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jperilla\Downloads\"/>
    </mc:Choice>
  </mc:AlternateContent>
  <xr:revisionPtr revIDLastSave="0" documentId="13_ncr:1_{50B18E8E-4AD6-4AB2-9472-AF91144FD0BA}" xr6:coauthVersionLast="47" xr6:coauthVersionMax="47" xr10:uidLastSave="{00000000-0000-0000-0000-000000000000}"/>
  <bookViews>
    <workbookView xWindow="-120" yWindow="-120" windowWidth="29040" windowHeight="15720" xr2:uid="{A6845904-D750-448C-9B3F-607989685FB7}"/>
  </bookViews>
  <sheets>
    <sheet name="2023" sheetId="1" r:id="rId1"/>
  </sheets>
  <externalReferences>
    <externalReference r:id="rId2"/>
  </externalReferences>
  <definedNames>
    <definedName name="_xlnm._FilterDatabase" localSheetId="0" hidden="1">'2023'!$B$3:$P$2748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9" i="1" l="1"/>
  <c r="N9" i="1"/>
  <c r="O9" i="1"/>
  <c r="M10" i="1"/>
  <c r="N10" i="1"/>
  <c r="O10" i="1"/>
  <c r="M11" i="1"/>
  <c r="N11" i="1"/>
  <c r="O11" i="1"/>
  <c r="M12" i="1"/>
  <c r="N12" i="1"/>
  <c r="O12" i="1"/>
  <c r="M13" i="1"/>
  <c r="N13" i="1"/>
  <c r="O13" i="1"/>
  <c r="M14" i="1"/>
  <c r="N14" i="1"/>
  <c r="O14" i="1"/>
  <c r="M15" i="1"/>
  <c r="N15" i="1"/>
  <c r="O15" i="1"/>
  <c r="M16" i="1"/>
  <c r="M17" i="1"/>
  <c r="N17" i="1"/>
  <c r="O17" i="1"/>
  <c r="M18" i="1"/>
  <c r="N18" i="1"/>
  <c r="O18" i="1"/>
  <c r="M19" i="1"/>
  <c r="N19" i="1"/>
  <c r="O19" i="1"/>
  <c r="M20" i="1"/>
  <c r="N20" i="1"/>
  <c r="O20" i="1"/>
  <c r="M21" i="1"/>
  <c r="N21" i="1"/>
  <c r="O21" i="1"/>
  <c r="M22" i="1"/>
  <c r="N22" i="1"/>
  <c r="O22" i="1"/>
  <c r="M23" i="1"/>
  <c r="N23" i="1"/>
  <c r="O23" i="1"/>
  <c r="M24" i="1"/>
  <c r="N24" i="1"/>
  <c r="O24" i="1"/>
  <c r="M25" i="1"/>
  <c r="N25" i="1"/>
  <c r="O25" i="1"/>
  <c r="M30" i="1"/>
  <c r="N30" i="1"/>
  <c r="O30" i="1"/>
  <c r="M32" i="1"/>
  <c r="N32" i="1"/>
  <c r="O32" i="1"/>
  <c r="M33" i="1"/>
  <c r="N33" i="1"/>
  <c r="O33" i="1"/>
  <c r="M35" i="1"/>
  <c r="N35" i="1"/>
  <c r="O35" i="1"/>
  <c r="M36" i="1"/>
  <c r="N36" i="1"/>
  <c r="O36" i="1"/>
  <c r="M37" i="1"/>
  <c r="N37" i="1"/>
  <c r="O37" i="1"/>
  <c r="M41" i="1"/>
  <c r="M47" i="1"/>
  <c r="N47" i="1"/>
  <c r="M48" i="1"/>
  <c r="M49" i="1"/>
  <c r="N49" i="1"/>
  <c r="O49" i="1"/>
  <c r="M50" i="1"/>
  <c r="N50" i="1"/>
  <c r="O50" i="1"/>
  <c r="M52" i="1"/>
  <c r="N52" i="1"/>
  <c r="O52" i="1"/>
  <c r="M55" i="1"/>
  <c r="M57" i="1"/>
  <c r="N57" i="1"/>
  <c r="O57" i="1"/>
  <c r="M58" i="1"/>
  <c r="N58" i="1"/>
  <c r="O58" i="1"/>
  <c r="M59" i="1"/>
  <c r="N59" i="1"/>
  <c r="O59" i="1"/>
  <c r="M60" i="1"/>
  <c r="N60" i="1"/>
  <c r="O60" i="1"/>
  <c r="M61" i="1"/>
  <c r="N61" i="1"/>
  <c r="O61" i="1"/>
  <c r="M62" i="1"/>
  <c r="N62" i="1"/>
  <c r="O62" i="1"/>
  <c r="M63" i="1"/>
  <c r="N63" i="1"/>
  <c r="O63" i="1"/>
  <c r="M64" i="1"/>
  <c r="N64" i="1"/>
  <c r="O64" i="1"/>
  <c r="M67" i="1"/>
  <c r="N67" i="1"/>
  <c r="O67" i="1"/>
  <c r="M69" i="1"/>
  <c r="N69" i="1"/>
  <c r="O69" i="1"/>
  <c r="M70" i="1"/>
  <c r="N70" i="1"/>
  <c r="O70" i="1"/>
  <c r="M71" i="1"/>
  <c r="N71" i="1"/>
  <c r="O71" i="1"/>
  <c r="M72" i="1"/>
  <c r="N72" i="1"/>
  <c r="O72" i="1"/>
  <c r="M73" i="1"/>
  <c r="N73" i="1"/>
  <c r="O73" i="1"/>
  <c r="M74" i="1"/>
  <c r="N74" i="1"/>
  <c r="O74" i="1"/>
  <c r="M75" i="1"/>
  <c r="N75" i="1"/>
  <c r="O75" i="1"/>
  <c r="M76" i="1"/>
  <c r="N76" i="1"/>
  <c r="O76" i="1"/>
  <c r="M77" i="1"/>
  <c r="N77" i="1"/>
  <c r="O77" i="1"/>
  <c r="M78" i="1"/>
  <c r="M79" i="1"/>
  <c r="N79" i="1"/>
  <c r="O79" i="1"/>
  <c r="M80" i="1"/>
  <c r="N80" i="1"/>
  <c r="M81" i="1"/>
  <c r="N81" i="1"/>
  <c r="O81" i="1"/>
  <c r="M82" i="1"/>
  <c r="N82" i="1"/>
  <c r="O82" i="1"/>
  <c r="M83" i="1"/>
  <c r="N83" i="1"/>
  <c r="O83" i="1"/>
  <c r="M84" i="1"/>
  <c r="N84" i="1"/>
  <c r="O84" i="1"/>
  <c r="M85" i="1"/>
  <c r="N85" i="1"/>
  <c r="O85" i="1"/>
  <c r="M97" i="1"/>
  <c r="M99" i="1"/>
  <c r="N99" i="1"/>
  <c r="O99" i="1"/>
  <c r="M100" i="1"/>
  <c r="N100" i="1"/>
  <c r="O100" i="1"/>
  <c r="M101" i="1"/>
  <c r="N101" i="1"/>
  <c r="O101" i="1"/>
  <c r="M102" i="1"/>
  <c r="N102" i="1"/>
  <c r="O102" i="1"/>
  <c r="M103" i="1"/>
  <c r="N103" i="1"/>
  <c r="O103" i="1"/>
  <c r="M104" i="1"/>
  <c r="N104" i="1"/>
  <c r="O104" i="1"/>
  <c r="M105" i="1"/>
  <c r="N105" i="1"/>
  <c r="O105" i="1"/>
  <c r="M106" i="1"/>
  <c r="N106" i="1"/>
  <c r="O106" i="1"/>
  <c r="M107" i="1"/>
  <c r="N107" i="1"/>
  <c r="O107" i="1"/>
  <c r="M143" i="1"/>
  <c r="N143" i="1"/>
  <c r="O143" i="1"/>
  <c r="M154" i="1"/>
  <c r="M155" i="1"/>
  <c r="M156" i="1"/>
  <c r="M161" i="1"/>
  <c r="M168" i="1"/>
  <c r="N168" i="1"/>
  <c r="O168" i="1"/>
  <c r="M192" i="1"/>
  <c r="M200" i="1"/>
  <c r="N200" i="1"/>
  <c r="M203" i="1"/>
  <c r="N203" i="1"/>
  <c r="O203" i="1"/>
  <c r="M207" i="1"/>
  <c r="N207" i="1"/>
  <c r="O207" i="1"/>
  <c r="M209" i="1"/>
  <c r="N209" i="1"/>
  <c r="O209" i="1"/>
  <c r="M210" i="1"/>
  <c r="N210" i="1"/>
  <c r="O210" i="1"/>
  <c r="M211" i="1"/>
  <c r="N211" i="1"/>
  <c r="O211" i="1"/>
  <c r="M212" i="1"/>
  <c r="N212" i="1"/>
  <c r="O212" i="1"/>
  <c r="M213" i="1"/>
  <c r="N213" i="1"/>
  <c r="O213" i="1"/>
  <c r="M214" i="1"/>
  <c r="M215" i="1"/>
  <c r="N215" i="1"/>
  <c r="O215" i="1"/>
  <c r="M216" i="1"/>
  <c r="N216" i="1"/>
  <c r="O216" i="1"/>
  <c r="M217" i="1"/>
  <c r="N217" i="1"/>
  <c r="O217" i="1"/>
  <c r="M218" i="1"/>
  <c r="N218" i="1"/>
  <c r="O218" i="1"/>
  <c r="M219" i="1"/>
  <c r="N219" i="1"/>
  <c r="O219" i="1"/>
  <c r="M220" i="1"/>
  <c r="M221" i="1"/>
  <c r="N221" i="1"/>
  <c r="O221" i="1"/>
  <c r="M231" i="1"/>
  <c r="N231" i="1"/>
  <c r="O231" i="1"/>
  <c r="M232" i="1"/>
  <c r="N232" i="1"/>
  <c r="O232" i="1"/>
  <c r="M233" i="1"/>
  <c r="N233" i="1"/>
  <c r="O233" i="1"/>
  <c r="M234" i="1"/>
  <c r="N234" i="1"/>
  <c r="O234" i="1"/>
  <c r="M236" i="1"/>
  <c r="N236" i="1"/>
  <c r="O236" i="1"/>
  <c r="M237" i="1"/>
  <c r="N237" i="1"/>
  <c r="O237" i="1"/>
  <c r="M238" i="1"/>
  <c r="N238" i="1"/>
  <c r="O238" i="1"/>
  <c r="M239" i="1"/>
  <c r="N239" i="1"/>
  <c r="O239" i="1"/>
  <c r="M240" i="1"/>
  <c r="N240" i="1"/>
  <c r="O240" i="1"/>
  <c r="M241" i="1"/>
  <c r="N241" i="1"/>
  <c r="O241" i="1"/>
  <c r="M242" i="1"/>
  <c r="N242" i="1"/>
  <c r="O242" i="1"/>
  <c r="M243" i="1"/>
  <c r="N243" i="1"/>
  <c r="O243" i="1"/>
  <c r="M244" i="1"/>
  <c r="N244" i="1"/>
  <c r="O244" i="1"/>
  <c r="M245" i="1"/>
  <c r="N245" i="1"/>
  <c r="O245" i="1"/>
  <c r="M246" i="1"/>
  <c r="N246" i="1"/>
  <c r="O246" i="1"/>
  <c r="M254" i="1"/>
  <c r="M266" i="1"/>
  <c r="M267" i="1"/>
  <c r="M268" i="1"/>
  <c r="M269" i="1"/>
  <c r="M270" i="1"/>
  <c r="M277" i="1"/>
  <c r="M287" i="1"/>
  <c r="M291" i="1"/>
  <c r="M293" i="1"/>
  <c r="M312" i="1"/>
  <c r="N312" i="1"/>
  <c r="O312" i="1"/>
  <c r="M313" i="1"/>
  <c r="N313" i="1"/>
  <c r="O313" i="1"/>
  <c r="M320" i="1"/>
  <c r="M331" i="1"/>
  <c r="N331" i="1"/>
  <c r="O331" i="1"/>
  <c r="M332" i="1"/>
  <c r="N332" i="1"/>
  <c r="O332" i="1"/>
  <c r="M333" i="1"/>
  <c r="N333" i="1"/>
  <c r="O333" i="1"/>
  <c r="M334" i="1"/>
  <c r="N334" i="1"/>
  <c r="O334" i="1"/>
  <c r="M335" i="1"/>
  <c r="N335" i="1"/>
  <c r="O335" i="1"/>
  <c r="M336" i="1"/>
  <c r="N336" i="1"/>
  <c r="O336" i="1"/>
  <c r="M339" i="1"/>
  <c r="N339" i="1"/>
  <c r="O339" i="1"/>
  <c r="M340" i="1"/>
  <c r="N340" i="1"/>
  <c r="O340" i="1"/>
  <c r="M341" i="1"/>
  <c r="N341" i="1"/>
  <c r="O341" i="1"/>
  <c r="M342" i="1"/>
  <c r="N342" i="1"/>
  <c r="O342" i="1"/>
  <c r="M343" i="1"/>
  <c r="N343" i="1"/>
  <c r="O343" i="1"/>
  <c r="M344" i="1"/>
  <c r="N344" i="1"/>
  <c r="O344" i="1"/>
  <c r="M345" i="1"/>
  <c r="N345" i="1"/>
  <c r="O345" i="1"/>
  <c r="M346" i="1"/>
  <c r="M348" i="1"/>
  <c r="M354" i="1"/>
  <c r="N354" i="1"/>
  <c r="O354" i="1"/>
  <c r="M355" i="1"/>
  <c r="N355" i="1"/>
  <c r="O355" i="1"/>
  <c r="M358" i="1"/>
  <c r="N358" i="1"/>
  <c r="O358" i="1"/>
  <c r="M359" i="1"/>
  <c r="N359" i="1"/>
  <c r="O359" i="1"/>
  <c r="M360" i="1"/>
  <c r="N360" i="1"/>
  <c r="O360" i="1"/>
  <c r="M361" i="1"/>
  <c r="N361" i="1"/>
  <c r="O361" i="1"/>
  <c r="M362" i="1"/>
  <c r="N362" i="1"/>
  <c r="O362" i="1"/>
  <c r="M363" i="1"/>
  <c r="N363" i="1"/>
  <c r="O363" i="1"/>
  <c r="M364" i="1"/>
  <c r="N364" i="1"/>
  <c r="O364" i="1"/>
  <c r="M366" i="1"/>
  <c r="N366" i="1"/>
  <c r="O366" i="1"/>
  <c r="M379" i="1"/>
  <c r="M384" i="1"/>
  <c r="M386" i="1"/>
  <c r="N386" i="1"/>
  <c r="O386" i="1"/>
  <c r="M391" i="1"/>
  <c r="N391" i="1"/>
  <c r="O391" i="1"/>
  <c r="M392" i="1"/>
  <c r="N392" i="1"/>
  <c r="O392" i="1"/>
  <c r="M393" i="1"/>
  <c r="N393" i="1"/>
  <c r="O393" i="1"/>
  <c r="M395" i="1"/>
  <c r="N395" i="1"/>
  <c r="O395" i="1"/>
  <c r="M396" i="1"/>
  <c r="N396" i="1"/>
  <c r="O396" i="1"/>
  <c r="M397" i="1"/>
  <c r="N397" i="1"/>
  <c r="O397" i="1"/>
  <c r="M398" i="1"/>
  <c r="N398" i="1"/>
  <c r="O398" i="1"/>
  <c r="M399" i="1"/>
  <c r="N399" i="1"/>
  <c r="O399" i="1"/>
  <c r="M400" i="1"/>
  <c r="N400" i="1"/>
  <c r="O400" i="1"/>
  <c r="M401" i="1"/>
  <c r="N401" i="1"/>
  <c r="O401" i="1"/>
  <c r="M402" i="1"/>
  <c r="N402" i="1"/>
  <c r="O402" i="1"/>
  <c r="M404" i="1"/>
  <c r="M408" i="1"/>
  <c r="M409" i="1"/>
  <c r="M426" i="1"/>
  <c r="M429" i="1"/>
  <c r="M436" i="1"/>
  <c r="M439" i="1"/>
  <c r="M442" i="1"/>
  <c r="N442" i="1"/>
  <c r="O442" i="1"/>
  <c r="M447" i="1"/>
  <c r="N447" i="1"/>
  <c r="O447" i="1"/>
  <c r="M449" i="1"/>
  <c r="M450" i="1"/>
  <c r="N450" i="1"/>
  <c r="O450" i="1"/>
  <c r="M465" i="1"/>
  <c r="M478" i="1"/>
  <c r="M482" i="1"/>
  <c r="N482" i="1"/>
  <c r="O482" i="1"/>
  <c r="M484" i="1"/>
  <c r="N484" i="1"/>
  <c r="O484" i="1"/>
  <c r="M486" i="1"/>
  <c r="M503" i="1"/>
  <c r="M518" i="1"/>
  <c r="N518" i="1"/>
  <c r="O518" i="1"/>
  <c r="M519" i="1"/>
  <c r="N519" i="1"/>
  <c r="O519" i="1"/>
  <c r="M526" i="1"/>
  <c r="M528" i="1"/>
  <c r="M536" i="1"/>
  <c r="N536" i="1"/>
  <c r="O536" i="1"/>
  <c r="M543" i="1"/>
  <c r="N543" i="1"/>
  <c r="O543" i="1"/>
  <c r="M546" i="1"/>
  <c r="N546" i="1"/>
  <c r="O546" i="1"/>
  <c r="M548" i="1"/>
  <c r="M549" i="1"/>
  <c r="M552" i="1"/>
  <c r="M556" i="1"/>
  <c r="M569" i="1"/>
  <c r="M571" i="1"/>
  <c r="M573" i="1"/>
  <c r="M574" i="1"/>
  <c r="M575" i="1"/>
  <c r="N575" i="1"/>
  <c r="O575" i="1"/>
  <c r="M576" i="1"/>
  <c r="N576" i="1"/>
  <c r="O576" i="1"/>
  <c r="M577" i="1"/>
  <c r="N577" i="1"/>
  <c r="O577" i="1"/>
  <c r="M578" i="1"/>
  <c r="N578" i="1"/>
  <c r="O578" i="1"/>
  <c r="M579" i="1"/>
  <c r="N579" i="1"/>
  <c r="O579" i="1"/>
  <c r="M580" i="1"/>
  <c r="N580" i="1"/>
  <c r="O580" i="1"/>
  <c r="M581" i="1"/>
  <c r="N581" i="1"/>
  <c r="O581" i="1"/>
  <c r="M582" i="1"/>
  <c r="M583" i="1"/>
  <c r="N583" i="1"/>
  <c r="O583" i="1"/>
  <c r="M584" i="1"/>
  <c r="N584" i="1"/>
  <c r="O584" i="1"/>
  <c r="M585" i="1"/>
  <c r="N585" i="1"/>
  <c r="O585" i="1"/>
  <c r="M586" i="1"/>
  <c r="N586" i="1"/>
  <c r="O586" i="1"/>
  <c r="M587" i="1"/>
  <c r="N587" i="1"/>
  <c r="O587" i="1"/>
  <c r="M588" i="1"/>
  <c r="N588" i="1"/>
  <c r="O588" i="1"/>
  <c r="M589" i="1"/>
  <c r="N589" i="1"/>
  <c r="O589" i="1"/>
  <c r="M590" i="1"/>
  <c r="N590" i="1"/>
  <c r="O590" i="1"/>
  <c r="M591" i="1"/>
  <c r="N591" i="1"/>
  <c r="O591" i="1"/>
  <c r="M592" i="1"/>
  <c r="N592" i="1"/>
  <c r="O592" i="1"/>
  <c r="M593" i="1"/>
  <c r="N593" i="1"/>
  <c r="O593" i="1"/>
  <c r="M594" i="1"/>
  <c r="N594" i="1"/>
  <c r="O594" i="1"/>
  <c r="M595" i="1"/>
  <c r="N595" i="1"/>
  <c r="O595" i="1"/>
  <c r="M596" i="1"/>
  <c r="N596" i="1"/>
  <c r="O596" i="1"/>
  <c r="M597" i="1"/>
  <c r="N597" i="1"/>
  <c r="O597" i="1"/>
  <c r="M608" i="1"/>
  <c r="M610" i="1"/>
  <c r="M614" i="1"/>
  <c r="N614" i="1"/>
  <c r="O614" i="1"/>
  <c r="M615" i="1"/>
  <c r="M626" i="1"/>
  <c r="N626" i="1"/>
  <c r="M629" i="1"/>
  <c r="M630" i="1"/>
  <c r="M631" i="1"/>
  <c r="N631" i="1"/>
  <c r="O631" i="1"/>
  <c r="M635" i="1"/>
  <c r="N635" i="1"/>
  <c r="O635" i="1"/>
  <c r="M636" i="1"/>
  <c r="N636" i="1"/>
  <c r="O636" i="1"/>
  <c r="M637" i="1"/>
  <c r="N637" i="1"/>
  <c r="O637" i="1"/>
  <c r="M638" i="1"/>
  <c r="N638" i="1"/>
  <c r="O638" i="1"/>
  <c r="M639" i="1"/>
  <c r="N639" i="1"/>
  <c r="O639" i="1"/>
  <c r="M640" i="1"/>
  <c r="N640" i="1"/>
  <c r="O640" i="1"/>
  <c r="M641" i="1"/>
  <c r="N641" i="1"/>
  <c r="O641" i="1"/>
  <c r="M642" i="1"/>
  <c r="M643" i="1"/>
  <c r="N643" i="1"/>
  <c r="O643" i="1"/>
  <c r="M644" i="1"/>
  <c r="N644" i="1"/>
  <c r="O644" i="1"/>
  <c r="M645" i="1"/>
  <c r="N645" i="1"/>
  <c r="O645" i="1"/>
  <c r="M646" i="1"/>
  <c r="N646" i="1"/>
  <c r="O646" i="1"/>
  <c r="M647" i="1"/>
  <c r="N647" i="1"/>
  <c r="O647" i="1"/>
  <c r="M651" i="1"/>
  <c r="M658" i="1"/>
  <c r="M676" i="1"/>
  <c r="M689" i="1"/>
  <c r="M693" i="1"/>
  <c r="N693" i="1"/>
  <c r="O693" i="1"/>
  <c r="M694" i="1"/>
  <c r="N694" i="1"/>
  <c r="O694" i="1"/>
  <c r="M695" i="1"/>
  <c r="N695" i="1"/>
  <c r="O695" i="1"/>
  <c r="M696" i="1"/>
  <c r="N696" i="1"/>
  <c r="O696" i="1"/>
  <c r="M697" i="1"/>
  <c r="N697" i="1"/>
  <c r="O697" i="1"/>
  <c r="M699" i="1"/>
  <c r="N699" i="1"/>
  <c r="O699" i="1"/>
  <c r="M700" i="1"/>
  <c r="N700" i="1"/>
  <c r="O700" i="1"/>
  <c r="M709" i="1"/>
  <c r="M712" i="1"/>
  <c r="N712" i="1"/>
  <c r="O712" i="1"/>
  <c r="M713" i="1"/>
  <c r="N713" i="1"/>
  <c r="O713" i="1"/>
  <c r="M714" i="1"/>
  <c r="M715" i="1"/>
  <c r="N715" i="1"/>
  <c r="O715" i="1"/>
  <c r="M716" i="1"/>
  <c r="N716" i="1"/>
  <c r="O716" i="1"/>
  <c r="M724" i="1"/>
  <c r="M732" i="1"/>
  <c r="N732" i="1"/>
  <c r="O732" i="1"/>
  <c r="M733" i="1"/>
  <c r="N733" i="1"/>
  <c r="O733" i="1"/>
  <c r="M734" i="1"/>
  <c r="N734" i="1"/>
  <c r="O734" i="1"/>
  <c r="M735" i="1"/>
  <c r="N735" i="1"/>
  <c r="O735" i="1"/>
  <c r="M736" i="1"/>
  <c r="N736" i="1"/>
  <c r="O736" i="1"/>
  <c r="M737" i="1"/>
  <c r="N737" i="1"/>
  <c r="O737" i="1"/>
  <c r="M739" i="1"/>
  <c r="N739" i="1"/>
  <c r="O739" i="1"/>
  <c r="M740" i="1"/>
  <c r="N740" i="1"/>
  <c r="O740" i="1"/>
  <c r="M743" i="1"/>
  <c r="M744" i="1"/>
  <c r="M749" i="1"/>
  <c r="M753" i="1"/>
  <c r="M760" i="1"/>
  <c r="N760" i="1"/>
  <c r="O760" i="1"/>
  <c r="M764" i="1"/>
  <c r="N764" i="1"/>
  <c r="O764" i="1"/>
  <c r="M773" i="1"/>
  <c r="M784" i="1"/>
  <c r="M793" i="1"/>
  <c r="N793" i="1"/>
  <c r="O793" i="1"/>
  <c r="M794" i="1"/>
  <c r="N794" i="1"/>
  <c r="O794" i="1"/>
  <c r="M795" i="1"/>
  <c r="N795" i="1"/>
  <c r="O795" i="1"/>
  <c r="M796" i="1"/>
  <c r="N796" i="1"/>
  <c r="O796" i="1"/>
  <c r="M797" i="1"/>
  <c r="N797" i="1"/>
  <c r="O797" i="1"/>
  <c r="M798" i="1"/>
  <c r="N798" i="1"/>
  <c r="O798" i="1"/>
  <c r="M799" i="1"/>
  <c r="N799" i="1"/>
  <c r="O799" i="1"/>
  <c r="M800" i="1"/>
  <c r="N800" i="1"/>
  <c r="O800" i="1"/>
  <c r="M804" i="1"/>
  <c r="N804" i="1"/>
  <c r="O804" i="1"/>
  <c r="M805" i="1"/>
  <c r="N805" i="1"/>
  <c r="O805" i="1"/>
  <c r="M806" i="1"/>
  <c r="N806" i="1"/>
  <c r="O806" i="1"/>
  <c r="M807" i="1"/>
  <c r="N807" i="1"/>
  <c r="O807" i="1"/>
  <c r="M808" i="1"/>
  <c r="N808" i="1"/>
  <c r="O808" i="1"/>
  <c r="M809" i="1"/>
  <c r="N809" i="1"/>
  <c r="O809" i="1"/>
  <c r="M810" i="1"/>
  <c r="N810" i="1"/>
  <c r="O810" i="1"/>
  <c r="M817" i="1"/>
  <c r="N817" i="1"/>
  <c r="O817" i="1"/>
  <c r="M818" i="1"/>
  <c r="N818" i="1"/>
  <c r="O818" i="1"/>
  <c r="M826" i="1"/>
  <c r="M828" i="1"/>
  <c r="M830" i="1"/>
  <c r="M833" i="1"/>
  <c r="M834" i="1"/>
  <c r="M835" i="1"/>
  <c r="M836" i="1"/>
  <c r="M837" i="1"/>
  <c r="M839" i="1"/>
  <c r="N839" i="1"/>
  <c r="O839" i="1"/>
  <c r="M840" i="1"/>
  <c r="M841" i="1"/>
  <c r="N841" i="1"/>
  <c r="O841" i="1"/>
  <c r="M842" i="1"/>
  <c r="N842" i="1"/>
  <c r="O842" i="1"/>
  <c r="M844" i="1"/>
  <c r="M852" i="1"/>
  <c r="N852" i="1"/>
  <c r="O852" i="1"/>
  <c r="M858" i="1"/>
  <c r="N858" i="1"/>
  <c r="O858" i="1"/>
  <c r="M859" i="1"/>
  <c r="N859" i="1"/>
  <c r="O859" i="1"/>
  <c r="M862" i="1"/>
  <c r="N862" i="1"/>
  <c r="O862" i="1"/>
  <c r="M863" i="1"/>
  <c r="N863" i="1"/>
  <c r="O863" i="1"/>
  <c r="M864" i="1"/>
  <c r="N864" i="1"/>
  <c r="O864" i="1"/>
  <c r="M865" i="1"/>
  <c r="N865" i="1"/>
  <c r="O865" i="1"/>
  <c r="M868" i="1"/>
  <c r="N868" i="1"/>
  <c r="O868" i="1"/>
  <c r="M869" i="1"/>
  <c r="N869" i="1"/>
  <c r="O869" i="1"/>
  <c r="M870" i="1"/>
  <c r="N870" i="1"/>
  <c r="O870" i="1"/>
  <c r="M871" i="1"/>
  <c r="N871" i="1"/>
  <c r="O871" i="1"/>
  <c r="M872" i="1"/>
  <c r="N872" i="1"/>
  <c r="O872" i="1"/>
  <c r="M880" i="1"/>
  <c r="N880" i="1"/>
  <c r="O880" i="1"/>
  <c r="M881" i="1"/>
  <c r="N881" i="1"/>
  <c r="O881" i="1"/>
  <c r="M883" i="1"/>
  <c r="N883" i="1"/>
  <c r="O883" i="1"/>
  <c r="M884" i="1"/>
  <c r="N884" i="1"/>
  <c r="O884" i="1"/>
  <c r="M885" i="1"/>
  <c r="N885" i="1"/>
  <c r="O885" i="1"/>
  <c r="M887" i="1"/>
  <c r="N887" i="1"/>
  <c r="O887" i="1"/>
  <c r="M888" i="1"/>
  <c r="N888" i="1"/>
  <c r="O888" i="1"/>
  <c r="M910" i="1"/>
  <c r="N910" i="1"/>
  <c r="O910" i="1"/>
  <c r="M911" i="1"/>
  <c r="N911" i="1"/>
  <c r="O911" i="1"/>
  <c r="M913" i="1"/>
  <c r="M918" i="1"/>
  <c r="M919" i="1"/>
  <c r="M934" i="1"/>
  <c r="M937" i="1"/>
  <c r="O937" i="1"/>
  <c r="M938" i="1"/>
  <c r="N938" i="1"/>
  <c r="O938" i="1"/>
  <c r="M941" i="1"/>
  <c r="M942" i="1"/>
  <c r="N942" i="1"/>
  <c r="O942" i="1"/>
  <c r="M943" i="1"/>
  <c r="N943" i="1"/>
  <c r="O943" i="1"/>
  <c r="M944" i="1"/>
  <c r="N944" i="1"/>
  <c r="O944" i="1"/>
  <c r="M945" i="1"/>
  <c r="N945" i="1"/>
  <c r="O945" i="1"/>
  <c r="M952" i="1"/>
  <c r="M958" i="1"/>
  <c r="M962" i="1"/>
  <c r="N962" i="1"/>
  <c r="M966" i="1"/>
  <c r="M980" i="1"/>
  <c r="M981" i="1"/>
  <c r="N981" i="1"/>
  <c r="O981" i="1"/>
  <c r="M987" i="1"/>
  <c r="M994" i="1"/>
  <c r="N994" i="1"/>
  <c r="O994" i="1"/>
  <c r="M995" i="1"/>
  <c r="N995" i="1"/>
  <c r="O995" i="1"/>
  <c r="M996" i="1"/>
  <c r="N996" i="1"/>
  <c r="O996" i="1"/>
  <c r="M997" i="1"/>
  <c r="N997" i="1"/>
  <c r="O997" i="1"/>
  <c r="M999" i="1"/>
  <c r="N999" i="1"/>
  <c r="O999" i="1"/>
  <c r="M1000" i="1"/>
  <c r="N1000" i="1"/>
  <c r="O1000" i="1"/>
  <c r="M1001" i="1"/>
  <c r="M1002" i="1"/>
  <c r="N1002" i="1"/>
  <c r="O1002" i="1"/>
  <c r="M1003" i="1"/>
  <c r="N1003" i="1"/>
  <c r="O1003" i="1"/>
  <c r="M1004" i="1"/>
  <c r="N1004" i="1"/>
  <c r="O1004" i="1"/>
  <c r="M1005" i="1"/>
  <c r="N1005" i="1"/>
  <c r="O1005" i="1"/>
  <c r="M1006" i="1"/>
  <c r="N1006" i="1"/>
  <c r="O1006" i="1"/>
  <c r="M1008" i="1"/>
  <c r="N1008" i="1"/>
  <c r="O1008" i="1"/>
  <c r="M1009" i="1"/>
  <c r="N1009" i="1"/>
  <c r="O1009" i="1"/>
  <c r="M1011" i="1"/>
  <c r="N1011" i="1"/>
  <c r="O1011" i="1"/>
  <c r="M1012" i="1"/>
  <c r="N1012" i="1"/>
  <c r="O1012" i="1"/>
  <c r="M1013" i="1"/>
  <c r="N1013" i="1"/>
  <c r="O1013" i="1"/>
  <c r="M1014" i="1"/>
  <c r="N1014" i="1"/>
  <c r="O1014" i="1"/>
  <c r="M1016" i="1"/>
  <c r="N1016" i="1"/>
  <c r="O1016" i="1"/>
  <c r="M1019" i="1"/>
  <c r="M1033" i="1"/>
  <c r="N1033" i="1"/>
  <c r="O1033" i="1"/>
  <c r="M1034" i="1"/>
  <c r="M1036" i="1"/>
  <c r="N1036" i="1"/>
  <c r="O1036" i="1"/>
  <c r="M1038" i="1"/>
  <c r="N1038" i="1"/>
  <c r="O1038" i="1"/>
  <c r="M1039" i="1"/>
  <c r="N1039" i="1"/>
  <c r="O1039" i="1"/>
  <c r="M1041" i="1"/>
  <c r="N1041" i="1"/>
  <c r="O1041" i="1"/>
  <c r="M1042" i="1"/>
  <c r="N1042" i="1"/>
  <c r="O1042" i="1"/>
  <c r="M1058" i="1"/>
  <c r="M1065" i="1"/>
  <c r="N1065" i="1"/>
  <c r="O1065" i="1"/>
  <c r="M1067" i="1"/>
  <c r="N1067" i="1"/>
  <c r="O1067" i="1"/>
  <c r="M1068" i="1"/>
  <c r="O1068" i="1"/>
  <c r="M1069" i="1"/>
  <c r="N1069" i="1"/>
  <c r="O1069" i="1"/>
  <c r="M1070" i="1"/>
  <c r="N1070" i="1"/>
  <c r="O1070" i="1"/>
  <c r="M1082" i="1"/>
  <c r="N1082" i="1"/>
  <c r="O1082" i="1"/>
  <c r="M1084" i="1"/>
  <c r="M1090" i="1"/>
  <c r="M1091" i="1"/>
  <c r="M1092" i="1"/>
  <c r="M1097" i="1"/>
  <c r="M1099" i="1"/>
  <c r="N1099" i="1"/>
  <c r="O1099" i="1"/>
  <c r="M1106" i="1"/>
  <c r="O1106" i="1"/>
  <c r="M1116" i="1"/>
  <c r="N1116" i="1"/>
  <c r="O1116" i="1"/>
  <c r="M1122" i="1"/>
  <c r="M1123" i="1"/>
  <c r="M1131" i="1"/>
  <c r="M1138" i="1"/>
  <c r="M1139" i="1"/>
  <c r="N1139" i="1"/>
  <c r="O1139" i="1"/>
  <c r="M1143" i="1"/>
  <c r="N1143" i="1"/>
  <c r="O1143" i="1"/>
  <c r="M1151" i="1"/>
  <c r="N1151" i="1"/>
  <c r="O1151" i="1"/>
  <c r="M1155" i="1"/>
  <c r="M1157" i="1"/>
  <c r="O1157" i="1"/>
  <c r="M1158" i="1"/>
  <c r="M1161" i="1"/>
  <c r="N1161" i="1"/>
  <c r="O1161" i="1"/>
  <c r="M1162" i="1"/>
  <c r="M1165" i="1"/>
  <c r="N1165" i="1"/>
  <c r="O1165" i="1"/>
  <c r="M1166" i="1"/>
  <c r="O1166" i="1"/>
  <c r="M1168" i="1"/>
  <c r="N1168" i="1"/>
  <c r="O1168" i="1"/>
  <c r="M1169" i="1"/>
  <c r="N1169" i="1"/>
  <c r="O1169" i="1"/>
  <c r="M1170" i="1"/>
  <c r="N1170" i="1"/>
  <c r="O1170" i="1"/>
  <c r="M1174" i="1"/>
  <c r="N1174" i="1"/>
  <c r="O1174" i="1"/>
  <c r="M1177" i="1"/>
  <c r="M1180" i="1"/>
  <c r="N1180" i="1"/>
  <c r="M1181" i="1"/>
  <c r="M1183" i="1"/>
  <c r="O1183" i="1"/>
  <c r="M1186" i="1"/>
  <c r="M1189" i="1"/>
  <c r="M1191" i="1"/>
  <c r="N1191" i="1"/>
  <c r="O1191" i="1"/>
  <c r="M1194" i="1"/>
  <c r="N1194" i="1"/>
  <c r="O1194" i="1"/>
  <c r="M1197" i="1"/>
  <c r="N1197" i="1"/>
  <c r="O1197" i="1"/>
  <c r="M1199" i="1"/>
  <c r="M1200" i="1"/>
  <c r="M1208" i="1"/>
  <c r="M1209" i="1"/>
  <c r="N1209" i="1"/>
  <c r="O1209" i="1"/>
  <c r="M1212" i="1"/>
  <c r="M1216" i="1"/>
  <c r="M1223" i="1"/>
  <c r="N1223" i="1"/>
  <c r="O1223" i="1"/>
  <c r="M1224" i="1"/>
  <c r="N1224" i="1"/>
  <c r="O1224" i="1"/>
  <c r="M1225" i="1"/>
  <c r="N1225" i="1"/>
  <c r="O1225" i="1"/>
  <c r="M1229" i="1"/>
  <c r="M1233" i="1"/>
  <c r="N1233" i="1"/>
  <c r="O1233" i="1"/>
  <c r="M1237" i="1"/>
  <c r="N1237" i="1"/>
  <c r="O1237" i="1"/>
  <c r="M1238" i="1"/>
  <c r="N1238" i="1"/>
  <c r="O1238" i="1"/>
  <c r="M1242" i="1"/>
  <c r="M1244" i="1"/>
  <c r="M1245" i="1"/>
  <c r="M1246" i="1"/>
  <c r="M1247" i="1"/>
  <c r="N1247" i="1"/>
  <c r="O1247" i="1"/>
  <c r="M1249" i="1"/>
  <c r="M1252" i="1"/>
  <c r="M1255" i="1"/>
  <c r="M1261" i="1"/>
  <c r="M1262" i="1"/>
  <c r="N1262" i="1"/>
  <c r="O1262" i="1"/>
  <c r="M1263" i="1"/>
  <c r="M1267" i="1"/>
  <c r="N1267" i="1"/>
  <c r="O1267" i="1"/>
  <c r="M1272" i="1"/>
  <c r="N1272" i="1"/>
  <c r="O1272" i="1"/>
  <c r="M1273" i="1"/>
  <c r="N1273" i="1"/>
  <c r="O1273" i="1"/>
  <c r="M1282" i="1"/>
  <c r="M1284" i="1"/>
  <c r="M1285" i="1"/>
  <c r="M1286" i="1"/>
  <c r="M1290" i="1"/>
  <c r="M1294" i="1"/>
  <c r="M1297" i="1"/>
  <c r="M1309" i="1"/>
  <c r="N1309" i="1"/>
  <c r="O1309" i="1"/>
  <c r="M1310" i="1"/>
  <c r="M1313" i="1"/>
  <c r="N1313" i="1"/>
  <c r="O1313" i="1"/>
  <c r="M1315" i="1"/>
  <c r="N1315" i="1"/>
  <c r="O1315" i="1"/>
  <c r="M1323" i="1"/>
  <c r="M1330" i="1"/>
  <c r="N1330" i="1"/>
  <c r="O1330" i="1"/>
  <c r="M1336" i="1"/>
  <c r="M1341" i="1"/>
  <c r="M1342" i="1"/>
  <c r="N1342" i="1"/>
  <c r="M1343" i="1"/>
  <c r="M1344" i="1"/>
  <c r="M1352" i="1"/>
  <c r="M1357" i="1"/>
  <c r="M1359" i="1"/>
  <c r="N1359" i="1"/>
  <c r="O1359" i="1"/>
  <c r="M1364" i="1"/>
  <c r="M1365" i="1"/>
  <c r="M1380" i="1"/>
  <c r="M1383" i="1"/>
  <c r="M1385" i="1"/>
  <c r="M1391" i="1"/>
  <c r="N1391" i="1"/>
  <c r="O1391" i="1"/>
  <c r="M1393" i="1"/>
  <c r="M1394" i="1"/>
  <c r="M1402" i="1"/>
  <c r="M1403" i="1"/>
  <c r="N1403" i="1"/>
  <c r="O1403" i="1"/>
  <c r="M1407" i="1"/>
  <c r="M1413" i="1"/>
  <c r="N1413" i="1"/>
  <c r="O1413" i="1"/>
  <c r="M1416" i="1"/>
  <c r="M1421" i="1"/>
  <c r="M1423" i="1"/>
  <c r="M1432" i="1"/>
  <c r="N1432" i="1"/>
  <c r="O1432" i="1"/>
  <c r="M1434" i="1"/>
  <c r="N1434" i="1"/>
  <c r="O1434" i="1"/>
  <c r="M1436" i="1"/>
  <c r="M1440" i="1"/>
  <c r="N1440" i="1"/>
  <c r="O1440" i="1"/>
  <c r="M1441" i="1"/>
  <c r="N1441" i="1"/>
  <c r="O1441" i="1"/>
  <c r="M1443" i="1"/>
  <c r="M1444" i="1"/>
  <c r="M1458" i="1"/>
  <c r="M1462" i="1"/>
  <c r="M1465" i="1"/>
  <c r="N1465" i="1"/>
  <c r="O1465" i="1"/>
  <c r="M1467" i="1"/>
  <c r="M1468" i="1"/>
  <c r="M1470" i="1"/>
  <c r="M1471" i="1"/>
  <c r="M1488" i="1"/>
  <c r="M1489" i="1"/>
  <c r="M1490" i="1"/>
  <c r="M1491" i="1"/>
  <c r="M1494" i="1"/>
  <c r="M1496" i="1"/>
  <c r="M1497" i="1"/>
  <c r="M1498" i="1"/>
  <c r="M1503" i="1"/>
  <c r="M1513" i="1"/>
  <c r="N1513" i="1"/>
  <c r="O1513" i="1"/>
  <c r="M1514" i="1"/>
  <c r="N1514" i="1"/>
  <c r="O1514" i="1"/>
  <c r="M1520" i="1"/>
  <c r="M1521" i="1"/>
  <c r="M1522" i="1"/>
  <c r="M1524" i="1"/>
  <c r="N1524" i="1"/>
  <c r="O1524" i="1"/>
  <c r="M1527" i="1"/>
  <c r="M1531" i="1"/>
  <c r="N1531" i="1"/>
  <c r="O1531" i="1"/>
  <c r="M1532" i="1"/>
  <c r="M1533" i="1"/>
  <c r="M1534" i="1"/>
  <c r="M1544" i="1"/>
  <c r="M1550" i="1"/>
  <c r="M1555" i="1"/>
  <c r="N1555" i="1"/>
  <c r="M1557" i="1"/>
  <c r="M1559" i="1"/>
  <c r="N1559" i="1"/>
  <c r="O1559" i="1"/>
  <c r="M1562" i="1"/>
  <c r="N1562" i="1"/>
  <c r="O1562" i="1"/>
  <c r="M1565" i="1"/>
  <c r="M1569" i="1"/>
  <c r="N1569" i="1"/>
  <c r="O1569" i="1"/>
  <c r="M1573" i="1"/>
  <c r="M1575" i="1"/>
  <c r="M1576" i="1"/>
  <c r="N1576" i="1"/>
  <c r="O1576" i="1"/>
  <c r="M1578" i="1"/>
  <c r="M1579" i="1"/>
  <c r="M1580" i="1"/>
  <c r="M1581" i="1"/>
  <c r="M1582" i="1"/>
  <c r="M1583" i="1"/>
  <c r="N1583" i="1"/>
  <c r="O1583" i="1"/>
  <c r="M1584" i="1"/>
  <c r="M1585" i="1"/>
  <c r="M1586" i="1"/>
  <c r="M1587" i="1"/>
  <c r="M1589" i="1"/>
  <c r="M1597" i="1"/>
  <c r="M1600" i="1"/>
  <c r="N1600" i="1"/>
  <c r="O1600" i="1"/>
  <c r="M1611" i="1"/>
  <c r="M1621" i="1"/>
  <c r="M1623" i="1"/>
  <c r="N1623" i="1"/>
  <c r="O1623" i="1"/>
  <c r="M1627" i="1"/>
  <c r="M1630" i="1"/>
  <c r="M1637" i="1"/>
  <c r="N1637" i="1"/>
  <c r="O1637" i="1"/>
  <c r="M1639" i="1"/>
  <c r="M1640" i="1"/>
  <c r="N1640" i="1"/>
  <c r="O1640" i="1"/>
  <c r="M1642" i="1"/>
  <c r="M1644" i="1"/>
  <c r="M1654" i="1"/>
  <c r="M1656" i="1"/>
  <c r="M1661" i="1"/>
  <c r="M1662" i="1"/>
  <c r="M1663" i="1"/>
  <c r="N1663" i="1"/>
  <c r="M1665" i="1"/>
  <c r="N1665" i="1"/>
  <c r="O1665" i="1"/>
  <c r="M1667" i="1"/>
  <c r="N1667" i="1"/>
  <c r="O1667" i="1"/>
  <c r="M1669" i="1"/>
  <c r="N1669" i="1"/>
  <c r="O1669" i="1"/>
  <c r="M1671" i="1"/>
  <c r="N1671" i="1"/>
  <c r="O1671" i="1"/>
  <c r="M1672" i="1"/>
  <c r="M1673" i="1"/>
  <c r="N1673" i="1"/>
  <c r="M1681" i="1"/>
  <c r="N1681" i="1"/>
  <c r="O1681" i="1"/>
  <c r="M1683" i="1"/>
  <c r="M1687" i="1"/>
  <c r="N1687" i="1"/>
  <c r="O1687" i="1"/>
  <c r="M1689" i="1"/>
  <c r="M1694" i="1"/>
  <c r="M1696" i="1"/>
  <c r="M1711" i="1"/>
  <c r="N1711" i="1"/>
  <c r="O1711" i="1"/>
  <c r="M1714" i="1"/>
  <c r="M1718" i="1"/>
  <c r="M1726" i="1"/>
  <c r="M1731" i="1"/>
  <c r="N1731" i="1"/>
  <c r="O1731" i="1"/>
  <c r="M1744" i="1"/>
  <c r="M1748" i="1"/>
  <c r="N1748" i="1"/>
  <c r="O1748" i="1"/>
  <c r="M1749" i="1"/>
  <c r="N1749" i="1"/>
  <c r="O1749" i="1"/>
  <c r="M1754" i="1"/>
  <c r="M1756" i="1"/>
  <c r="M1757" i="1"/>
  <c r="M1758" i="1"/>
  <c r="M1759" i="1"/>
  <c r="M1760" i="1"/>
  <c r="M1768" i="1"/>
  <c r="M1770" i="1"/>
  <c r="M1778" i="1"/>
  <c r="N1778" i="1"/>
  <c r="O1778" i="1"/>
  <c r="M1779" i="1"/>
  <c r="M1782" i="1"/>
  <c r="M1783" i="1"/>
  <c r="N1783" i="1"/>
  <c r="O1783" i="1"/>
  <c r="M1784" i="1"/>
  <c r="M1790" i="1"/>
  <c r="M1798" i="1"/>
  <c r="M1800" i="1"/>
  <c r="M1801" i="1"/>
  <c r="M1802" i="1"/>
  <c r="M1803" i="1"/>
  <c r="M1817" i="1"/>
  <c r="M1821" i="1"/>
  <c r="N1821" i="1"/>
  <c r="O1821" i="1"/>
  <c r="M1829" i="1"/>
  <c r="N1829" i="1"/>
  <c r="O1829" i="1"/>
  <c r="M1834" i="1"/>
  <c r="M1836" i="1"/>
  <c r="M1841" i="1"/>
  <c r="M1842" i="1"/>
  <c r="N1842" i="1"/>
  <c r="O1842" i="1"/>
  <c r="M1843" i="1"/>
  <c r="N1843" i="1"/>
  <c r="O1843" i="1"/>
  <c r="M1845" i="1"/>
  <c r="N1845" i="1"/>
  <c r="O1845" i="1"/>
  <c r="M1846" i="1"/>
  <c r="M1849" i="1"/>
  <c r="M1851" i="1"/>
  <c r="N1851" i="1"/>
  <c r="O1851" i="1"/>
  <c r="M1861" i="1"/>
  <c r="M1864" i="1"/>
  <c r="N1864" i="1"/>
  <c r="O1864" i="1"/>
  <c r="M1866" i="1"/>
  <c r="M1872" i="1"/>
  <c r="M1875" i="1"/>
  <c r="N1875" i="1"/>
  <c r="O1875" i="1"/>
  <c r="M1877" i="1"/>
  <c r="N1877" i="1"/>
  <c r="O1877" i="1"/>
  <c r="M1878" i="1"/>
  <c r="N1878" i="1"/>
  <c r="O1878" i="1"/>
  <c r="M1880" i="1"/>
  <c r="M1888" i="1"/>
  <c r="M1891" i="1"/>
  <c r="N1891" i="1"/>
  <c r="O1891" i="1"/>
  <c r="M1892" i="1"/>
  <c r="M1894" i="1"/>
  <c r="N1894" i="1"/>
  <c r="O1894" i="1"/>
  <c r="M1900" i="1"/>
  <c r="N1900" i="1"/>
  <c r="O1900" i="1"/>
  <c r="M1904" i="1"/>
  <c r="M1907" i="1"/>
  <c r="N1907" i="1"/>
  <c r="M1909" i="1"/>
  <c r="M1913" i="1"/>
  <c r="M1914" i="1"/>
  <c r="M1917" i="1"/>
  <c r="M1921" i="1"/>
  <c r="M1923" i="1"/>
  <c r="N1923" i="1"/>
  <c r="O1923" i="1"/>
  <c r="M1924" i="1"/>
  <c r="M1925" i="1"/>
  <c r="M1926" i="1"/>
  <c r="N1926" i="1"/>
  <c r="O1926" i="1"/>
  <c r="M1928" i="1"/>
  <c r="M1931" i="1"/>
  <c r="M1936" i="1"/>
  <c r="M1937" i="1"/>
  <c r="M1943" i="1"/>
  <c r="M1949" i="1"/>
  <c r="N1949" i="1"/>
  <c r="O1949" i="1"/>
  <c r="M1950" i="1"/>
  <c r="N1950" i="1"/>
  <c r="O1950" i="1"/>
  <c r="M1952" i="1"/>
  <c r="M1961" i="1"/>
  <c r="M1967" i="1"/>
  <c r="N1967" i="1"/>
  <c r="O1967" i="1"/>
  <c r="M1970" i="1"/>
  <c r="N1970" i="1"/>
  <c r="O1970" i="1"/>
  <c r="M1972" i="1"/>
  <c r="N1972" i="1"/>
  <c r="O1972" i="1"/>
  <c r="M1975" i="1"/>
  <c r="M1976" i="1"/>
  <c r="M1977" i="1"/>
  <c r="M1983" i="1"/>
  <c r="M1987" i="1"/>
  <c r="M1995" i="1"/>
  <c r="M1997" i="1"/>
  <c r="M1998" i="1"/>
  <c r="N1998" i="1"/>
  <c r="O1998" i="1"/>
  <c r="M2000" i="1"/>
  <c r="M2001" i="1"/>
  <c r="N2001" i="1"/>
  <c r="O2001" i="1"/>
  <c r="M2010" i="1"/>
  <c r="M2011" i="1"/>
  <c r="M2013" i="1"/>
  <c r="N2013" i="1"/>
  <c r="M2029" i="1"/>
  <c r="M2030" i="1"/>
  <c r="M2031" i="1"/>
  <c r="M2034" i="1"/>
  <c r="M2035" i="1"/>
  <c r="N2035" i="1"/>
  <c r="O2035" i="1"/>
  <c r="M2038" i="1"/>
  <c r="O2038" i="1"/>
  <c r="M2040" i="1"/>
  <c r="M2041" i="1"/>
  <c r="M2043" i="1"/>
  <c r="O2043" i="1"/>
  <c r="M2045" i="1"/>
  <c r="M2047" i="1"/>
  <c r="M2048" i="1"/>
  <c r="M2049" i="1"/>
  <c r="N2049" i="1"/>
  <c r="O2049" i="1"/>
  <c r="M2051" i="1"/>
  <c r="N2051" i="1"/>
  <c r="O2051" i="1"/>
  <c r="M2055" i="1"/>
  <c r="O2055" i="1"/>
  <c r="M2056" i="1"/>
  <c r="N2056" i="1"/>
  <c r="O2056" i="1"/>
  <c r="M2058" i="1"/>
  <c r="M2059" i="1"/>
  <c r="N2059" i="1"/>
  <c r="O2059" i="1"/>
  <c r="M2060" i="1"/>
  <c r="N2060" i="1"/>
  <c r="O2060" i="1"/>
  <c r="M2061" i="1"/>
  <c r="N2061" i="1"/>
  <c r="O2061" i="1"/>
  <c r="M2062" i="1"/>
  <c r="N2062" i="1"/>
  <c r="O2062" i="1"/>
  <c r="M2065" i="1"/>
  <c r="M2066" i="1"/>
  <c r="N2066" i="1"/>
  <c r="O2066" i="1"/>
  <c r="M2068" i="1"/>
  <c r="N2068" i="1"/>
  <c r="O2068" i="1"/>
  <c r="M2069" i="1"/>
  <c r="N2069" i="1"/>
  <c r="O2069" i="1"/>
  <c r="M2070" i="1"/>
  <c r="N2070" i="1"/>
  <c r="O2070" i="1"/>
  <c r="M2073" i="1"/>
  <c r="N2073" i="1"/>
  <c r="O2073" i="1"/>
  <c r="M2082" i="1"/>
  <c r="M2083" i="1"/>
  <c r="N2083" i="1"/>
  <c r="O2083" i="1"/>
  <c r="M2084" i="1"/>
  <c r="M2088" i="1"/>
  <c r="N2088" i="1"/>
  <c r="M2096" i="1"/>
  <c r="M2098" i="1"/>
  <c r="N2098" i="1"/>
  <c r="O2098" i="1"/>
  <c r="M2100" i="1"/>
  <c r="M2105" i="1"/>
  <c r="N2105" i="1"/>
  <c r="O2105" i="1"/>
  <c r="M2112" i="1"/>
  <c r="N2112" i="1"/>
  <c r="O2112" i="1"/>
  <c r="M2113" i="1"/>
  <c r="N2113" i="1"/>
  <c r="O2113" i="1"/>
  <c r="M2114" i="1"/>
  <c r="N2114" i="1"/>
  <c r="O2114" i="1"/>
  <c r="M2115" i="1"/>
  <c r="N2115" i="1"/>
  <c r="O2115" i="1"/>
  <c r="M2116" i="1"/>
  <c r="N2116" i="1"/>
  <c r="O2116" i="1"/>
  <c r="M2117" i="1"/>
  <c r="N2117" i="1"/>
  <c r="O2117" i="1"/>
  <c r="M2125" i="1"/>
  <c r="N2125" i="1"/>
  <c r="O2125" i="1"/>
  <c r="M2137" i="1"/>
  <c r="N2137" i="1"/>
  <c r="O2137" i="1"/>
  <c r="M2138" i="1"/>
  <c r="M2145" i="1"/>
  <c r="M2147" i="1"/>
  <c r="M2158" i="1"/>
  <c r="M2159" i="1"/>
  <c r="N2159" i="1"/>
  <c r="O2159" i="1"/>
  <c r="M2162" i="1"/>
  <c r="M2164" i="1"/>
  <c r="N2164" i="1"/>
  <c r="O2164" i="1"/>
  <c r="M2165" i="1"/>
  <c r="M2167" i="1"/>
  <c r="N2167" i="1"/>
  <c r="O2167" i="1"/>
  <c r="M2170" i="1"/>
  <c r="N2170" i="1"/>
  <c r="O2170" i="1"/>
  <c r="M2172" i="1"/>
  <c r="M2173" i="1"/>
  <c r="N2173" i="1"/>
  <c r="O2173" i="1"/>
  <c r="M2176" i="1"/>
  <c r="N2176" i="1"/>
  <c r="O2176" i="1"/>
  <c r="M2178" i="1"/>
  <c r="N2178" i="1"/>
  <c r="O2178" i="1"/>
  <c r="M2183" i="1"/>
  <c r="M2189" i="1"/>
  <c r="M2191" i="1"/>
  <c r="N2191" i="1"/>
  <c r="O2191" i="1"/>
  <c r="M2201" i="1"/>
  <c r="N2201" i="1"/>
  <c r="O2201" i="1"/>
  <c r="M2203" i="1"/>
  <c r="O2203" i="1"/>
  <c r="M2207" i="1"/>
  <c r="N2207" i="1"/>
  <c r="O2207" i="1"/>
  <c r="M2208" i="1"/>
  <c r="N2208" i="1"/>
  <c r="O2208" i="1"/>
  <c r="M2209" i="1"/>
  <c r="N2209" i="1"/>
  <c r="O2209" i="1"/>
  <c r="M2219" i="1"/>
  <c r="M2226" i="1"/>
  <c r="N2226" i="1"/>
  <c r="O2226" i="1"/>
  <c r="M2230" i="1"/>
  <c r="N2230" i="1"/>
  <c r="O2230" i="1"/>
  <c r="M2231" i="1"/>
  <c r="M2233" i="1"/>
  <c r="M2235" i="1"/>
  <c r="N2235" i="1"/>
  <c r="O2235" i="1"/>
  <c r="M2236" i="1"/>
  <c r="N2236" i="1"/>
  <c r="O2236" i="1"/>
  <c r="M2237" i="1"/>
  <c r="M2241" i="1"/>
  <c r="M2246" i="1"/>
  <c r="M2247" i="1"/>
  <c r="M2251" i="1"/>
  <c r="M2258" i="1"/>
  <c r="M2259" i="1"/>
  <c r="M2260" i="1"/>
  <c r="N2260" i="1"/>
  <c r="O2260" i="1"/>
  <c r="M2268" i="1"/>
  <c r="N2268" i="1"/>
  <c r="O2268" i="1"/>
  <c r="M2273" i="1"/>
  <c r="M2279" i="1"/>
  <c r="M2282" i="1"/>
  <c r="M2283" i="1"/>
  <c r="M2285" i="1"/>
  <c r="O2285" i="1"/>
  <c r="M2289" i="1"/>
  <c r="N2289" i="1"/>
  <c r="O2289" i="1"/>
  <c r="M2290" i="1"/>
  <c r="N2290" i="1"/>
  <c r="O2290" i="1"/>
  <c r="M2298" i="1"/>
  <c r="M2301" i="1"/>
  <c r="M2303" i="1"/>
  <c r="M2308" i="1"/>
  <c r="M2315" i="1"/>
  <c r="N2315" i="1"/>
  <c r="O2315" i="1"/>
  <c r="M2318" i="1"/>
  <c r="N2318" i="1"/>
  <c r="O2318" i="1"/>
  <c r="M2320" i="1"/>
  <c r="N2320" i="1"/>
  <c r="O2320" i="1"/>
  <c r="M2322" i="1"/>
  <c r="M2334" i="1"/>
  <c r="M2335" i="1"/>
  <c r="M2336" i="1"/>
  <c r="N2336" i="1"/>
  <c r="O2336" i="1"/>
  <c r="M2338" i="1"/>
  <c r="N2338" i="1"/>
  <c r="O2338" i="1"/>
  <c r="M2344" i="1"/>
  <c r="N2344" i="1"/>
  <c r="O2344" i="1"/>
  <c r="M2346" i="1"/>
  <c r="M2347" i="1"/>
  <c r="N2347" i="1"/>
  <c r="O2347" i="1"/>
  <c r="M2353" i="1"/>
  <c r="N2353" i="1"/>
  <c r="O2353" i="1"/>
  <c r="M2354" i="1"/>
  <c r="M2357" i="1"/>
  <c r="N2357" i="1"/>
  <c r="O2357" i="1"/>
  <c r="M2359" i="1"/>
  <c r="N2359" i="1"/>
  <c r="O2359" i="1"/>
  <c r="M2360" i="1"/>
  <c r="M2361" i="1"/>
  <c r="M2362" i="1"/>
  <c r="M2368" i="1"/>
  <c r="N2368" i="1"/>
  <c r="O2368" i="1"/>
  <c r="M2375" i="1"/>
  <c r="N2375" i="1"/>
  <c r="O2375" i="1"/>
  <c r="M2378" i="1"/>
  <c r="M2384" i="1"/>
  <c r="N2384" i="1"/>
  <c r="O2384" i="1"/>
  <c r="M2388" i="1"/>
  <c r="M2392" i="1"/>
  <c r="N2392" i="1"/>
  <c r="O2392" i="1"/>
  <c r="M2414" i="1"/>
  <c r="N2414" i="1"/>
  <c r="O2414" i="1"/>
  <c r="M2415" i="1"/>
  <c r="N2415" i="1"/>
  <c r="O2415" i="1"/>
  <c r="M2438" i="1"/>
  <c r="N2438" i="1"/>
  <c r="O2438" i="1"/>
  <c r="M2444" i="1"/>
  <c r="M2449" i="1"/>
  <c r="N2449" i="1"/>
  <c r="O2449" i="1"/>
  <c r="M2452" i="1"/>
  <c r="M2473" i="1"/>
  <c r="M2475" i="1"/>
  <c r="N2475" i="1"/>
  <c r="O2475" i="1"/>
  <c r="M2477" i="1"/>
  <c r="M2479" i="1"/>
  <c r="M2484" i="1"/>
  <c r="N2484" i="1"/>
  <c r="O2484" i="1"/>
  <c r="M2486" i="1"/>
  <c r="N2486" i="1"/>
  <c r="O2486" i="1"/>
  <c r="M2487" i="1"/>
  <c r="N2487" i="1"/>
  <c r="O2487" i="1"/>
  <c r="M2502" i="1"/>
  <c r="N2502" i="1"/>
  <c r="O2502" i="1"/>
  <c r="M2505" i="1"/>
  <c r="N2505" i="1"/>
  <c r="O2505" i="1"/>
  <c r="M2512" i="1"/>
  <c r="N2512" i="1"/>
  <c r="O2512" i="1"/>
  <c r="M2515" i="1"/>
  <c r="M2516" i="1"/>
  <c r="M2519" i="1"/>
  <c r="M2520" i="1"/>
  <c r="M2521" i="1"/>
  <c r="M2523" i="1"/>
  <c r="M2525" i="1"/>
  <c r="M2526" i="1"/>
  <c r="M2527" i="1"/>
  <c r="M2528" i="1"/>
  <c r="M2529" i="1"/>
  <c r="M2530" i="1"/>
  <c r="M2531" i="1"/>
  <c r="M2532" i="1"/>
  <c r="N2532" i="1"/>
  <c r="O2532" i="1"/>
  <c r="M2539" i="1"/>
  <c r="M2543" i="1"/>
  <c r="M2544" i="1"/>
  <c r="M2545" i="1"/>
  <c r="M2546" i="1"/>
  <c r="M2548" i="1"/>
  <c r="M2549" i="1"/>
  <c r="M2554" i="1"/>
  <c r="M2555" i="1"/>
  <c r="M2560" i="1"/>
  <c r="M2563" i="1"/>
  <c r="M2580" i="1"/>
  <c r="N2580" i="1"/>
  <c r="O2580" i="1"/>
  <c r="M2582" i="1"/>
  <c r="M2583" i="1"/>
  <c r="M2586" i="1"/>
  <c r="M2587" i="1"/>
  <c r="M2590" i="1"/>
  <c r="M2593" i="1"/>
  <c r="N2593" i="1"/>
  <c r="M2595" i="1"/>
  <c r="M2596" i="1"/>
  <c r="M2598" i="1"/>
  <c r="M2603" i="1"/>
  <c r="M2606" i="1"/>
  <c r="M2608" i="1"/>
  <c r="M2610" i="1"/>
  <c r="M2619" i="1"/>
  <c r="M2620" i="1"/>
  <c r="N2620" i="1"/>
  <c r="O2620" i="1"/>
  <c r="M2622" i="1"/>
  <c r="M2624" i="1"/>
  <c r="M2630" i="1"/>
  <c r="M2632" i="1"/>
  <c r="M2637" i="1"/>
  <c r="N2637" i="1"/>
  <c r="O2637" i="1"/>
  <c r="M2638" i="1"/>
  <c r="M2646" i="1"/>
  <c r="M2654" i="1"/>
  <c r="N2654" i="1"/>
  <c r="M2663" i="1"/>
  <c r="M2666" i="1"/>
  <c r="M2675" i="1"/>
  <c r="M2677" i="1"/>
  <c r="M2678" i="1"/>
  <c r="M2679" i="1"/>
  <c r="M2684" i="1"/>
  <c r="N2684" i="1"/>
  <c r="M2692" i="1"/>
  <c r="M2701" i="1"/>
  <c r="M2704" i="1"/>
  <c r="N2704" i="1"/>
  <c r="M2719" i="1"/>
  <c r="N2719" i="1"/>
  <c r="M2720" i="1"/>
  <c r="N2720" i="1"/>
  <c r="M2721" i="1"/>
  <c r="O2721" i="1"/>
  <c r="M2728" i="1"/>
  <c r="O2728" i="1"/>
  <c r="M2731" i="1"/>
  <c r="M2732" i="1"/>
  <c r="O2732" i="1"/>
  <c r="M2743" i="1"/>
  <c r="M2744" i="1"/>
  <c r="M2745" i="1"/>
  <c r="M2746" i="1"/>
  <c r="N2746" i="1"/>
</calcChain>
</file>

<file path=xl/sharedStrings.xml><?xml version="1.0" encoding="utf-8"?>
<sst xmlns="http://schemas.openxmlformats.org/spreadsheetml/2006/main" count="6019" uniqueCount="3279">
  <si>
    <t>CONTRATO</t>
  </si>
  <si>
    <t>PROVEEDOR</t>
  </si>
  <si>
    <t>OBJETO</t>
  </si>
  <si>
    <t>FECHA INICIO</t>
  </si>
  <si>
    <t>FECHA TERMINACION FINAL</t>
  </si>
  <si>
    <t>VALOR INICIAL CONTRATO</t>
  </si>
  <si>
    <t>VALOR TOTAL</t>
  </si>
  <si>
    <t>PAGADO</t>
  </si>
  <si>
    <t>PENDIENTE POR EJECUTAR</t>
  </si>
  <si>
    <t>PORCENTAJE PRESUPUESTAL</t>
  </si>
  <si>
    <t>DIAS PRORROGADOS</t>
  </si>
  <si>
    <t>VALOR ADICIONADO</t>
  </si>
  <si>
    <t>CARLOS ANDRES BERNAL CASAS</t>
  </si>
  <si>
    <t>DANIELA VANESSA TAPIAS FERNANDEZ</t>
  </si>
  <si>
    <t>JULY PAOLA CANARIA SIERRA</t>
  </si>
  <si>
    <t>ALEJANDRO LONDOÑO CONGOTE</t>
  </si>
  <si>
    <t>DIEGO EFRAIN MANJARRES LOZANO</t>
  </si>
  <si>
    <t>LEIDY PAOLA CACERES SARMIENTO</t>
  </si>
  <si>
    <t>OLGA LUCIA ECHEVERRY OSPINA</t>
  </si>
  <si>
    <t>LUCERO ANDREA SUAREZ CORTES</t>
  </si>
  <si>
    <t>LILIANA MARITZA CHIA GUZMAN</t>
  </si>
  <si>
    <t>JAIME FERNANDO BAUTISTA PENAGOS</t>
  </si>
  <si>
    <t>MONICA LIZETH AVILA CASTAÑO</t>
  </si>
  <si>
    <t>CARLOS ARTURO CASTILLO MOSQUERA</t>
  </si>
  <si>
    <t>JEANNETTE USECHE CHAVES</t>
  </si>
  <si>
    <t>JORGE ANDRES CALDERON CAMARGO</t>
  </si>
  <si>
    <t>JEISON RICARDO SERRANO SOLER</t>
  </si>
  <si>
    <t>JEIMMY PAOLA TORRES ACEVEDO</t>
  </si>
  <si>
    <t>ERIKA JULIETH MARTINEZ BOHORQUEZ</t>
  </si>
  <si>
    <t>CINDY MIREYA MARQUEZ MORA</t>
  </si>
  <si>
    <t>ANDREA ESTEFANIA BUSTOS ROJAS</t>
  </si>
  <si>
    <t>ISABEL EUGENIA CORZO GUALDRON</t>
  </si>
  <si>
    <t>LEIDY CAROLINA PACHECO GUEVARA</t>
  </si>
  <si>
    <t>NATALIA TORO LOPEZ</t>
  </si>
  <si>
    <t>JESSICA THATIANA DAVILA MARTINEZ</t>
  </si>
  <si>
    <t>GUSTAVO LOPEZ TRIANA</t>
  </si>
  <si>
    <t>TATIANA BERNAL RUBIO</t>
  </si>
  <si>
    <t>ESTEFANNY TORRES SANCHEZ</t>
  </si>
  <si>
    <t>JAIRO ORLANDO MONTEALEGRE MOTTA</t>
  </si>
  <si>
    <t>DEICY AMPARO OSORIO VARGAS</t>
  </si>
  <si>
    <t>PEDRO LUIS SANCHEZ GONZALEZ</t>
  </si>
  <si>
    <t>SANDI PATRICIA MORA GRANADOS</t>
  </si>
  <si>
    <t>DIANA PATRICIA LARA VARGAS</t>
  </si>
  <si>
    <t>JUAN CARLOS HERNANDEZ BARRETO</t>
  </si>
  <si>
    <t>JAMES EVERLAY BOHORQUEZ CARDENAS</t>
  </si>
  <si>
    <t>NIDIA CANCHON MORENO</t>
  </si>
  <si>
    <t>NELLY QUINTANA JEREZ</t>
  </si>
  <si>
    <t>VANESSA LILIANA CARRERO ORTIZ</t>
  </si>
  <si>
    <t>JOSUE JONATAN ALCALA TERAN</t>
  </si>
  <si>
    <t>INGRID DAMARIS LOPEZ QUINTERO</t>
  </si>
  <si>
    <t>LUIS ALFREDO CARDENAS CARDENAS</t>
  </si>
  <si>
    <t>JOSE ALBERTO PAREDES BENAVIDES</t>
  </si>
  <si>
    <t>DIANA CAROLINA MARIN NARANJO</t>
  </si>
  <si>
    <t>SHIRLEY SAMANTHA PLAZAS NOVAS</t>
  </si>
  <si>
    <t>ANGIE JULIETH ACUÑA BARAHONA</t>
  </si>
  <si>
    <t>CLAUDIA CAROLINA DIAZ IZQUIERDO</t>
  </si>
  <si>
    <t>DAVID EDUARDO CORONA MIRANDA</t>
  </si>
  <si>
    <t>SERGIO ENRIQUE TARAZONA SANABRIA</t>
  </si>
  <si>
    <t>CHRISTIAN DAVID VARGAS RAMIREZ</t>
  </si>
  <si>
    <t>EDID YOANA RIOS DIAZ</t>
  </si>
  <si>
    <t>ANDREA DEL PILAR BOCANEGRA AVILA</t>
  </si>
  <si>
    <t>EDISON CAMILO PULGARIN ARANDIA</t>
  </si>
  <si>
    <t>JORGE ARMANDO SANTACRUZ CASTILLO</t>
  </si>
  <si>
    <t>ISMAEL ALFREDO BELLO AVILA</t>
  </si>
  <si>
    <t>EDNA MILENA ALFONSO GARCIA</t>
  </si>
  <si>
    <t>NORBERTO VILLEGAS CASTAÑEDA</t>
  </si>
  <si>
    <t>OSCAR AMAYA SUAREZ</t>
  </si>
  <si>
    <t>YESID HERNAN MORENO BALLESTEROS</t>
  </si>
  <si>
    <t>FREDY ROLANDO MORENO BALLESTEROS</t>
  </si>
  <si>
    <t>MICHAEL STEVEN ALMONACID MANCERA</t>
  </si>
  <si>
    <t>ARLEY MENDEZ ALVARADO</t>
  </si>
  <si>
    <t>WILMER ALEXANDER ORTIZ RIVERA</t>
  </si>
  <si>
    <t>NELSON ENRIQUE OLAYA OBANDO</t>
  </si>
  <si>
    <t>BRYAN STEVE BOTIA PASTRANA</t>
  </si>
  <si>
    <t>JUAN PABLO GARCIA SOLANO</t>
  </si>
  <si>
    <t>NANCY ANDREA MUELA GUAVITA</t>
  </si>
  <si>
    <t>OSCAR FERNANDO NARANJO ROSERO</t>
  </si>
  <si>
    <t>JAVIER ALEXANDER AGUILAR CASTRO</t>
  </si>
  <si>
    <t>MAYERLIN AMELIA OSEJO BENITEZ</t>
  </si>
  <si>
    <t>LIDA JOHANA GRUESO SINISTERRA</t>
  </si>
  <si>
    <t>DIANA CATALINA CARDONA QUINTERO</t>
  </si>
  <si>
    <t>DANIEL EDUARDO LONDOÑO DE VIVERO</t>
  </si>
  <si>
    <t>DOUGLAS FERNANDO MORENO MAPE</t>
  </si>
  <si>
    <t>KARINA PATRICIA LUNA PETRO</t>
  </si>
  <si>
    <t>KAREN VANESSA ANGULO SOGAMOSO</t>
  </si>
  <si>
    <t>MARIA PAOLA GARCIA RIVERO</t>
  </si>
  <si>
    <t>DIDIANA PAOLA MORA LOPEZ</t>
  </si>
  <si>
    <t>FREDY ALBERTO FUERTES NAJERA</t>
  </si>
  <si>
    <t>DIEGO ELISEO CARDENAS ALARCON</t>
  </si>
  <si>
    <t>JOSE MIGUEL CEBALLOS DELGADO</t>
  </si>
  <si>
    <t>DANIEL SABOGAL MORENO</t>
  </si>
  <si>
    <t>GONZALO MEJIA ZAPATA</t>
  </si>
  <si>
    <t>ALEXANDER ARDILA BERMUDEZ</t>
  </si>
  <si>
    <t>JOSE FERNANDO GONZALEZ BOHORQUEZ</t>
  </si>
  <si>
    <t>LUZ MARINA MENDIVELSO ORTIZ</t>
  </si>
  <si>
    <t>DANIELA CARREÑO GONZALEZ</t>
  </si>
  <si>
    <t>MARIA ANGELICA HERRERA AVELLA</t>
  </si>
  <si>
    <t>JAVIER SANCHEZ MUÑOZ</t>
  </si>
  <si>
    <t>GERMAN DANIEL BALLEN RODRIGUEZ</t>
  </si>
  <si>
    <t>SERGIO ANDRES ORTIZ GOMEZ</t>
  </si>
  <si>
    <t>WILLIAM JAVIER RODRIGUEZ ARDILA</t>
  </si>
  <si>
    <t>SANDRA ISABEL CALDERON RODRIGUEZ</t>
  </si>
  <si>
    <t>DANIELA FERNANDA POVEDA CRIOLLO</t>
  </si>
  <si>
    <t>JUAN SEBASTIAN VILLANUEVA ORTEGA</t>
  </si>
  <si>
    <t>DIANA CATALINA VELA CASTILLO</t>
  </si>
  <si>
    <t>LUZ STELLA FORERO SANCHEZ</t>
  </si>
  <si>
    <t>CLERT CATHERINE VANEGAS GUERRA</t>
  </si>
  <si>
    <t>CHRISTIAN DANILO ARDILA ESQUIVEL</t>
  </si>
  <si>
    <t>HARRYSON BRAIAN LINARES TRIANA</t>
  </si>
  <si>
    <t>LILIANA STELLA BENAVIDES CUELLAR</t>
  </si>
  <si>
    <t>YEISON JAIR SEPULVEDA AYALA</t>
  </si>
  <si>
    <t>XIOMARA ANGULO VIRGUEZ</t>
  </si>
  <si>
    <t>SIRLENI ROA ESCOBAR</t>
  </si>
  <si>
    <t>ANYELI BRILLIT PABON GAMBASICA</t>
  </si>
  <si>
    <t>VICTOR HUGO GELVEZ LIZCANO</t>
  </si>
  <si>
    <t>ADRIAN ALEXIS ARIZA QUIROGA</t>
  </si>
  <si>
    <t>YAEL ANDREA MARGARITA FONSECA CONSUEGRA</t>
  </si>
  <si>
    <t>JOELINE SIMONE MONTERROSA BARAJAS</t>
  </si>
  <si>
    <t>FELIPE AUGUSTO DIAZ SUAZA</t>
  </si>
  <si>
    <t>DAVID FERNANDO CALIXTO ROJAS</t>
  </si>
  <si>
    <t>ADRIANA MARIA CASTELBLANCO CAMACHO</t>
  </si>
  <si>
    <t>DANIEL ANDRES ACEVEDO TRILLOS</t>
  </si>
  <si>
    <t>CARLOS ANDRES RUBIO COVALEDA</t>
  </si>
  <si>
    <t>HECTOR GUILLERMO OSORIO FIALLO</t>
  </si>
  <si>
    <t>OSCAR IVAN PRECIADO CALDERON</t>
  </si>
  <si>
    <t>MANUELA RIOS CARDONA</t>
  </si>
  <si>
    <t>ROSALBA MATAMOROS RODRIGUEZ</t>
  </si>
  <si>
    <t>LUIS EDUARDO MALDONADO CORTES</t>
  </si>
  <si>
    <t>MARIA ALEJANDRA MARTINEZ ORTIZ</t>
  </si>
  <si>
    <t>ESTEBAN CAMILO MARIN MALDONADO</t>
  </si>
  <si>
    <t>MOLKARY ANDREA LOPEZ DE LA TORRE</t>
  </si>
  <si>
    <t>MARIO ALBERTO PEREZ MONTES</t>
  </si>
  <si>
    <t>BLADIMIR TOLEDO CARDOZO</t>
  </si>
  <si>
    <t>FERNANDO BARRETO RIVERA</t>
  </si>
  <si>
    <t>MARTHA CECILIA GONZALEZ SANCHEZ</t>
  </si>
  <si>
    <t>KAREN VIVIANA SUAREZ RUIZ</t>
  </si>
  <si>
    <t>LAURA MARCELA RODRIGUEZ ZAMORA</t>
  </si>
  <si>
    <t>JENY KATERINE AVELLA ORTEGON</t>
  </si>
  <si>
    <t>JUAN SEBASTIAN RONCANCIO AREVALO</t>
  </si>
  <si>
    <t>DIEGO ANDRES GUTIERREZ MENDOZA</t>
  </si>
  <si>
    <t>HERNAN DARIO VILLABON TORRES</t>
  </si>
  <si>
    <t>MARIA PAULA ALVAREZ ARIAS</t>
  </si>
  <si>
    <t>JOHANNA ANDREA ROVIRA QUINTERO</t>
  </si>
  <si>
    <t>KIMBERLIN KATHERYNE AGUILERA PEÑA</t>
  </si>
  <si>
    <t>ROBER ALEXIS NUÑEZ BARRERO</t>
  </si>
  <si>
    <t>JUAN SEBASTIAN TERNERA CAMARGO</t>
  </si>
  <si>
    <t>JOSSIE STIVEN NOVOA CONTRERAS</t>
  </si>
  <si>
    <t>JENNIFER ALEXANDRA GUALTEROS MEJIA</t>
  </si>
  <si>
    <t>MAURICIO PEÑUELA BOLIVAR</t>
  </si>
  <si>
    <t>NICOLAS GALAHAD CUBIDES ARISMENDY</t>
  </si>
  <si>
    <t>IVAN ANDRES CORREA VANEGAS</t>
  </si>
  <si>
    <t>ROCIO DEL PILAR DUARTE</t>
  </si>
  <si>
    <t>NELSON TRUJILLO TRIANA</t>
  </si>
  <si>
    <t>ANA MARIA DE LOS ANGELES BERNAL PIÑEROS</t>
  </si>
  <si>
    <t>SAELLA ALEJANDRA MORENO MAESTRE</t>
  </si>
  <si>
    <t>ANABEL AMAYA ZAMBRANO</t>
  </si>
  <si>
    <t>YEIMY NATALIA COBOS FRANCO</t>
  </si>
  <si>
    <t>NOHORA MILENA CARVAJAL CASTRILLON</t>
  </si>
  <si>
    <t>FABIO DAVID HERNANDEZ MARTINEZ</t>
  </si>
  <si>
    <t>SANDRA VIVIANA MENDEZ QUEVEDO</t>
  </si>
  <si>
    <t>JEYMY MARIETH ACEVEDO CRUZ</t>
  </si>
  <si>
    <t>TATIANA MARCELA LUQUE LOZANO</t>
  </si>
  <si>
    <t>CARLOS JOHANN SAAVEDRA BOHORQUEZ</t>
  </si>
  <si>
    <t>ADRIANA YANETH VELANDIA PALACIO</t>
  </si>
  <si>
    <t>PATRICIA ZULUAGA GARCIA</t>
  </si>
  <si>
    <t>DIANA CAROLINA OSORIO RODRIGUEZ</t>
  </si>
  <si>
    <t>ELISA MARGARITA PRIETO CONSUEGRA</t>
  </si>
  <si>
    <t>CAROLINA VALDERRUTEN OSPINA</t>
  </si>
  <si>
    <t>LIGIA MARCELA PARRADO GALVIS</t>
  </si>
  <si>
    <t>YENNY GISSELLA SANCHEZ MORALES</t>
  </si>
  <si>
    <t>CARLOS EDUARDO GUEVARA NICHOY</t>
  </si>
  <si>
    <t>FREDDY ALEXANDER VELANDIA VIVAS</t>
  </si>
  <si>
    <t>DIANA MILENA SANCHEZ LANCHEROS</t>
  </si>
  <si>
    <t>AMPARO VERA</t>
  </si>
  <si>
    <t>YURI LILIANA MENESES CASTELLANOS</t>
  </si>
  <si>
    <t>SANDRA MILENA ARANGUREN GONZALEZ</t>
  </si>
  <si>
    <t>CRISTIAN ANDRES ROJAS RANGEL</t>
  </si>
  <si>
    <t>ANI DANIELA URREGO ACUÑA</t>
  </si>
  <si>
    <t>MARY ELISA BLANCO QUINTERO</t>
  </si>
  <si>
    <t>NATHALIA CORTES MAYA</t>
  </si>
  <si>
    <t>ANDREA MARCELA MERA MUÑOZ</t>
  </si>
  <si>
    <t>ALEJANDRA CONSUELO TORRES GUTIERREZ</t>
  </si>
  <si>
    <t>JUAN MANUEL RIVERA CABEZAS</t>
  </si>
  <si>
    <t>JUAN DAVID MENDOZA BERRIO</t>
  </si>
  <si>
    <t>JOSE LUIS MORALES CHAPARRO</t>
  </si>
  <si>
    <t>VERONICA DE JESUS ROMERO CHACIN</t>
  </si>
  <si>
    <t>LILIANA ROCIO JIMENEZ CASTILLO</t>
  </si>
  <si>
    <t>DIEGO GONZALEZ CASTILLO</t>
  </si>
  <si>
    <t>MARISOL FERRER FERRER</t>
  </si>
  <si>
    <t>MARILUZ CASTAÑO PULIDO</t>
  </si>
  <si>
    <t>HAROL ANTONIO MORTIGO MORENO</t>
  </si>
  <si>
    <t>SILVIA VANESSA BARRERA LESMES</t>
  </si>
  <si>
    <t>PAULA FERNANDA GONZALEZ GUTIERREZ</t>
  </si>
  <si>
    <t>WILFREDO DAZA DIAZ</t>
  </si>
  <si>
    <t>CAMILO ALEXANDER RINCON CHALA</t>
  </si>
  <si>
    <t>JOSE ANTONIO CASTIBLANCO CASALLAS</t>
  </si>
  <si>
    <t>ANA MILENA QUINTIN GONZALEZ</t>
  </si>
  <si>
    <t>ALEJANDRO URIBE VARGAS</t>
  </si>
  <si>
    <t>PEDRO DAVID GUARIN DOMINGUEZ</t>
  </si>
  <si>
    <t>DEISY ALEJANDRA SUAREZ PINEDA</t>
  </si>
  <si>
    <t>CESAR LEONARDO HORTUA SOLORZANO</t>
  </si>
  <si>
    <t>JESUS EDUARDO SANCHEZ TORRES</t>
  </si>
  <si>
    <t>JOHN JOSE MORENO CUBILLOS</t>
  </si>
  <si>
    <t>CLAUDIA PATRICIA MESA SERRATO</t>
  </si>
  <si>
    <t>ANA MARIA RODRIGUEZ PRADA</t>
  </si>
  <si>
    <t>JENNY STELLA CRUZ ORJUELA</t>
  </si>
  <si>
    <t>ALBA ROSSEL AVILES MARTINEZ</t>
  </si>
  <si>
    <t>PAOLA ANDREA BERNAL ORTIZ</t>
  </si>
  <si>
    <t>SANTIAGO CAMPOS GALVIS</t>
  </si>
  <si>
    <t>JEINNY PATRICIA JAIMES MARIÑO</t>
  </si>
  <si>
    <t>PAOLA ANDREA CRUZ LARA</t>
  </si>
  <si>
    <t>LAURA ROSA CHITIVA ARIAS</t>
  </si>
  <si>
    <t>IVAN DAVID HERNANDEZ MUÑOZ</t>
  </si>
  <si>
    <t>MARIA CLARA SARMIENTO GONZALEZ</t>
  </si>
  <si>
    <t>LAURA CAMILA AGUILAR FAJARDO</t>
  </si>
  <si>
    <t>DANIEL LEONARDO MUÑOZ MANRIQUE</t>
  </si>
  <si>
    <t>IRINA ISABEL OCHOA PADILLA</t>
  </si>
  <si>
    <t>JULIAN DARIO ERASO MARTINEZ</t>
  </si>
  <si>
    <t>CAROLINA GUTIERREZ GRANADOS</t>
  </si>
  <si>
    <t>ALVARO IVAN SANCHEZ SANCHEZ</t>
  </si>
  <si>
    <t>VILMA YOHANA MONTERO GALINDO</t>
  </si>
  <si>
    <t>LUZ ANGELA CASTELLANOS ROJAS</t>
  </si>
  <si>
    <t>IVONNE MELISA RAMOS MORENO</t>
  </si>
  <si>
    <t>LUIS FELIPE MARTINEZ SIABATO</t>
  </si>
  <si>
    <t>DIANA CAROLINA TORRES LOPEZ</t>
  </si>
  <si>
    <t>ANIBAL FERNANDO QUIMBAYO MILLAN</t>
  </si>
  <si>
    <t>JULIANA OCAMPO OSORIO</t>
  </si>
  <si>
    <t>JOHANNA XIOMARA MUÑOZ ANGARITA</t>
  </si>
  <si>
    <t>LEYDI VIVIANA CRISTANCHO CRUZ</t>
  </si>
  <si>
    <t>JHONATTAN ANTONIO ACEVEDO FIGUEREDO</t>
  </si>
  <si>
    <t>FABIO ANGEL BARGUIL ORREGO</t>
  </si>
  <si>
    <t>CAMILO GALVEZ SANTOFIMIO</t>
  </si>
  <si>
    <t>DIANA EILEM GUALTEROS MEJIA</t>
  </si>
  <si>
    <t>MARYURI YASMIN REYES SALAMANCA</t>
  </si>
  <si>
    <t>MARIA XIMENA CASAS CASTILLO</t>
  </si>
  <si>
    <t>LAURA JIMENA PARRA CIFUENTES</t>
  </si>
  <si>
    <t>JOHAN FERNANDO DURAN CORONEL</t>
  </si>
  <si>
    <t>ANGIE ALEJANDRA GALINDO PRIETO</t>
  </si>
  <si>
    <t>ANDRES FELIPE MENCO MARTINEZ</t>
  </si>
  <si>
    <t>GERMAN ANDRES MAHECHA SUAREZ</t>
  </si>
  <si>
    <t>PAOLA ANDREA SARMIENTO MARTINEZ</t>
  </si>
  <si>
    <t>PAULA ALEJANDRA MENDEZ GONZALEZ</t>
  </si>
  <si>
    <t>ROGER SEVERO RUIZ PLAZA</t>
  </si>
  <si>
    <t>DANNY ALBERTO BALLESTEROS LOAIZA</t>
  </si>
  <si>
    <t>KAREN JULIETH OTERO VILLA</t>
  </si>
  <si>
    <t>HECTOR ANDRES PIRACOCA PERAZA</t>
  </si>
  <si>
    <t>PAULA ANDREA MORENO GONZALEZ</t>
  </si>
  <si>
    <t>MARIO ANDRES FORERO CUJIÑO</t>
  </si>
  <si>
    <t>VICTOR ALFONSO CETINA GUZMAN</t>
  </si>
  <si>
    <t>ALIA CHEJNE DUARTE</t>
  </si>
  <si>
    <t>LUIS ENRIQUE MONSALVE RODRIGUEZ</t>
  </si>
  <si>
    <t>DANIELLA JULIETH SOSA CRUZ</t>
  </si>
  <si>
    <t>ADRIANO SALVATORE MARCENARO CASTILLO</t>
  </si>
  <si>
    <t>JINNETH CASTILLO RODRIGUEZ</t>
  </si>
  <si>
    <t>LUISA FERNANDA ARCINIEGAS GUARNIZO</t>
  </si>
  <si>
    <t>SANTIAGO OSPINA OSORIO</t>
  </si>
  <si>
    <t>BRIAN JAVIER ALFONSO HERRERA</t>
  </si>
  <si>
    <t>STEFANIA OYOLA MERCADO</t>
  </si>
  <si>
    <t>CAROLINA LOZADA MESA</t>
  </si>
  <si>
    <t>MARIA ALEJANDRA SANDOVAL PEÑARANDA</t>
  </si>
  <si>
    <t>JUAN CAMILO CIPAGAUTA OLIVEROS</t>
  </si>
  <si>
    <t>MIGUEL ERNESTO VEGA BELTRAN</t>
  </si>
  <si>
    <t>LEIDY JOHANA PINEDA DIAZ</t>
  </si>
  <si>
    <t>LUIS FERNANDO OTALORA ROMERO</t>
  </si>
  <si>
    <t>EDWARD ANDRES BELTRAN LOPEZ</t>
  </si>
  <si>
    <t>DANIEL ARMANDO PALACIOS BURGOS</t>
  </si>
  <si>
    <t>ERIKA NATALY RAMIREZ PABON</t>
  </si>
  <si>
    <t>LUCIE ANDREA GUTIERREZ</t>
  </si>
  <si>
    <t>ANDREA MARIA CORTINA CORONEL</t>
  </si>
  <si>
    <t>CARLOS ANDRES MONTES MARTINEZ</t>
  </si>
  <si>
    <t>JAIME ANDRES HERRERA RUIZ</t>
  </si>
  <si>
    <t>PEDRO FELIPE LAMUS ORTEGA</t>
  </si>
  <si>
    <t>RUBIELA PACANCHIQUE VARGAS</t>
  </si>
  <si>
    <t>IVAN MAURICIO ARDILA ROMERO</t>
  </si>
  <si>
    <t>ASTRID VIVIANA RODRIGUEZ ANAYA</t>
  </si>
  <si>
    <t>JUAN ANDRES TRUJILLO SANCHEZ</t>
  </si>
  <si>
    <t>NATALIA GUERRERO RUEDA</t>
  </si>
  <si>
    <t>SANDRA CAROLINA GONZALEZ ESPINOSA</t>
  </si>
  <si>
    <t>MONICA ROCIO FLOREZ AVELLANEDA</t>
  </si>
  <si>
    <t>DANIELA MARIA PATRICIA RIAÑO BOLAÑOS</t>
  </si>
  <si>
    <t>ADRIANA CAMILA GOMEZ BERNAL</t>
  </si>
  <si>
    <t>JORGE ELIECER POLO DURAN</t>
  </si>
  <si>
    <t>KARINA DEL CARMEN CHALITA SAER</t>
  </si>
  <si>
    <t>CLAUDIA CECILIA GARCIA PATERNINA</t>
  </si>
  <si>
    <t>ANGELA ROCIO OSORIO RUEDA</t>
  </si>
  <si>
    <t>JOHAN JAVIER SANCHEZ CORTES</t>
  </si>
  <si>
    <t>JORGE DIEGO FORERO GONZALEZ</t>
  </si>
  <si>
    <t>DEIDY JOHANA SOTO HOYOS</t>
  </si>
  <si>
    <t>EDNA ISORITH VELASQUEZ FIGUEROA</t>
  </si>
  <si>
    <t>ANGELA JOHANA BEJARANO DAZA</t>
  </si>
  <si>
    <t>MARIA JOSE GARCES NEGRETTE</t>
  </si>
  <si>
    <t>HEIDY MELIZA ESCOBAR ROQUEME</t>
  </si>
  <si>
    <t>JONATHAN MONTAÑO FERNANDEZ</t>
  </si>
  <si>
    <t>CARLOS MARIO BETANCURT MARTINEZ</t>
  </si>
  <si>
    <t>NELSON ENRIQUE RUA ROCA</t>
  </si>
  <si>
    <t>GIHAN FRANCISCO MIELES CASTRO</t>
  </si>
  <si>
    <t>MYRIAM CRISTINA PEDRAZA ARENAS</t>
  </si>
  <si>
    <t>NEYER MAURICIO TURRIAGO GUTIERREZ</t>
  </si>
  <si>
    <t>YENNY KATHERINE MURILLO GOMEZ</t>
  </si>
  <si>
    <t>DIDIER ORLANDO ROMERO GUTIERREZ</t>
  </si>
  <si>
    <t>FANNY ESPERANZA HERNANDEZ SANTOS</t>
  </si>
  <si>
    <t>SEBASTIAN HERNANDEZ LOZANO</t>
  </si>
  <si>
    <t>ANTONIO JOSE SANABRIA PEÑA</t>
  </si>
  <si>
    <t>MIGUEL OCTAVIO VELASCO CASTRO</t>
  </si>
  <si>
    <t>CAROLINA AGUIRRE RODRIGUEZ</t>
  </si>
  <si>
    <t>LEONEL MAURICIO RODRIGUEZ RODRIGUEZ</t>
  </si>
  <si>
    <t>PATRICIA MERCEDES JIMENEZ OROZCO</t>
  </si>
  <si>
    <t>JUAN GUILLERMO CHAVES FIGUEROA</t>
  </si>
  <si>
    <t>NICOLAS ROJAS VASQUEZ</t>
  </si>
  <si>
    <t>JUAN CAMILO LESMES VEGA</t>
  </si>
  <si>
    <t>ELISEO FRANCO SALCEDO</t>
  </si>
  <si>
    <t>AUGUSTO BERNARDO SANCHEZ MORENO</t>
  </si>
  <si>
    <t>GERALDIN STEPHANY SIERRA CASTRILLON</t>
  </si>
  <si>
    <t>LAURA GOMEZ RIVERA</t>
  </si>
  <si>
    <t>ERIKA TATIANA ALONSO PUERTO</t>
  </si>
  <si>
    <t>LAURA ANDREA BARAJAS MURCIA</t>
  </si>
  <si>
    <t>OSCAR DAVID ARCIA BURGOS</t>
  </si>
  <si>
    <t>MIRIAN ALCIRA SIERRA PEÑA</t>
  </si>
  <si>
    <t>NATALIA ANDREA GALINDO LOZANO</t>
  </si>
  <si>
    <t>JUAN SEBASTIAN BERNAL AGUDELO</t>
  </si>
  <si>
    <t>KRISTHEL MILAGROS CIANCI ESCOBAR</t>
  </si>
  <si>
    <t>MIRLIS DEL CARMEN MANGONES ORTIZ</t>
  </si>
  <si>
    <t>JULIAN DAVID COGOLLO RHENALS</t>
  </si>
  <si>
    <t>JESSICA LICETH GUERRERO ORTIZ</t>
  </si>
  <si>
    <t>LUIS FERNANDO GONZALEZ PASTRAN</t>
  </si>
  <si>
    <t>PAULO CESAR BONILLA PERLAZA</t>
  </si>
  <si>
    <t>DANIEL ENRIQUE ANGULO DIAZ</t>
  </si>
  <si>
    <t>OSCAR RICAURTE TRUJILLO MANRIQUE</t>
  </si>
  <si>
    <t>ANA MILENA FIGUEROA FLOREZ</t>
  </si>
  <si>
    <t>AUGUSTO HERNANDEZ VIDAL</t>
  </si>
  <si>
    <t>BLANCA ANDREA RODRIGUEZ ROJAS</t>
  </si>
  <si>
    <t>JENNYSON DANIEL CORTES ROJAS</t>
  </si>
  <si>
    <t>IVAN ANDRES JIMENEZ MARTINEZ</t>
  </si>
  <si>
    <t>GLORIA ISABEL ORTIZ CASTAÑEDA</t>
  </si>
  <si>
    <t>CINDY LORENA AMAYA CONTRERAS</t>
  </si>
  <si>
    <t>GUSTAVO GUERRERO CABRERA</t>
  </si>
  <si>
    <t>OSCAR IVAN ORDUZ BERDUGO</t>
  </si>
  <si>
    <t>ANGIE GERALDINE HERRERA ROJAS</t>
  </si>
  <si>
    <t>ALLISON IVETT TOVAR RUGE</t>
  </si>
  <si>
    <t>ANGIE MARCELA CANOVA COSTA</t>
  </si>
  <si>
    <t>LESLY SORAIDA SILVA OLAYA</t>
  </si>
  <si>
    <t>MAURICIO ANDRES ZABARAIN AVENDAÑO</t>
  </si>
  <si>
    <t>WILMA ACERO ARANGO</t>
  </si>
  <si>
    <t>YINA LILIANA ABRIL CASTAÑEDA</t>
  </si>
  <si>
    <t>ERWIN ADDENIS CASTELLANOS PALACIOS</t>
  </si>
  <si>
    <t>INGRID CASTRO HINESTROZA</t>
  </si>
  <si>
    <t>LINA LISETH LOSADA CARDOZO</t>
  </si>
  <si>
    <t>VICTOR HUGO VELANDIA TORRES</t>
  </si>
  <si>
    <t>LEIDY YULIANA CARVAJAL GOMEZ</t>
  </si>
  <si>
    <t>JAIME ALBERTO LENIN CHAPARRO PLAZAS</t>
  </si>
  <si>
    <t>YORMAN JAVIER HERNANDEZ CARRILLO</t>
  </si>
  <si>
    <t>ERNESTO LUIS MOSQUERA HEREDIA</t>
  </si>
  <si>
    <t>LINA TATIANA HERNANDEZ GARCIA</t>
  </si>
  <si>
    <t>DANNY ALONSO SANDOVAL ARIAS</t>
  </si>
  <si>
    <t>FABIO ENRIQUE VILLALOBOS CAITA</t>
  </si>
  <si>
    <t>CAMILA ANDREA MEDINA BLANCO</t>
  </si>
  <si>
    <t>DIANA VIVAS FRANCESCONI</t>
  </si>
  <si>
    <t>JAIME ANDRES MENDOZA LOPEZ</t>
  </si>
  <si>
    <t>ARLINES CASSIANI TORRES</t>
  </si>
  <si>
    <t>CARLOS DAVID DUQUE BELALCAZAR</t>
  </si>
  <si>
    <t>OMAR ALFREDO RODRIGUEZ MANCERA</t>
  </si>
  <si>
    <t>GERMAN ENRIQUE RODRIGUEZ RODRIGUEZ</t>
  </si>
  <si>
    <t>JHONATAN ORTIZ RODRIGUEZ</t>
  </si>
  <si>
    <t>RAMIRO JOSE TURIZO CORREA</t>
  </si>
  <si>
    <t>NIDIA MARIA DE LA VICTORIA CASTRO</t>
  </si>
  <si>
    <t>GILMA CONSUELO ROBAYO MOYA</t>
  </si>
  <si>
    <t>DAVID MATEO WILCHES PERILLA</t>
  </si>
  <si>
    <t>JHEASON OSORIO</t>
  </si>
  <si>
    <t>FECHA TERMINACION INICIAL</t>
  </si>
  <si>
    <t>DANIEL FELIPE BARRAGAN ROJAS</t>
  </si>
  <si>
    <t>FABIO HUMAR JARAMILLO SAS</t>
  </si>
  <si>
    <t xml:space="preserve">GINA PAOLA FERNANDEZ FAGUA </t>
  </si>
  <si>
    <t>HEIDI RODRIGUEZ SANTIAGO</t>
  </si>
  <si>
    <t xml:space="preserve">JUAN ANTONIO DIAZ NUILA ALCAZAR </t>
  </si>
  <si>
    <t>XIMENA PATRICIA RUIZ FANDIÑO</t>
  </si>
  <si>
    <t>MARIA VICTORIA GRACIA CASTIBLANCO</t>
  </si>
  <si>
    <t>CRISTINA MEJIA HERNANDEZ</t>
  </si>
  <si>
    <t>DIANA MARCELA MALAGON MALAGON</t>
  </si>
  <si>
    <t>JAVIER ALONSO AMEZQUITA GALINDO</t>
  </si>
  <si>
    <t>CESAR AUGUSTO PELEGRINO</t>
  </si>
  <si>
    <t>CATALINA BERNAL ESGUERRA</t>
  </si>
  <si>
    <t>SANTIAGO MOSQUERA DAZA</t>
  </si>
  <si>
    <t>DAVID RICARDO REINA GUEVARA</t>
  </si>
  <si>
    <t>KARINA PATRICIA PATERNINA NEGRETTE</t>
  </si>
  <si>
    <t>KARLA GISELLA UTRIA HERNANDEZ</t>
  </si>
  <si>
    <t>EDGARD MANUEL MARTINEZ GAMEZ</t>
  </si>
  <si>
    <t>ALEJANDRA MILENA MEZA TORRES</t>
  </si>
  <si>
    <t>LAURA CATHERINE IBARRA</t>
  </si>
  <si>
    <t>FABIAN ALEXANDER GAMBA BETANCOURT</t>
  </si>
  <si>
    <t>ISABEL VICTORIA ROMERO CRUZ</t>
  </si>
  <si>
    <t xml:space="preserve">FERNANDO JAVIER HERNANDEZ ARROYO </t>
  </si>
  <si>
    <t>DAVID FELIPE DELGADO MICAN</t>
  </si>
  <si>
    <t xml:space="preserve">DIEGO DANILO GIL SIERRA </t>
  </si>
  <si>
    <t>ANDI YULIETH DIAZ VELASQUEZ</t>
  </si>
  <si>
    <t>DIANA MARCELA MOSQUERA MESTIZO</t>
  </si>
  <si>
    <t>MIGUEL MAURICIO SOLANO SOTTER</t>
  </si>
  <si>
    <t>LUIS ALFONSO TORRES DUEÑAS</t>
  </si>
  <si>
    <t>CONSTANZA ALEJANDRA ALVARADO MARTINEZ</t>
  </si>
  <si>
    <t>ANDRES CAMILO CAPERA TAVERA</t>
  </si>
  <si>
    <t>JORGE ENRIQUE RUIZ RUIZ</t>
  </si>
  <si>
    <t>ALEJANDRA MATHEUS OCHOA</t>
  </si>
  <si>
    <t xml:space="preserve">ESTER JULIA TORRES TAFUR </t>
  </si>
  <si>
    <t>INGRITH EDILIA PALACIOS CARDONA</t>
  </si>
  <si>
    <t>LINA MARIA VERGARA GARCIA</t>
  </si>
  <si>
    <t xml:space="preserve">NATHALY JULIETH VARGAS MEJIA </t>
  </si>
  <si>
    <t>DIANA MARCELA SASTOQUE ORTIZ</t>
  </si>
  <si>
    <t>OSCAR ARMANDO GONZALEZ SOTO</t>
  </si>
  <si>
    <t>KAREN LIZETH GARCIA CUEVAS</t>
  </si>
  <si>
    <t>LAURA ALEJANDRA MARTINEZ CONTRERAS</t>
  </si>
  <si>
    <t>DANIEL FELIPE CASTRO ESCOBAR</t>
  </si>
  <si>
    <t>MARCO ANTONIO PISCO SAENZ</t>
  </si>
  <si>
    <t>ANA MARIA POLANCO SERNA</t>
  </si>
  <si>
    <t>DIEGO ALEXANDER PRIETO RINCON</t>
  </si>
  <si>
    <t>LUIS FELIPE MOLINA CORREA</t>
  </si>
  <si>
    <t>MARTHA YOLANDA HURTADO BERNAL</t>
  </si>
  <si>
    <t>JUAN DAVID DAVILA SULBARAN</t>
  </si>
  <si>
    <t>JUANITA CATALINA RICO VALBUENA</t>
  </si>
  <si>
    <t>MANUEL ANDRES MUÑOZ ROBERTO</t>
  </si>
  <si>
    <t xml:space="preserve">ANGELA MARIA CORDOBA MOLINA </t>
  </si>
  <si>
    <t xml:space="preserve">LUISA FERNANDA HOLGUIN MONTILLA </t>
  </si>
  <si>
    <t>LINA PAOLA SANCHEZ VARGAS</t>
  </si>
  <si>
    <t>JOHAN DAVID DIAZ MENDIVELSO</t>
  </si>
  <si>
    <t>CLAUDIA ANDREA ECHEVERRY NEIRA</t>
  </si>
  <si>
    <t>WILMER ACERO AGUIRRE</t>
  </si>
  <si>
    <t>LILIANA MARCELA PASTRAN LEMUS</t>
  </si>
  <si>
    <t>CRISTHIAM ANDRES CLAROS SANTOS</t>
  </si>
  <si>
    <t xml:space="preserve">MARCELA LICETH HOYOS SOLANA </t>
  </si>
  <si>
    <t>VIRGILIO FARFAN ROJAS</t>
  </si>
  <si>
    <t>CATALINA CASTILLO TRIVIÑO</t>
  </si>
  <si>
    <t>JULIANA VILLOTA VARGAS</t>
  </si>
  <si>
    <t>OSCAR DAVID VELANDIA YEPES</t>
  </si>
  <si>
    <t>CATALINA PEÑUELA BELTRAN</t>
  </si>
  <si>
    <t>PAMELA VASQUEZ MONTOYA</t>
  </si>
  <si>
    <t>ANDREA ROBAYO ALFONSO</t>
  </si>
  <si>
    <t>ANGIE ELIZABETH TORRES MORENO</t>
  </si>
  <si>
    <t>SANDRA XIMENA ZEMANATE DORADO</t>
  </si>
  <si>
    <t>KEVIN LEONARDO CASTAÑEDA VILLAMIL</t>
  </si>
  <si>
    <t>JOSE DAVID MELGAREJO ARIAS</t>
  </si>
  <si>
    <t>MARIA CAMILA HERNANDEZ COGOLLO</t>
  </si>
  <si>
    <t>LEIDY PAOLA ARIAS CANONIGO</t>
  </si>
  <si>
    <t>CAMILA ANDREA GORDILLO BEJARANO</t>
  </si>
  <si>
    <t>LAURA GABRIELA ARCILA ESPINOSA</t>
  </si>
  <si>
    <t>WILSON GIOVANNI CASTRILLON MURILLO</t>
  </si>
  <si>
    <t>IVAN DARIO ARTETA MUÑOZ</t>
  </si>
  <si>
    <t>RODRIGO ANDRES TORRES MORENO</t>
  </si>
  <si>
    <t>ANGELICA SOFIA OÑATE MENDOZA</t>
  </si>
  <si>
    <t>ADRIAN EFRAIN TERAN CASTILLO</t>
  </si>
  <si>
    <t>KELY ALICIA PEÑA SANJUANELO</t>
  </si>
  <si>
    <t>JHOAN ANDRES GARRIDO ESCORCIA</t>
  </si>
  <si>
    <t>AMELIA CRISTINA SANCHEZ FUENTES</t>
  </si>
  <si>
    <t>CAROLINA NAVARRETE ACUÑA</t>
  </si>
  <si>
    <t>JOEL FRANCOIS BENITEZ GARCIA</t>
  </si>
  <si>
    <t>KERYM ANDRES RIVAS CUAN</t>
  </si>
  <si>
    <t>RANFI VICENTE VELASQUEZ MEZA</t>
  </si>
  <si>
    <t>OLGA ALEXANDRA ALONSO ESCUDERO</t>
  </si>
  <si>
    <t>NOHEMY RAQUEL MUNIVE PACHECO</t>
  </si>
  <si>
    <t>CRISTIAN CAMILO VILLALBA ORTIZ</t>
  </si>
  <si>
    <t>CARLOS ANDRES YARCE TOVAR</t>
  </si>
  <si>
    <t>CARMEN JULIA BRUNO CONTRERAS</t>
  </si>
  <si>
    <t>JUAN CARLOS ROBAYO LADINO</t>
  </si>
  <si>
    <t>DIANA MILENA CEPEDA CORTES</t>
  </si>
  <si>
    <t>DANIEL DUQUE CASTELLANOS</t>
  </si>
  <si>
    <t>SHARON MARCELA PARRA MURCIA</t>
  </si>
  <si>
    <t>JUAN CAMILO DUARTE ROJAS</t>
  </si>
  <si>
    <t>VALENTINA BOTERO CORRALES</t>
  </si>
  <si>
    <t>ANGELLA GISETH GOMEZ VANEGAS</t>
  </si>
  <si>
    <t>JORGE ALEXANDER MENJURA GORDILLO</t>
  </si>
  <si>
    <t>JUAN CAMILO RIVERA CALDERON</t>
  </si>
  <si>
    <t>DAVID STEVEN TORRES FIGUEROA</t>
  </si>
  <si>
    <t>INGRID PAOLA MOJICA GONZALEZ</t>
  </si>
  <si>
    <t>EFREN MAURICIO FERNANDEZ SUBDY</t>
  </si>
  <si>
    <t>ANA MARIA REVOLLO RUEDA</t>
  </si>
  <si>
    <t>NATALY ROJAS CUELLAR</t>
  </si>
  <si>
    <t>JAIME ALBERTO DAVID LONDOÑO</t>
  </si>
  <si>
    <t>WILLIAM DANIEL IZQUIERDO JIMENEZ</t>
  </si>
  <si>
    <t>IVAN FELIPE RIOS BONILLA</t>
  </si>
  <si>
    <t>ANGIE PAOLA RUEDA TRUJILLO</t>
  </si>
  <si>
    <t>KAREN JOHANNA GUANA PINZON</t>
  </si>
  <si>
    <t>NELLY MATILDE VILLADIEGO ARMESTO</t>
  </si>
  <si>
    <t>TAYRIN ANDREA ARIAS GONZALEZ</t>
  </si>
  <si>
    <t>MERVIN URIEL VILLAMIZAR RIVERA</t>
  </si>
  <si>
    <t>ARIADNA CABARCAS MONTOYA</t>
  </si>
  <si>
    <t>VANESSA CAROLINA VERGARA TORRES</t>
  </si>
  <si>
    <t>TERESA DE JESUS JOHANA GONZALEZ VARGAS</t>
  </si>
  <si>
    <t>RUBEN DARIO RODRIGUEZ PINTO</t>
  </si>
  <si>
    <t>CESAR ALBERTO CARDENAS CERON</t>
  </si>
  <si>
    <t>RICARDO AURELIO CAMACHO GARCIA</t>
  </si>
  <si>
    <t>MANUEL ALEJANDRO BELTRAN CARDENAS</t>
  </si>
  <si>
    <t>ELIECER AMAURI PEREZ PADILLA</t>
  </si>
  <si>
    <t>LORENA MARTINEZ QUINTERO</t>
  </si>
  <si>
    <t>JUAN ALEXIS MARTINEZ FAJARDO</t>
  </si>
  <si>
    <t>NELSON STICH BALLESTEROS VACA</t>
  </si>
  <si>
    <t>INGRID SILVANA ESCOBAR CASTRO</t>
  </si>
  <si>
    <t>ANA MARIA LOZANO MORALES</t>
  </si>
  <si>
    <t>BIBIANA SAENZ BAQUERO</t>
  </si>
  <si>
    <t>SANDRA PATRICIA PORRAS SILVA</t>
  </si>
  <si>
    <t>ORACLE COLOMBIA LTDA</t>
  </si>
  <si>
    <t>JOHANA STHEFANNY VELASCO BACARES</t>
  </si>
  <si>
    <t>MARTHA CECILIA GARCIA DURAN</t>
  </si>
  <si>
    <t>JUAN DAVID GARCIA ROSAS</t>
  </si>
  <si>
    <t>MARIO JAVIER CALDERON SILVA</t>
  </si>
  <si>
    <t>ANDREA CAROLINA PINZON TORRES</t>
  </si>
  <si>
    <t>IFX NETWORKS COLOMBIA SAS</t>
  </si>
  <si>
    <t>SARAH CAROLINA OSMA PERALTA</t>
  </si>
  <si>
    <t>MIGUEL ELIECER TORRES MARTINEZ</t>
  </si>
  <si>
    <t>BRANCH OF MICROSOFT COLOMBIA INC</t>
  </si>
  <si>
    <t>CAJA DE RETIRO DE LAS FUERZAS MILITARES</t>
  </si>
  <si>
    <t>CARMEN LUZ CONSUEGRA PEÑA</t>
  </si>
  <si>
    <t>HECTOR IVAN VELASQUEZ RODRIGUEZ</t>
  </si>
  <si>
    <t>MARIA CLAUDIA RODRIGUEZ CHAPARRO</t>
  </si>
  <si>
    <t>JULIAN DAVID LOZADA LEON</t>
  </si>
  <si>
    <t>ERIK DANIEL CASTRO GARCIA</t>
  </si>
  <si>
    <t>MARIA FERNANDA CARREAZO ROMERO</t>
  </si>
  <si>
    <t>DANIEL NIÑO MUTIS</t>
  </si>
  <si>
    <t>SANDY PAOLA GOMEZ BELEÑO</t>
  </si>
  <si>
    <t>DANIELA ALEJANDRA PINTO PALOMINO</t>
  </si>
  <si>
    <t>MIGUEL ANGEL REYES OVALLE</t>
  </si>
  <si>
    <t>LUCELIA MYLES HENRY</t>
  </si>
  <si>
    <t>ANGELA YULIETH STEPHANIA ERASO DELGADO</t>
  </si>
  <si>
    <t>JUAN SEBASTIAN AVILA GONZALEZ</t>
  </si>
  <si>
    <t>JULIAN ALBERTO GARAY RIVERA</t>
  </si>
  <si>
    <t>TANIA CATALINA BERNAL ORTIZ</t>
  </si>
  <si>
    <t>YEISON ARLEY GUTIERREZ RAMIREZ</t>
  </si>
  <si>
    <t>SARITH MICHELL HERNANDEZ MENDOZA</t>
  </si>
  <si>
    <t>LAURA MARCELA REYES FAJARDO</t>
  </si>
  <si>
    <t>JULIANA OLIVEROS MONROY</t>
  </si>
  <si>
    <t>ALEXANDRA MILENA RIOS ALVAREZ</t>
  </si>
  <si>
    <t>ALEXANDER SAENZ LOPEZ</t>
  </si>
  <si>
    <t>ANA JISEL GUTIERREZ GUTIERREZ</t>
  </si>
  <si>
    <t>JUAN PABLO DIAZ SERRANO</t>
  </si>
  <si>
    <t>JUAN CARLOS FRANCO CARRERO</t>
  </si>
  <si>
    <t>ROSA TULIA MURCIA RODRIGUEZ</t>
  </si>
  <si>
    <t>CLAUDIA MARCELA SARAY TORO</t>
  </si>
  <si>
    <t>LILIANA ANDREA RAMIREZ ROJAS</t>
  </si>
  <si>
    <t>NIEVES HIDALY SILVA PEREZ</t>
  </si>
  <si>
    <t>KEVIN DANEY ORTIZ VANEGAS</t>
  </si>
  <si>
    <t>JUAN DIEGO FONSECA TRIVIÑO</t>
  </si>
  <si>
    <t>NINI JOHANNA PATIÑO FALLA</t>
  </si>
  <si>
    <t>JOHANA ISLENY HUERTAS TORRES</t>
  </si>
  <si>
    <t>DANIELA ROJAS CUELLAR</t>
  </si>
  <si>
    <t>MARIA ALEJANDRA GOMEZ TOVAR</t>
  </si>
  <si>
    <t>PAOLA GISELLA CHACON HERNANDEZ</t>
  </si>
  <si>
    <t>DORA EMMA ROMERO PULIDO</t>
  </si>
  <si>
    <t>PAULA ANDREA GRANADOS GRANADOS</t>
  </si>
  <si>
    <t>ANGELICA MARIA RAMIREZ CELIS</t>
  </si>
  <si>
    <t>Prestación de los servicios profesionales para apoyar en la elaboración y ejecución de estrategias de comunicaciones encaminadas a posicionar la gestión de la Superintendencia de Industria y Comercio y de la Red Nacional de Protección al Consumidor</t>
  </si>
  <si>
    <t>MODIFICACION
OTROSIES</t>
  </si>
  <si>
    <t>JOSE MIGUEL CARVAJAL GUERRA</t>
  </si>
  <si>
    <t>FREDDY FABIAN MEJIA ROCHA</t>
  </si>
  <si>
    <t>DIANA MARIA PAZOS PUERTO</t>
  </si>
  <si>
    <t>CARLOS ALBERTO GOMEZ VANEGAS</t>
  </si>
  <si>
    <t>MAURICIO CARREÑO SILVA</t>
  </si>
  <si>
    <t>ANDRES FELIPE PEREZ ALZATE</t>
  </si>
  <si>
    <t>JENNIFER KATHERINE RODRIGUEZ MEDINA</t>
  </si>
  <si>
    <t>NESTOR JAIME CARDENAS LUNA</t>
  </si>
  <si>
    <t>FAHID NAME GOMEZ</t>
  </si>
  <si>
    <t>RICARDO ALFREDO GIL RIVERA</t>
  </si>
  <si>
    <t>VALERIA ECHEVERRI BARRERA</t>
  </si>
  <si>
    <t xml:space="preserve">DANIEL DAVID CONTRERAS BARRERA </t>
  </si>
  <si>
    <t>LUIS FELIPE SANCHEZ SALINAS</t>
  </si>
  <si>
    <t>KAREN ESTEFANIA LOPEZ AVENDAÑO</t>
  </si>
  <si>
    <t>LUZ ANGELICA CIFUENTES LARREA</t>
  </si>
  <si>
    <t>YOHANA VALENTINA MARTINEZ MORA</t>
  </si>
  <si>
    <t>OMAR GERMAN MEJIA OLMOS</t>
  </si>
  <si>
    <t>DIANA CAROLINA VEGA FAJARDO</t>
  </si>
  <si>
    <t>FRANCISCO JAVIER HERNANDEZ MORALES</t>
  </si>
  <si>
    <t>LUIS CARLOS GOMEZ BERMUDEZ</t>
  </si>
  <si>
    <t>WILLIAM DAVID GORDILLO VARELA</t>
  </si>
  <si>
    <t>JUAN CARLOS ALVAREZ GUERRERO</t>
  </si>
  <si>
    <t xml:space="preserve">MARYSTEFANY PADILLA MONSALVE </t>
  </si>
  <si>
    <t>CIRO ALEJANDRO CASTRO PINTO</t>
  </si>
  <si>
    <t>CATALINA HENAO CORREA</t>
  </si>
  <si>
    <t>CARLOS ERNESTO ROMERO GONZALEZ</t>
  </si>
  <si>
    <t>ALVARO JOSE RODRIGUEZ IZA</t>
  </si>
  <si>
    <t>CARLOS MARIO QUINTERO SOLANO</t>
  </si>
  <si>
    <t>CAMILO ANDRES VASQUEZ CASALLAS</t>
  </si>
  <si>
    <t>GINETH ANDREA GOMEZ FORERO</t>
  </si>
  <si>
    <t>ILICH VLADIMIR HILARION GARCIA</t>
  </si>
  <si>
    <t>DELBY TATIANA LATORRE CRUZ</t>
  </si>
  <si>
    <t>RONALD DICK SERRANO RODRIGUEZ</t>
  </si>
  <si>
    <t>FRANCISCO ANTONIO MALAVER BERNAL</t>
  </si>
  <si>
    <t>JOSE MIGUEL MORENO REINA</t>
  </si>
  <si>
    <t>NEBY ALEJANDRO ESTEBAN VAQUEN</t>
  </si>
  <si>
    <t>OSCAR EDUARDO BAREÑO CASALLAS</t>
  </si>
  <si>
    <t>JUAN CAMILO LOPEZ YUSTY</t>
  </si>
  <si>
    <t>MARIA ISABELLA GUAÑARITA CHARRY</t>
  </si>
  <si>
    <t>MARVIS YICETH LEON PEÑALOZA</t>
  </si>
  <si>
    <t>WILLIAM STEVEN  BERNAL MATEUS</t>
  </si>
  <si>
    <t>TOMAS POSADA BETANCOURT</t>
  </si>
  <si>
    <t>ANA MARIA GARCIA FRANCO</t>
  </si>
  <si>
    <t>JESUS OLMEDO MEDINA JIPIZ</t>
  </si>
  <si>
    <t>GERALDINE ANDRADE RODRIGUEZ</t>
  </si>
  <si>
    <t>CRISTIAN CAMILO AMEZQUITA BRAVO</t>
  </si>
  <si>
    <t>CINDY DAYANA ROZO ROMERO</t>
  </si>
  <si>
    <t>DARLY GIOVANA MALDONADO SARMIENTO</t>
  </si>
  <si>
    <t>XIMENA DEL PILAR MONROY MORA</t>
  </si>
  <si>
    <t>VIVIANA RODRIGUEZ PULIDO</t>
  </si>
  <si>
    <t>JUAN CAMILO REY SARDOTH</t>
  </si>
  <si>
    <t>JULIAN ANDRES PIRAGAUTA CRISTANCHO</t>
  </si>
  <si>
    <t>JUAN MANUEL DIAZ CASTRO</t>
  </si>
  <si>
    <t>RICHARD ALBERTO SANTAMARIA SANABRIA</t>
  </si>
  <si>
    <t>MARIA CAROLINA CASTRO BECERRA</t>
  </si>
  <si>
    <t>LUBYS KARIME CABARCAS JOLEANES</t>
  </si>
  <si>
    <t>JESSICA MILENA MORENO CUELLAR</t>
  </si>
  <si>
    <t>NELSON FABIAN MOLINA MOLINA</t>
  </si>
  <si>
    <t>RODRIGO CIFUENTES TUNJANO</t>
  </si>
  <si>
    <t>YEINSON ORDUÑA SANABRIA</t>
  </si>
  <si>
    <t>STIVINSON CORDOBA SANCHEZ</t>
  </si>
  <si>
    <t>FABIAN EDUARDO CAMELO SANCHEZ</t>
  </si>
  <si>
    <t>MARIA PAULA GARZON MARTINEZ</t>
  </si>
  <si>
    <t>ERIKA MARCELA SANABRIA SUAREZ</t>
  </si>
  <si>
    <t>HANNIA VALENTINA MUÑOZ ARCE</t>
  </si>
  <si>
    <t>SEBASTIAN MONTES PEÑA</t>
  </si>
  <si>
    <t>CRISTHIAN ALEJANDRO CAYCEDO TORRES</t>
  </si>
  <si>
    <t>MAURICIO ZABALA DIAZ</t>
  </si>
  <si>
    <t>HUGO HUMBERTO DOMINGUEZ HERNANDEZ</t>
  </si>
  <si>
    <t>CINDY STEFANIA GARCIA FRANCO</t>
  </si>
  <si>
    <t>ERIKA MARIA BERNAL GOMEZ</t>
  </si>
  <si>
    <t>JOHN JAIRO BOHORQUEZ CARDENAS</t>
  </si>
  <si>
    <t>LAURA DANIELA GARZON ROBINSON</t>
  </si>
  <si>
    <t>JOHAN SORED ACOSTA GARCIA</t>
  </si>
  <si>
    <t>ELSY RAMIREZ CIFUENTES</t>
  </si>
  <si>
    <t>ANGIE ALEJANDRA GOMEZ ESCOBAR</t>
  </si>
  <si>
    <t>PABLO ALEXANDER MELO GALINDO</t>
  </si>
  <si>
    <t>LUZ ANDREA CORREDOR ARTEAGA</t>
  </si>
  <si>
    <t>CESAR JOEL PINEDA TORRES</t>
  </si>
  <si>
    <t>MARIO ANDRES ALBA VILLARRAGA</t>
  </si>
  <si>
    <t>ANTONIO JOSE JARAMILLO GUTIERREZ</t>
  </si>
  <si>
    <t>ANDREA CAROLINA OSORIO VALDES</t>
  </si>
  <si>
    <t>JUAN CAMILO GUTIERREZ RIOS</t>
  </si>
  <si>
    <t>LAURA VIVIANA OSORIO MANRIQUE</t>
  </si>
  <si>
    <t>VANESSA STHEPHANIE OBANDO FLORES</t>
  </si>
  <si>
    <t>ISAAC TORRES QUINTANA</t>
  </si>
  <si>
    <t>JOSE ALIRIO ACEVEDO AGUIRRE</t>
  </si>
  <si>
    <t>SANDRA ROJAS VALDERRAMA</t>
  </si>
  <si>
    <t>LIDA YINETH GELVEZ PINZON</t>
  </si>
  <si>
    <t>JAIR ALBERTO MARTINEZ MALAVER</t>
  </si>
  <si>
    <t>SHIRLEY TATIANA CAMARGO QUINTERO</t>
  </si>
  <si>
    <t>CLAUDIA CAROLINA MAYORGA CERON</t>
  </si>
  <si>
    <t>DIANA CAROLINA MARTIN MARTINEZ</t>
  </si>
  <si>
    <t>PABLO NICOLAS CASTILLO PICO</t>
  </si>
  <si>
    <t>LAURA PATRICIA JACOME PAEZ</t>
  </si>
  <si>
    <t>JUAN PABLO RODRIGUEZ PUENTES</t>
  </si>
  <si>
    <t>SONNIA MARCELA GUTIERREZ CHAUX</t>
  </si>
  <si>
    <t>DIANA MITCHELL ACEVEDO VARGAS</t>
  </si>
  <si>
    <t>KEVIN ANDRES GOMEZ ANGULO</t>
  </si>
  <si>
    <t>VICTOR MANUEL OSPINA OSPINA</t>
  </si>
  <si>
    <t>JORGE ALEXANDER CAMPOS SALAZAR</t>
  </si>
  <si>
    <t>AMADA MERCEDES ABAD RAMIREZ</t>
  </si>
  <si>
    <t>MARCOS FELIPE ZAMUDIO CAMACHO</t>
  </si>
  <si>
    <t>ASLEIDY LORENA RUGE TRIANA</t>
  </si>
  <si>
    <t>ADRIANA CAROLINA BELTRAN BUITRAGO</t>
  </si>
  <si>
    <t>GERMAN RICARDO LEON GUAVITA</t>
  </si>
  <si>
    <t>JHOBANNY MAURICIO ORTIZ YATE</t>
  </si>
  <si>
    <t>CARLOS JULIAN CARVAJAL PELAEZ</t>
  </si>
  <si>
    <t>JUAN MANUEL LIS RAMIREZ</t>
  </si>
  <si>
    <t>OMAR ALFONSO GOMEZ CELIS</t>
  </si>
  <si>
    <t>HERNAN DARIO URRUTIA PEREZ</t>
  </si>
  <si>
    <t>MARLON JAVIER PRECIADO VILLABON</t>
  </si>
  <si>
    <t>SANDRA LORENA GALINDO GONZALEZ</t>
  </si>
  <si>
    <t>SANDRO ARTURO SALCEDO RODRIGUEZ</t>
  </si>
  <si>
    <t>JENNY MILENA RUIZ QUIROGA</t>
  </si>
  <si>
    <t>LULU CELY RUBIANO</t>
  </si>
  <si>
    <t>VALERIA TROFIMOFF LOPEZ</t>
  </si>
  <si>
    <t>CARLOS MAURICIO MARTINEZ BARRERA</t>
  </si>
  <si>
    <t>JUAN SEBASTIAN RODRIGUEZ MEDINA</t>
  </si>
  <si>
    <t>YEIMI LORENA JIMENEZ ROJAS</t>
  </si>
  <si>
    <t>MAGDA YANNETH URREA MORENO</t>
  </si>
  <si>
    <t>JULIAN SANTIAGO HERNANDEZ LOSADA</t>
  </si>
  <si>
    <t>MARIA MONICA WALTEROS RINCON</t>
  </si>
  <si>
    <t>LINA MARIA MUÑOZ CASTRO</t>
  </si>
  <si>
    <t>EDDER ANDRES CARRION CAMPO</t>
  </si>
  <si>
    <t>LINA MARIA GARAVITO ROJAS</t>
  </si>
  <si>
    <t>EDGAR MAURICIO DUARTE LEGUIZAMON</t>
  </si>
  <si>
    <t>JUAN CARLOS SANCHEZ DURAN</t>
  </si>
  <si>
    <t>DANIEL MAURICIO CARVAJAL LOMBANA</t>
  </si>
  <si>
    <t>CESAR AUGUSTO RODRIGUEZ DE LA ROSA</t>
  </si>
  <si>
    <t>MELISA ALEJANDRA MUÑOZ ESPITIA</t>
  </si>
  <si>
    <t>MARISOL ANDRADE MARTINEZ</t>
  </si>
  <si>
    <t>JULIAN RICARDO LOPEZ PINZON</t>
  </si>
  <si>
    <t>LAURA OSTOS SAAVEDRA</t>
  </si>
  <si>
    <t>ANGIE STEPHANIE RANGEL RUEDA</t>
  </si>
  <si>
    <t>ADRIANA RINCON RODRIGUEZ</t>
  </si>
  <si>
    <t>MARIA ALEJANDRA RUBIO ARANGO</t>
  </si>
  <si>
    <t>MARIO MAURICIO CASTILLO CAMPUZANO</t>
  </si>
  <si>
    <t>JACQUIN RUBIO MARTINEZ</t>
  </si>
  <si>
    <t>DAVID EDUARDO DUARTE OBANDO</t>
  </si>
  <si>
    <t>LEYLA MARIA CAMACHO CHAHIN</t>
  </si>
  <si>
    <t>CARLOS ALFREDO HERNANDEZ NOVOA</t>
  </si>
  <si>
    <t>CARLOS EDUARDO CARDENAS</t>
  </si>
  <si>
    <t>ASTRID CAROLINA HERRERA DIAZ</t>
  </si>
  <si>
    <t>JAIRO ALEJANDRO CEBALLOS RODRIGUEZ</t>
  </si>
  <si>
    <t>YEIMMY YULIETH DIAZ VARGAS</t>
  </si>
  <si>
    <t>GUSTAVO ADOLFO MEDINA ARROYO</t>
  </si>
  <si>
    <t>JAVIER FERNANDO MERA MUÑOZ</t>
  </si>
  <si>
    <t>SANDRA MILENA BARACALDO GIL</t>
  </si>
  <si>
    <t>CAMILO ANDRES FUENTES BAZZA</t>
  </si>
  <si>
    <t>MEHYLIN JOHANA VEGA AGUIRRE</t>
  </si>
  <si>
    <t>GABRIELA CARREÑO CONTRERAS</t>
  </si>
  <si>
    <t>HECTOR FABIO MAYOR DIEZ</t>
  </si>
  <si>
    <t>ANGEL IVAN RODRIGUEZ HIDALGO</t>
  </si>
  <si>
    <t>DANILO ANTONIO URREA RODRIGUEZ</t>
  </si>
  <si>
    <t>ANA CRISTINA CHARRY ROJAS</t>
  </si>
  <si>
    <t>CESAR CAMILO DAZA CHAVES</t>
  </si>
  <si>
    <t>LAURA XIMENA CADENA CADENA</t>
  </si>
  <si>
    <t>IVONNE LORENA NEIRA LEON</t>
  </si>
  <si>
    <t>DIEGO ORLANDO ROMERO RIVERA</t>
  </si>
  <si>
    <t>MARIA ANDREA FIGUEROA ALFONZO</t>
  </si>
  <si>
    <t>MARTHA MARINA MANCERA RODRIGUEZ</t>
  </si>
  <si>
    <t>MARIA CAMILA VARGAS ALBINO</t>
  </si>
  <si>
    <t>MARIA ISABEL ZAFRA SANZ</t>
  </si>
  <si>
    <t>MARIA CAMILA RAMIREZ VIGOYA</t>
  </si>
  <si>
    <t>MARIA CAMILA PEREZ ANDRADE</t>
  </si>
  <si>
    <t>YIRA CORONADO MARTINEZ</t>
  </si>
  <si>
    <t>GIOVANNY BLANCO SARGENT</t>
  </si>
  <si>
    <t>SEBASTIAN VALENZUELA SARMIENTO</t>
  </si>
  <si>
    <t>ANDRES MAURICIO LOPEZ LAVERDE</t>
  </si>
  <si>
    <t>MIGUEL ANGEL HERNANDEZ MUÑOZ</t>
  </si>
  <si>
    <t>DAVID FERNANDO GONZALEZ MORALES</t>
  </si>
  <si>
    <t>MARIA JULIANA PACHECO MONROY</t>
  </si>
  <si>
    <t>DIEGO FERNANDO GONZALEZ CARDENAS</t>
  </si>
  <si>
    <t>JEISON CAMILO RODRIGUEZ FRESNEDA</t>
  </si>
  <si>
    <t>ARLEM ANTONIO GARCIA PEINADO</t>
  </si>
  <si>
    <t>DIANA CAROLINA MORENO PINZON</t>
  </si>
  <si>
    <t>JAIME EDUARDO VANEGAS PERILLA</t>
  </si>
  <si>
    <t>MAGDA JOHANNA MEJIA CADENA</t>
  </si>
  <si>
    <t>JAN CARLOS LEON JIMENEZ</t>
  </si>
  <si>
    <t>ANDRES FELIPE GONZALEZ GOMEZ</t>
  </si>
  <si>
    <t>FERNANDO JOSE GOMEZ MARTINEZ</t>
  </si>
  <si>
    <t>JUAN CAMILO MORALES D' ACHIARDI</t>
  </si>
  <si>
    <t>ANGELA VICTORIA MENDEZ GONZALEZ</t>
  </si>
  <si>
    <t>PAOLA ANDREA MARTINEZ DIAZ</t>
  </si>
  <si>
    <t>DANIELA BUENAVENTURA OSPINA</t>
  </si>
  <si>
    <t>CAMILA ANDREA RIAÑO VANEGAS</t>
  </si>
  <si>
    <t>IVAN DARIO BOLAÑOS MONTERO</t>
  </si>
  <si>
    <t>AIDA LORENA PARRA TORRADO</t>
  </si>
  <si>
    <t>ANDREI AGREDA RUDENKO</t>
  </si>
  <si>
    <t>DANIEL ENRIQUE GOMEZ PATIÑO</t>
  </si>
  <si>
    <t>LUZ ADRIANA PEDRAZA HERRERA</t>
  </si>
  <si>
    <t>DIANA PAOLA MOLINA ALBARRACIN</t>
  </si>
  <si>
    <t>MARIA MARCELA ESCALANTE GUZMAN</t>
  </si>
  <si>
    <t>JAIME BERNARDO MARTINEZ GAITAN</t>
  </si>
  <si>
    <t>INGRID NATALIA HOLGUIN SANCHEZ</t>
  </si>
  <si>
    <t>MARLON ENRIQUE MOSQUERA MORENO</t>
  </si>
  <si>
    <t>DIANA FERNANDA LOPEZ VARGAS</t>
  </si>
  <si>
    <t>LAURA NATALIA IBAÑEZ GARCIA</t>
  </si>
  <si>
    <t>ANNI ESTHER ZUÑIGA PEREA</t>
  </si>
  <si>
    <t>ANA CAROLINA PETRO AGUILAR</t>
  </si>
  <si>
    <t>LUIS EDUARDO ROJAS MONTAÑA</t>
  </si>
  <si>
    <t>VIVIAN JOHANNA MORA BAEZ</t>
  </si>
  <si>
    <t>QUERUBIN GUZMAN LOPEZ</t>
  </si>
  <si>
    <t>ANGIE GISELA RIVERA CUELLAR</t>
  </si>
  <si>
    <t>MARIA ALEJANDRA RODRIGUEZ NUÑEZ</t>
  </si>
  <si>
    <t>LUIS EMIRO MAESTRE DE LA ESPRIELLA</t>
  </si>
  <si>
    <t>JENNY MARCELA BOHORQUEZ GAMBA</t>
  </si>
  <si>
    <t>YINETH MARCELA GARCIA RUIZ</t>
  </si>
  <si>
    <t>ERIKA PATRICIA SARQUIS MATTA</t>
  </si>
  <si>
    <t>LUZ STELLA RUBIO VILLANUEVA</t>
  </si>
  <si>
    <t>SARA VICTORIA CLAVIJO CARRERA</t>
  </si>
  <si>
    <t>CAMILA ALEJANDRA AREVALO BELTRAN</t>
  </si>
  <si>
    <t>MARIA ALEJANDRA GUEVARA SANCHEZ</t>
  </si>
  <si>
    <t>LAURA DANIELA NIETO HERRERA</t>
  </si>
  <si>
    <t>VANESSA DAYANNA SOFIA BARRIOS CORTES</t>
  </si>
  <si>
    <t>JAIME GIOVANNI AGUDELO GONZALEZ</t>
  </si>
  <si>
    <t>DANIELA MARTINEZ GUARNIZO</t>
  </si>
  <si>
    <t>ANDREA LIZ FIGUEROA</t>
  </si>
  <si>
    <t>FRANCY PAOLA RAMIREZ PABON</t>
  </si>
  <si>
    <t>LEIDY LORENA GARAVITO CRUZ</t>
  </si>
  <si>
    <t>YURI PAOLA ROJAS ORTIZ</t>
  </si>
  <si>
    <t xml:space="preserve">JENITH ESMERALDA LINARES GALVAN </t>
  </si>
  <si>
    <t>HILARY SULAY SALAS FAJARDO</t>
  </si>
  <si>
    <t>JOHANNA PAOLA GIL HERRERA</t>
  </si>
  <si>
    <t>ANGELA IVONNE URUEÑA DIAZ</t>
  </si>
  <si>
    <t>MARIBEL SANCHEZ GUTIERREZ</t>
  </si>
  <si>
    <t>NORVIS ANGEL SANCHEZ</t>
  </si>
  <si>
    <t>CAMILO JOSE BUSTOS ACUÑA</t>
  </si>
  <si>
    <t>LAURA CAMILA REYES MARQUEZ</t>
  </si>
  <si>
    <t>JOSE JAVIER PEREZ HERNANDEZ</t>
  </si>
  <si>
    <t>MARIA CRISTINA GARZON ROCHA</t>
  </si>
  <si>
    <t>YESENIA ISABEL PEREIRA COGOLLO</t>
  </si>
  <si>
    <t>NATALIA WILSON APONTE</t>
  </si>
  <si>
    <t>MAYRA ALEJANDRA GUEVARA CAMPAÑA</t>
  </si>
  <si>
    <t>DIANA PAOLA BRICEÑO RAMIREZ</t>
  </si>
  <si>
    <t>YENNY JULIANA ANGARITA PEÑARANDA</t>
  </si>
  <si>
    <t>NATALY ESNEY TORRES GARCIA</t>
  </si>
  <si>
    <t>EDNA AIRETH VALBUENA CORREA</t>
  </si>
  <si>
    <t>PAOLA ALEJANDRA RODRIGUEZ CHACON</t>
  </si>
  <si>
    <t>LUIS EDUARDO MINA DIAZ</t>
  </si>
  <si>
    <t>SANTIAGO ZUÑIGA OSORIO</t>
  </si>
  <si>
    <t>HADER ANDRES GONZALEZ MOSQUERA</t>
  </si>
  <si>
    <t>GUILLERMO AUGUSTO VILLALBA BUITRAGO</t>
  </si>
  <si>
    <t>KELLY ESPERANZA CONDE PERDOMO</t>
  </si>
  <si>
    <t>ALEJANDRO TORO VALLEJO</t>
  </si>
  <si>
    <t>RUBY MARCELA CARRASCAL GIRALDO</t>
  </si>
  <si>
    <t>JOSE ANDRES GAONA DIAZ</t>
  </si>
  <si>
    <t>JENNIFER LORENA MUÑOZ PEREZ</t>
  </si>
  <si>
    <t>DIANA PATRICIA RUIZ ROJAS</t>
  </si>
  <si>
    <t>INSTITUTO DE AUDITORES INTERNOS DE COLOMBIA</t>
  </si>
  <si>
    <t>JEAN PIERRE ESLAVA DURAN</t>
  </si>
  <si>
    <t>JOSE AICARDO RUBIO LOPEZ</t>
  </si>
  <si>
    <t>JOSE JORGE RAMOS CORRALES</t>
  </si>
  <si>
    <t>KAREN DANITZA MOLINA RIVERA</t>
  </si>
  <si>
    <t>PAULA ALEJANDRA BASTIDAS ARTEAGA</t>
  </si>
  <si>
    <t>LINA PATRICIA FORERO TOBARIA</t>
  </si>
  <si>
    <t>MARIA DEL MAR GOMEZ RIVERA</t>
  </si>
  <si>
    <t>JUAN PABLO MORENO VASQUEZ</t>
  </si>
  <si>
    <t>JOHN JAIRO MEDINA DIEZ</t>
  </si>
  <si>
    <t>COLSOF SAS</t>
  </si>
  <si>
    <t xml:space="preserve">DOCUMENTOS INTELIGENTES SAS </t>
  </si>
  <si>
    <t>Prestación de servicios para apoyar las actividades jurídicas del Despacho del Superintendente Delegado para la Propiedad Industrial en el cumplimiento de las actuaciones propias de su competencia.</t>
  </si>
  <si>
    <t>Prestación de servicios profesionales para apoyar a la coordinación del Grupo de Trabajo de Apoyo a la Red Nacional de Protección al Consumidor en los asuntos jurídicos requeridos por el proyecto.</t>
  </si>
  <si>
    <t>Prestación de servicios para apoyar al Grupo de Trabajo de Apoyo a la Red Nacional de Protección al Consumidor en todo lo relacionado con las actividades administrativas y operacionales correspondientes a la actividad pre-contractual.</t>
  </si>
  <si>
    <t>Prestación de servicios profesionales para apoyar jurídicamente al Grupo de Trabajo de Apoyo a la Red Nacional de Protección al Consumidor en todo lo relacionado con las actividades pre-contractuales.</t>
  </si>
  <si>
    <t>Prestación de servicios profesionales para apoyar jurídicamente al Grupo de Trabajo de Apoyo a la Red Nacional de Protección al Consumidor en todo lo relacionado con el desarrollo de la actividad pre-contractual de la Red Nacional de Protección al Consumidor.</t>
  </si>
  <si>
    <t>Prestación de servicios profesionales para apoyar a la Delegatura para la Protección de Datos en todas las actividades jurídicas</t>
  </si>
  <si>
    <t>Prestación de servicios profesionales para apoyar al Grupo de Trabajo de Contratación de la Superintendencia de Industria y Comercio en el desarrollo de las actividades jurídicas y contractuales que tenga a su cargo.</t>
  </si>
  <si>
    <t>Prestación de servicios para apoyar al Grupo de Trabajo de Investigaciones Administrativas y Apoyo Jurídico en todas las actividades operativas que tenga a su cargo.</t>
  </si>
  <si>
    <t>Prestación de servicios para apoyar a la Dirección de Investigaciones para el Control y Verificación de Reglamentos Técnicos y Metrología Legal en todas las actividades operativas que tenga a su cargo.</t>
  </si>
  <si>
    <t>Prestación de servicios profesionales de un abogado para apoyar al Despacho del Superintendente de Industria y Comercio en todos los asuntos jurídicos relacionados con la Protección de la Competencia</t>
  </si>
  <si>
    <t>Prestación de servicios para apoyar la gestión del Despacho del Superintendente de Industria y Comercio en todas las actividades técnicas administrativas y documentales</t>
  </si>
  <si>
    <t>Prestación de servicios para apoyar al Grupo de Trabajo de Contratación de la Superintendencia de Industria y Comercio en todas las actividades administrativas y de archivo que tenga a su cargo.</t>
  </si>
  <si>
    <t>Prestación de servicios profesionales de un abogado para apoyar al Grupo de Trabajo Élite contra Colusiones en todas las actividades jurídicas que tendrá a su cargo especialmente como apoyo directo y transversal al líder del equipo correspondiente</t>
  </si>
  <si>
    <t>Prestación de servicios para apoyar a la Delegatura para el Control y Verificación de Reglamentos Técnicos y Metrología Legal en todas las actividades operativas que tenga a su cargo.</t>
  </si>
  <si>
    <t>Prestación de servicios para apoyar a la Delegatura para el Control y Verificación de Reglamentos Técnicos y Metrología Legal en todas las actividades asociadas a la gestión documental del área.</t>
  </si>
  <si>
    <t>Prestación de servicios profesionales para apoyar a la Dirección de Investigación de Protección de Datos Personales y al Grupo de Trabajo de Informática Forense y Seguridad Digital en todas las actividades tecnológicas y técnicas soporte a visitas de inspección y/o de carácter probatorio y forense del Sistema Integral de Supervisión Inteligente -SISI-.</t>
  </si>
  <si>
    <t>Prestación de servicios profesionales para apoyar al Grupo de trabajo de Investigaciones administrativas de la Dirección de Investigación de Protección de Datos Personales en todas las actividades jurídicas</t>
  </si>
  <si>
    <t>Prestación de servicios profesionales de un abogado para apoyar a la Delegatura para la Protección de la Competencia en todas las actividades de análisis jurídico que le sean asignadas por el supervisor del contrato</t>
  </si>
  <si>
    <t>Prestación de servicios profesionales de un abogado para apoyar al Grupo de Trabajo de Vía Administrativa del Despacho del Superintendente Delegado para la Propiedad Industrial en el cumplimiento de las actuaciones propias de su competencia.</t>
  </si>
  <si>
    <t>Prestación de servicios profesionales de un abogado para apoyar al Grupo de Trabajo de Abogacía de la Competencia en las actividades de carácter jurídico que se adelanten</t>
  </si>
  <si>
    <t>Prestación de servicios profesionales para apoyar al Grupo de Desarrollo de Talento Humano en temas relacionados con la implementación de actividades de medicina preventiva y del trabajo en el Sistema de Gestión de Seguridad y Salud en el Trabajo</t>
  </si>
  <si>
    <t>Prestación de servicios profesionales para apoyar a la Superintendencia de Industria y Comercio en todas las actividades de carácter probatorio y tecnológico que tiene a su cargo el Grupo de Trabajo de Informática Forense y Seguridad Digital de la Oficina de Tecnología e Informática.</t>
  </si>
  <si>
    <t>Prestación de servicios profesionales de un abogado para apoyar al Grupo de Trabajo de Inscripciones al Registro de la Dirección de Signos Distintivos en el cumplimiento de las actuaciones propias de su competencia.</t>
  </si>
  <si>
    <t>Prestación de servicios profesionales de un abogado para apoyar a la Dirección de Signos Distintivos en el cumplimiento de las actuaciones propias de su competencia.</t>
  </si>
  <si>
    <t>Prestación de servicios profesionales de un abogado para apoyar a la Dirección de Nuevas Creaciones en el cumplimiento de las actuaciones propias de su competencia.</t>
  </si>
  <si>
    <t>Prestación de servicios profesionales de un abogado para apoyar al Grupo de Trabajo de Investigaciones Administrativas y Apoyo Jurídico en las actividades jurídicas relacionadas con el procedimiento administrativo sancionatorio que se tramita en el área.</t>
  </si>
  <si>
    <t>Prestación de servicios profesionales de un economista para apoyar al Grupo de Trabajo Élite contra Colusiones y a la Delegatura para la Protección de la Competencia en todas las actividades que requieran análisis económico</t>
  </si>
  <si>
    <t>Prestación de servicios profesionales para realizar acompañamiento y seguimiento en las actividades jurídicas de carácter contractual que se requieran por parte de la Dirección Administrativa y Oficina de Tecnología e Informática.</t>
  </si>
  <si>
    <t>Prestación de servicios profesionales de un economista para apoyar al Grupo de Trabajo de Abogacía de la Competencia en las actividades de carácter económico que se adelanten</t>
  </si>
  <si>
    <t>Prestación de servicios profesionales de un abogado para apoyar al Grupo de Trabajo de Oposiciones y Cancelaciones de la Dirección de Signos Distintivos en el cumplimiento de las funciones propias de su competencia.</t>
  </si>
  <si>
    <t>Prestación de servicios profesionales de un abogado para apoyar al Despacho de la Superintendente Delegada para la Propiedad Industrial en el cumplimiento de las actuaciones propias de su competencia.</t>
  </si>
  <si>
    <t>Prestación de servicios profesionales para apoyar la gestión de proyectos de transformación digital y la administración de sistemas de información que requiera la Oficina de Tecnología e Informática</t>
  </si>
  <si>
    <t>Prestación de servicios profesionales para apoyar al Centro de Información Tecnológica y Apoyo a la Gestión de la Propiedad Industrial (CIGEPI) en el programa del Centro de Apoyo a la Tecnología y la Innovación (CATI) en el cumplimiento de las actuaciones propias de su competencia.</t>
  </si>
  <si>
    <t>Prestación de servicios profesionales para apoyar al Grupo de Trabajo de Apoyo a la Red Nacional de Protección al Consumidor en temas relacionados con la implementación monitoreo y seguimiento de planes procesos y procedimientos</t>
  </si>
  <si>
    <t>Prestación de servicios de apoyo a la gestión al Grupo de Trabajo de Apoyo de la Red Nacional de Protección al Consumidor en la realización de las actividades asistenciales del proceso de seguimiento a los servicios prestados por los programas misionales de la Red Nacional de Protección al Consumidor.</t>
  </si>
  <si>
    <t>Prestación de los servicios profesionales para apoyar al Grupo de Trabajo de Apoyo de la Red Nacional de Protección al Consumidor en todas las actividades derivadas del proceso de seguimiento a los servicios misionales.</t>
  </si>
  <si>
    <t>Prestación de servicios profesionales para apoyar a la Secretaría Técnica y a la Coordinación del Grupo de Trabajo de Apoyo de la Red Nacional de Protección al Consumidor en los asuntos relacionados con el seguimiento y gestión de las diferentes actividades de la Red Nacional de Protección al Consumidor.</t>
  </si>
  <si>
    <t>Prestación de servicios de apoyo a la gestión al Grupo de Trabajo de Apoyo de la Red Nacional de Protección al Consumidor en la realización de las actividades asistenciales del programa de procesos y procedimiento de los servicios prestados por la Red Nacional de Protección al Consumidor.</t>
  </si>
  <si>
    <t>Prestación de servicios al Grupo de Trabajo de Apoyo de la Red Nacional de Protección al Consumidor para apoyar la realización de las actividades asistenciales para el desarrollo del programa de procesos y procedimientos.</t>
  </si>
  <si>
    <t>Prestación de servicios profesionales para apoyar a la Dirección de Investigación de Protección de Datos Personales y al Grupo de Trabajo de Informática Forense y Seguridad Digital en todas las actividades tecnológicas y técnicas soporte a visitas de inspección y/o de carácter probatorio y forense del Sistema Integral de Supervisión Inteligente -SISI-</t>
  </si>
  <si>
    <t>Prestación de servicios profesionales para apoyar las actividades de gestión y explotación de datos en la Superintendencia de Industria y Comercio.</t>
  </si>
  <si>
    <t>Prestación de servicios profesionales en ciencias económicas para apoyar a la Dirección de Investigaciones para el Control y Verificación de Reglamentos Técnicos y Metrología Legal en todas las actividades económicas y financieras a cargo.</t>
  </si>
  <si>
    <t>Prestación de servicios para apoyar a la Dirección de Investigaciones para el Control y Verificación de Reglamentos Técnicos y Metrología Legal y al Grupo de Trabajo de Apoyo a la Red Nacional de Protección al Consumidor en todas las actividades operativas que tenga a su cargo.</t>
  </si>
  <si>
    <t>Prestación de servicios para apoyar al Grupo de Trabajo de Investigaciones Administrativas y Apoyo Jurídico y al Grupo de Trabajo de Apoyo a la Red Nacional de Protección al Consumidor en todas las actividades operativas que tenga a su cargo.</t>
  </si>
  <si>
    <t>Prestación de servicios profesionales para apoyar al Centro de Información Tecnológica y Apoyo a la Gestión de la Propiedad Industrial (CIGEPI) en el cumplimiento de las actuaciones propias de su competencia.</t>
  </si>
  <si>
    <t>Prestación de servicios para apoyar al Grupo de Trabajo de Inspección y Vigilancia de Reglamentos Técnicos y Metrología Legal y al Grupo de Trabajo de Apoyo a la Red Nacional de Protección al Consumidor en todas las actividades operativas que tenga a su cargo.</t>
  </si>
  <si>
    <t>Arrendamiento de cupos de parqueadero para los vehículos de propiedad y a cargo de la Superintendencia de Industria y Comercio</t>
  </si>
  <si>
    <t xml:space="preserve">Adquisición de instrumentos y elementos para apoyar las actividades de los laboratorios de calibración de la Superintendencia de Industria y Comercio.	</t>
  </si>
  <si>
    <t>2242 - II</t>
  </si>
  <si>
    <t xml:space="preserve">IMPRENTA NACIONAL DE COLOMBIA </t>
  </si>
  <si>
    <t>GERMAN ALONSO TRISTANCHO PALACIO</t>
  </si>
  <si>
    <t xml:space="preserve">JAVIER HERNANDEZ RODRIGUEZ </t>
  </si>
  <si>
    <t>JAIRO ENRIQUE CASALLAS PERILLA</t>
  </si>
  <si>
    <t>GONZALO ANTONIO BARRETO AYALA</t>
  </si>
  <si>
    <t xml:space="preserve">DANIEL FELIPE SANTOS BARRERA </t>
  </si>
  <si>
    <t>LUIS HUMBERTO MOLINA MORENO</t>
  </si>
  <si>
    <t>ADALBERTO RAMIREZ MORALES</t>
  </si>
  <si>
    <t>ALFREDO ALEXANDER TELLEZ MIER</t>
  </si>
  <si>
    <t>JULIAN ANDRES MORENO HERRERA</t>
  </si>
  <si>
    <t xml:space="preserve">FRANCISCO JAVIER HERNANDEZ MORALES </t>
  </si>
  <si>
    <t>DARIO ALEXANDER DIAZ FLOREZ</t>
  </si>
  <si>
    <t>MIGUEL ANDRES GUTIERREZ PEREZ</t>
  </si>
  <si>
    <t>DIEGO ANDRES QUIROZ RAMIREZ</t>
  </si>
  <si>
    <t>JOHANA ESTHEICY GONZALEZ QUIMBAYA</t>
  </si>
  <si>
    <t>JUAN MANUEL MEJIA MALDONADO</t>
  </si>
  <si>
    <t>MARIA DEL PILAR FERNANDEZ ROJAS</t>
  </si>
  <si>
    <t>RICARDO ANDRES SARMIENTO ROJAS</t>
  </si>
  <si>
    <t>LINA MARIA OROZCO IZQUIERDO</t>
  </si>
  <si>
    <t>SANDRA PATRICIA CUBIDES SALAZAR</t>
  </si>
  <si>
    <t>MARIA ANGELA MILENA CUELLAR</t>
  </si>
  <si>
    <t>WILLIAM DAVID QUIROZ CALDERON</t>
  </si>
  <si>
    <t>ARMANDO JOSE LAMUS GUZMAN</t>
  </si>
  <si>
    <t>TATIANA GARZON SANCHEZ</t>
  </si>
  <si>
    <t xml:space="preserve">JOSE JORGE RAMOS CORRALES </t>
  </si>
  <si>
    <t>CARLOS ALBERTO PACHECO ZUÑIGA</t>
  </si>
  <si>
    <t>MARY ISABEL CRISTANCHO BAEZ</t>
  </si>
  <si>
    <t>ADRIANA VALENCIA PORRAS</t>
  </si>
  <si>
    <t>LUZ DARY ORJUELA RAMIREZ</t>
  </si>
  <si>
    <t>JULIETH LORENA GUERRERO PATIÑO</t>
  </si>
  <si>
    <t>RUBY DANIELA BOLAÑOS FAJARDO</t>
  </si>
  <si>
    <t>KAREN JULIET TELLEZ GUEVARA</t>
  </si>
  <si>
    <t>MICHAEL RODRIGO BLANCO SANCHEZ</t>
  </si>
  <si>
    <t>SEBASTIAN CAMILO BELTRAN PINILLA</t>
  </si>
  <si>
    <t>DORA MARLEN BECERRA GARCIA</t>
  </si>
  <si>
    <t>FABIO ANDRES AVILA CRUZ</t>
  </si>
  <si>
    <t>LAURA STEFANIA COLMENARES GONZALEZ</t>
  </si>
  <si>
    <t>RICARDO DE JESUS DELGADO MONTES</t>
  </si>
  <si>
    <t>FRANKLIN ALONSO RODRIGUEZ FORERO</t>
  </si>
  <si>
    <t>LIBETH NATALIA GARCIA GONZALEZ</t>
  </si>
  <si>
    <t>EDWIN YOVANI OVALLE DIAZ</t>
  </si>
  <si>
    <t>DAMIAN RICARDO ARENALES HERNANDEZ</t>
  </si>
  <si>
    <t xml:space="preserve">EFREN MAURICIO FERNANDEZ SUBDY </t>
  </si>
  <si>
    <t>HERNAN FRANCISCO TOVAR MOSQUERA</t>
  </si>
  <si>
    <t>PAOLA ANDREA MARIÑO RODRIGUEZ</t>
  </si>
  <si>
    <t>LINNA PATRICIA ANGEL VARGAS</t>
  </si>
  <si>
    <t>JULIET ANDREA DIAZ BORRERO</t>
  </si>
  <si>
    <t>JAIRO ANDRES MARTINEZ PALLARES</t>
  </si>
  <si>
    <t>MICHELL DANIELA QUIMBAYO FAJARDO</t>
  </si>
  <si>
    <t>JOHNY SANTIAGO BETANCOURT CASTRO</t>
  </si>
  <si>
    <t>EMERSON RIVERA GARCIA</t>
  </si>
  <si>
    <t xml:space="preserve">MERY EYENNID VALENTIERRA GARCIA </t>
  </si>
  <si>
    <t>ROBINSON WLDER PENAGOS CABRERA</t>
  </si>
  <si>
    <t>CARLOS ADOLFO BELTRAN MADRID</t>
  </si>
  <si>
    <t>ANGELICA MARCELA SANCHEZ VARGAS</t>
  </si>
  <si>
    <t>ANGELICA MARIA VILLASMIL JAIME</t>
  </si>
  <si>
    <t>DANNY ALEXANDER RAPPY MAYORGA</t>
  </si>
  <si>
    <t xml:space="preserve">MELISA ALEJANDRA MUÑOZ ESPITIA </t>
  </si>
  <si>
    <t>IRIS YENNOR GOMEZ SANTOFIMIO</t>
  </si>
  <si>
    <t>GABRIEL JOSE CARRASQUILLA MARRUGO</t>
  </si>
  <si>
    <t>DIANA CAROLINA CAÑAS RAMIREZ</t>
  </si>
  <si>
    <t>HASBLEYDI LIZBETH CALVO ROJAS</t>
  </si>
  <si>
    <t>CARLOS FERNANDO AMAYA RODRIGUEZ</t>
  </si>
  <si>
    <t>NELSON RICARDO VELASCO GONZALEZ</t>
  </si>
  <si>
    <t>JUAN NICOLAS TARQUINO CHIA</t>
  </si>
  <si>
    <t>EDILENE RAMIREZ VARGAS</t>
  </si>
  <si>
    <t>DIANA CAROLINA GOMEZ ORTIZ</t>
  </si>
  <si>
    <t>GUILIANA CARLOTA RUBIANO FONSECA</t>
  </si>
  <si>
    <t>JOHANA MARCELA TSAO MELO</t>
  </si>
  <si>
    <t>DIANA CAROLINA CASTILLO SOTO</t>
  </si>
  <si>
    <t>INGRID JOHANA MARTINEZ REYES</t>
  </si>
  <si>
    <t>MERY BRIGETH MELGUIZO BAEZ</t>
  </si>
  <si>
    <t>GERMAN ADOLFO CERON GUTIERREZ</t>
  </si>
  <si>
    <t>MARIA ISABEL VARGAS PEREZ</t>
  </si>
  <si>
    <t>MARIA CAMILA APONTE LOPEZ</t>
  </si>
  <si>
    <t>JONATHAN ANDRES CAMARGO GARZON</t>
  </si>
  <si>
    <t>MARIO FERNANDO DE JESUS ORJUELA DE LA TORRE</t>
  </si>
  <si>
    <t>CRISTIAN ORLANDO CORDERO PEREZ</t>
  </si>
  <si>
    <t>JAROL FELIPE CAITA LOPEZ</t>
  </si>
  <si>
    <t xml:space="preserve">JORGE ALEXANDER LEON MUÑOZ </t>
  </si>
  <si>
    <t>YUBI ELIZABETH AGUACIA HERNANDEZ</t>
  </si>
  <si>
    <t>MONIKA PATRICIA NAVARRO SIERRA</t>
  </si>
  <si>
    <t xml:space="preserve">CARMEN MARCELA SALAMANCA OTERO </t>
  </si>
  <si>
    <t>KAREN JOHANNA ZABALA ALFONSO</t>
  </si>
  <si>
    <t>EDISON NAYID TRIANA LOPEZ</t>
  </si>
  <si>
    <t xml:space="preserve">PAULA ANDREA GRANADOS GRANADOS </t>
  </si>
  <si>
    <t>NATALIA PATRICIA SALVADOR RODRIGUEZ</t>
  </si>
  <si>
    <t>CARLOS ANDRES GARCIA SILVA</t>
  </si>
  <si>
    <t>LEIDY CATHERINE CACERES SILVA</t>
  </si>
  <si>
    <t>ALBERTO MARIO ROLONG SANTIAGO</t>
  </si>
  <si>
    <t>CAMILO JOSE VICTORIA CIFUENTES</t>
  </si>
  <si>
    <t>RIGOBERTO ANDRES VACA PARDO</t>
  </si>
  <si>
    <t>ADRIANA MARCELA DUARTE HERRERA</t>
  </si>
  <si>
    <t>LAURA DANIELA SEPULVEDA DIAZ</t>
  </si>
  <si>
    <t>MANUEL YESSID SOLER ESPITIA</t>
  </si>
  <si>
    <t>SEBASTIAN GIL HERRERA</t>
  </si>
  <si>
    <t>JUAN GABRIEL JIMENEZ MOJICA</t>
  </si>
  <si>
    <t>JENNY LAUDICE DELGADO BARRAGAN</t>
  </si>
  <si>
    <t>MIGUEL ANGEL ESPINOSA GONZALEZ</t>
  </si>
  <si>
    <t>BIBIANA TERESA RODRIGUEZ BELTRAN</t>
  </si>
  <si>
    <t>JULY ANDREA NAVARRO SALINAS</t>
  </si>
  <si>
    <t>PAULA CATALINA MUÑOZ GOMEZ</t>
  </si>
  <si>
    <t>SONIA ESPERANZA BAYONA ROJAS</t>
  </si>
  <si>
    <t>ESTEFANY JAIMES TAMAYO</t>
  </si>
  <si>
    <t>GUSTAVO ALBERTO LONDOÑO CADAVID</t>
  </si>
  <si>
    <t>LIDA ZAMIRA LEON LEAL</t>
  </si>
  <si>
    <t>GUILLERMO ARTURO GUTIERREZ ARCE</t>
  </si>
  <si>
    <t xml:space="preserve">BEATRIZ EUGENIA MOSQUERA MEJIA </t>
  </si>
  <si>
    <t>KELLY JOHANNA PAYARES PIMIENTA</t>
  </si>
  <si>
    <t xml:space="preserve">HERNANDO RAFAEL CAMPO CUELLO </t>
  </si>
  <si>
    <t>ANDRES EDUARDO VELASQUEZ INSIGNARES</t>
  </si>
  <si>
    <t>MARIA FERNANDA CRUZ GAVILAN</t>
  </si>
  <si>
    <t>MARIA DEL PILAR HURTADO QUIÑONES</t>
  </si>
  <si>
    <t>JORGE LEONARDO GAONA LOPEZ</t>
  </si>
  <si>
    <t>MARIA ANGELA HERRERA AVELLA</t>
  </si>
  <si>
    <t>ANDRES JOSUE RONCANCIO VALENCIA</t>
  </si>
  <si>
    <t>YANETH PATRICIA LOPEZ MUTIS</t>
  </si>
  <si>
    <t>ERIKA PAOLA HIDALGO BELTRAN</t>
  </si>
  <si>
    <t>NAYDA LUCERO BARRERA RODRIGUEZ</t>
  </si>
  <si>
    <t xml:space="preserve">VANESSA STHEPHANIE OBANDO FLORES </t>
  </si>
  <si>
    <t>KATHERINE RAMOS PINZON</t>
  </si>
  <si>
    <t xml:space="preserve">ITS SOLUCIONES ESTRATEGICAS SAS </t>
  </si>
  <si>
    <t xml:space="preserve">ANDREA ARIZA VICTORIA </t>
  </si>
  <si>
    <t xml:space="preserve"> STEISY ESTHER RODRIGUEZ NIEVES</t>
  </si>
  <si>
    <t xml:space="preserve">RICARDO ANDRES ZULUAGA CORTES </t>
  </si>
  <si>
    <t>JONATHAN URIEL CHAVARRO RODRIGUEZ</t>
  </si>
  <si>
    <t>NATALIA TORRENTE GUTIERREZ</t>
  </si>
  <si>
    <t xml:space="preserve">DUVAN ARTURO DUQUE OLAYA </t>
  </si>
  <si>
    <t xml:space="preserve">JULIO DANIEL GUERRERO PATIÑO </t>
  </si>
  <si>
    <t>YENNY ASTRID HERNANDEZ GOMEZ</t>
  </si>
  <si>
    <t>ZAIRA ALEXANDRA ESPITIA ROJAS</t>
  </si>
  <si>
    <t xml:space="preserve">SUJEY YADIRA ORDOÑEZ DIAZ </t>
  </si>
  <si>
    <t>FRANCISCO JAVIER ERAZO HERRERA</t>
  </si>
  <si>
    <t>JORGE ARMANDO  SANTACRUZ CASTILLO</t>
  </si>
  <si>
    <t>GLADYS STELLA SANCHEZ NOVOA</t>
  </si>
  <si>
    <t>DIEGO ANDRES ANGARITA MURILLO</t>
  </si>
  <si>
    <t xml:space="preserve">ALFONSO RODRIGUEZ SUAREZ </t>
  </si>
  <si>
    <t xml:space="preserve">JOHAN DAVID DIAZ MENDIVELSO </t>
  </si>
  <si>
    <t xml:space="preserve">WILLIAM ROBERTO ENCISO NUÑEZ </t>
  </si>
  <si>
    <t xml:space="preserve">ANGEL IVAN RODRIGUEZ HIGALGO </t>
  </si>
  <si>
    <t>CESAR AUGUSTO USECHE SUAREZ</t>
  </si>
  <si>
    <t xml:space="preserve">GABRIEL ANDRES HERRERA MEDINA </t>
  </si>
  <si>
    <t>MANUEL ALEJANDRO OVALLE DIAZ</t>
  </si>
  <si>
    <t>JORGE ARMANDO SERRANO DUQUE</t>
  </si>
  <si>
    <t>JESSICA ANTONIA CARDOZO GOMEZ</t>
  </si>
  <si>
    <t xml:space="preserve">DEIDY JOHANA SOTO HOYOS </t>
  </si>
  <si>
    <t>JULIAN ALFONSO QUINTERO ALVAREZ</t>
  </si>
  <si>
    <t>JUAN CARLOS CORTES LADINO</t>
  </si>
  <si>
    <t xml:space="preserve">MONICA SANCHEZ OSPINA </t>
  </si>
  <si>
    <t>MARIA ALEJANDRA PEÑA CASTRO</t>
  </si>
  <si>
    <t>DIANA MARCELA SALAZAR BARRAGAN</t>
  </si>
  <si>
    <t>STEVEN GOMEZ GIRALDO</t>
  </si>
  <si>
    <t>PAULO GEYMAR IBARRA RODRIGUEZ</t>
  </si>
  <si>
    <t>DIANA CAROLINA CARLIER GONZALEZ</t>
  </si>
  <si>
    <t>PAULA BRIGITTE MENDOZA MONTES</t>
  </si>
  <si>
    <t>ROBERTO JOSE MARTINEZ BELTRAN</t>
  </si>
  <si>
    <t>JUAN CAMILO VILLAR OTALORA</t>
  </si>
  <si>
    <t>MIGUELANGEL RAMIREZ SUAREZ</t>
  </si>
  <si>
    <t>LINA KATHERINE RODRIGUEZ DUARTE</t>
  </si>
  <si>
    <t>DAVID ANDRES ALVAREZ ENCISO</t>
  </si>
  <si>
    <t>DANIEL MORA ZAMORA</t>
  </si>
  <si>
    <t xml:space="preserve">CARLOS ARTURO SARMIENTO ROYERO </t>
  </si>
  <si>
    <t xml:space="preserve">LINA MARIA SANCHEZ CARDENAS </t>
  </si>
  <si>
    <t>DARWIN FABIAN PEREZ CASTRO</t>
  </si>
  <si>
    <t xml:space="preserve">YURI AZBLEIDI GONZALEZ MARTINEZ </t>
  </si>
  <si>
    <t>ANGELICA MARIA RODRIGUEZ PEÑA</t>
  </si>
  <si>
    <t>GLORIA ENID ROJAS</t>
  </si>
  <si>
    <t>YINETH XIMENA ROJAS GOMEZ</t>
  </si>
  <si>
    <t>SERGIO IVAN PIÑEROS CONTRERAS</t>
  </si>
  <si>
    <t>SAMUEL ANDRES CORDOBA JIMENEZ</t>
  </si>
  <si>
    <t>NICOLAS IREGUI TARQUINO</t>
  </si>
  <si>
    <t>SEBASTIAN GOMEZ ALARCON</t>
  </si>
  <si>
    <t>LEIDY JOHANA FORERO CUBIDES</t>
  </si>
  <si>
    <t>JORGE ANDRES MERLANO PORTO</t>
  </si>
  <si>
    <t>ANGELA BEATRIZ ZULUAGA RINCON</t>
  </si>
  <si>
    <t>LAURA ISABEL DAZA RIOS</t>
  </si>
  <si>
    <t>DANIEL FERNANDO GARZON RINCON</t>
  </si>
  <si>
    <t>WILLIAM CAMILO QUINTANA CALDERON</t>
  </si>
  <si>
    <t>MARLY CATALINA ESCOBAR GOMEZ</t>
  </si>
  <si>
    <t>JULIAN MARTINEZ VANEGAS</t>
  </si>
  <si>
    <t>ELIANA MARCELA CORREDOR CAMARGO</t>
  </si>
  <si>
    <t>EDUARD DE JESUS MUÑOZ MOVILLA</t>
  </si>
  <si>
    <t>DANILO GUSTAVO GIL SIERRA</t>
  </si>
  <si>
    <t>WILFREDO DAZA DAZA</t>
  </si>
  <si>
    <t>MARTHA JANNETH CADENA ESPINEL</t>
  </si>
  <si>
    <t>FIDEL DAVID JIMENEZ MARTINEZ</t>
  </si>
  <si>
    <t xml:space="preserve">ANGELA MARIA CORREA CORREDOR </t>
  </si>
  <si>
    <t>JOSE JHEFFERSON MORA LLANOS</t>
  </si>
  <si>
    <t>FREDY HERNAN GOMEZ LOPEZ</t>
  </si>
  <si>
    <t>NANCY YADIRA MORENO BECERRA</t>
  </si>
  <si>
    <t>MAURICIO CASTAÑEDA GARCIA</t>
  </si>
  <si>
    <t>JOHANA EUGENIA CLARO LAZARO</t>
  </si>
  <si>
    <t>JOHN JAIRO GUTIERREZ GARZON</t>
  </si>
  <si>
    <t>EDIXON ALEJANDRO PARDO SARAY</t>
  </si>
  <si>
    <t>FERNANDO NICOLAS VARGAS PLAZAS</t>
  </si>
  <si>
    <t>SANDRA EMILIANA BONNELLS VASQUEZ</t>
  </si>
  <si>
    <t>JESSICA NATALIA URREGO GUZMAN</t>
  </si>
  <si>
    <t>MANUEL FERNEY RIOS MARTINEZ</t>
  </si>
  <si>
    <t xml:space="preserve">ELIZABETH CORAL MENESES </t>
  </si>
  <si>
    <t>KENNY ALBERTO LOPEZ RODRIGUEZ</t>
  </si>
  <si>
    <t>HECTOR CAMILO AREVALO QUIÑONES</t>
  </si>
  <si>
    <t>ANDRES FELIPE MURGUEITIO LONDOÑO</t>
  </si>
  <si>
    <t>SANTIAGO LEON GOMEZ</t>
  </si>
  <si>
    <t>MARIA CAMILA MARIÑO GOMEZ</t>
  </si>
  <si>
    <t xml:space="preserve">RICARDO AURELIO CAMACHO GARCIA </t>
  </si>
  <si>
    <t>NICOLAS PEREZ BARRIOS</t>
  </si>
  <si>
    <t>JULIANA ANDREA SANCHEZ CAMARGO</t>
  </si>
  <si>
    <t>NELSON FRANCISCO RODRIGUEZ CAMBEROS</t>
  </si>
  <si>
    <t>JOHN ALEXANDER ACUÑA RAMIREZ</t>
  </si>
  <si>
    <t>HECTOR MILLER PATIÑO GARZON</t>
  </si>
  <si>
    <t>YESID ALBERTO VALENZUELA LOZANO</t>
  </si>
  <si>
    <t>OSCAR DAVID RODRIGUEZ BELTRAN</t>
  </si>
  <si>
    <t>FREDY SEBASTIAN ESTUPIÑAN GONZALEZ</t>
  </si>
  <si>
    <t>CAMILO ANDRES MIRANDA FUENTES</t>
  </si>
  <si>
    <t>JOHANN ALEXANDER GARZON ARENAS</t>
  </si>
  <si>
    <t>FERNANDO JAVIER HERNANDEZ ARROYO</t>
  </si>
  <si>
    <t>RONALD MAURICIO TOCASUCHE GOMEZ</t>
  </si>
  <si>
    <t>LAURA LIZETH DELGADO GOMEZ</t>
  </si>
  <si>
    <t>JORGE ERICKSON TRUJILLO FLOREZ</t>
  </si>
  <si>
    <t>MARIA XIMENA BORRAS GUEVARA</t>
  </si>
  <si>
    <t>ANGELA BIBIANA CAMARGO RODRIGUEZ</t>
  </si>
  <si>
    <t>KATHERYN MICHELL CAMARGO JIMENEZ</t>
  </si>
  <si>
    <t>CLAUDIA MILENA ALBA CARDENAS</t>
  </si>
  <si>
    <t xml:space="preserve">STACY GISELA RODRIGUEZ LUCIO </t>
  </si>
  <si>
    <t>YERMAN FERNANDO RODRIGUEZ QUINTERO</t>
  </si>
  <si>
    <t>JEIMMY ALEXANDRA MORENO GOMEZ</t>
  </si>
  <si>
    <t>LEONARDO SUAREZ SANCHEZ</t>
  </si>
  <si>
    <t>NOOR ESTEVEZ TORRENTS</t>
  </si>
  <si>
    <t xml:space="preserve">DIANA MILENA LUGO CUJAR </t>
  </si>
  <si>
    <t xml:space="preserve">NIDIA GABRIELA MURCIA SANTANA </t>
  </si>
  <si>
    <t>LEYSMER SADID GUTIERREZ HERNANDEZ</t>
  </si>
  <si>
    <t>LONA PAOLA SANCHEZ VARGAS</t>
  </si>
  <si>
    <t>ANDRES FELIPE OTALORA ANGULO</t>
  </si>
  <si>
    <t>DIANA MARCELA FORERO MENDEZ</t>
  </si>
  <si>
    <t>ERIKA JIMENA PIRABAGUEN SARMIENTO</t>
  </si>
  <si>
    <t>GINA LORENA CACERES BONILLA</t>
  </si>
  <si>
    <t>ALEJANDRO COY QUINTERO</t>
  </si>
  <si>
    <t>FLOR MARINA GOMEZ PORRAS</t>
  </si>
  <si>
    <t>CARMEN CECILIA LEON JURADO</t>
  </si>
  <si>
    <t>KAROL JHULLIETH PALACIOS MEJIA</t>
  </si>
  <si>
    <t>YURY SOLANYI PAEZ BOGOTA</t>
  </si>
  <si>
    <t>JAVIER FILIBERTO CALDERON VARELA</t>
  </si>
  <si>
    <t>LUIS CARLOS BELTRAN ROJAS</t>
  </si>
  <si>
    <t>KAREN ALEXANDRA ROZO RAMIREZ</t>
  </si>
  <si>
    <t>IBETH MARIA OTERO RAMOS</t>
  </si>
  <si>
    <t>ANGELICA LUCIA PEREZ VERGARA</t>
  </si>
  <si>
    <t>FABIAN ANDRES FERNANDEZ CHAVES</t>
  </si>
  <si>
    <t xml:space="preserve">FABIAN ALEXANDER ROSERO CAICEDO	</t>
  </si>
  <si>
    <t xml:space="preserve">DARWIN SANTIAGO PEREZ PEREZ </t>
  </si>
  <si>
    <t>SANTIAGO ANDRES VELASQUEZ ABELLA</t>
  </si>
  <si>
    <t xml:space="preserve"> DIANA MARIA MARTINEZ URREA</t>
  </si>
  <si>
    <t>DIEGO ALEJANDRO CASTILLO VEGA</t>
  </si>
  <si>
    <t>DANIER ALEXIS NAZARIT GONZALEZ</t>
  </si>
  <si>
    <t>JUAN FELIPE ARCE REYES</t>
  </si>
  <si>
    <t xml:space="preserve"> CLAUDIA PATRICIA SUAREZ CARO</t>
  </si>
  <si>
    <t>DIEGO ALEXANDER RAMIREZ CARVAJAL</t>
  </si>
  <si>
    <t>GINA KATHERINE SIERRA PAEZ</t>
  </si>
  <si>
    <t>EDWARD CAMILO LONDOÑO SANCHEZ</t>
  </si>
  <si>
    <t>CAMILO ANDRES MEDINA MORENO</t>
  </si>
  <si>
    <t>MARIA ALEJANDRA DONATO SALAS</t>
  </si>
  <si>
    <t>MARIA JOSE MONTEJO PINO</t>
  </si>
  <si>
    <t>TATIANA FRANKY LEON</t>
  </si>
  <si>
    <t>NOHEMI RODRIGUEZ POMBO</t>
  </si>
  <si>
    <t>DANIELA ALVARADO GUZMAN</t>
  </si>
  <si>
    <t>MARIA ANGELICA GARZON GODOY</t>
  </si>
  <si>
    <t>DAVID STIVENS SIERVO</t>
  </si>
  <si>
    <t>MERCY LORENA AGAMEZ RODRIGUEZ</t>
  </si>
  <si>
    <t xml:space="preserve"> PABLO EMIGDIO VILLADIEGO MUÑOZ</t>
  </si>
  <si>
    <t>YUDY ANDREA OSPINA VIVI</t>
  </si>
  <si>
    <t xml:space="preserve"> LORENA PATRICIA TULANDE ZUÑIGA</t>
  </si>
  <si>
    <t xml:space="preserve">LEONEL STEVEN CESPEDES VELASQUEZ </t>
  </si>
  <si>
    <t>ROBERTO JESUS BETANCOURT ORTIZ</t>
  </si>
  <si>
    <t>NATALIA GONZALEZ DEL CASTILLO</t>
  </si>
  <si>
    <t>ARMANDO DE JESUS PIDIACHE MORA</t>
  </si>
  <si>
    <t>DIANA LORENA AMADO DIAZ</t>
  </si>
  <si>
    <t>YESICA NATALIA BORBON PRIETO</t>
  </si>
  <si>
    <t>YANETH CONSUELO DAZA PICO</t>
  </si>
  <si>
    <t>SANDRA CAMILA BASTIDAS SUAREZ</t>
  </si>
  <si>
    <t>KAROL ANDREA GONZALEZ MARIN</t>
  </si>
  <si>
    <t>DAVID FELIPE MENDEZ CARREÑO</t>
  </si>
  <si>
    <t>ERIKA JULIANA SANDOVAL CAMPOS</t>
  </si>
  <si>
    <t>ANGELA MELISA GUSTIN CAMACHO</t>
  </si>
  <si>
    <t>ANGIE KATHERINE GARCIA PASICHANA</t>
  </si>
  <si>
    <t>NATALIA OÑATE PEÑUELA</t>
  </si>
  <si>
    <t>GERMAN DARIO MALTE RUANO</t>
  </si>
  <si>
    <t>LAURA SIOMARA ANGEL SOTO</t>
  </si>
  <si>
    <t>YIRAMA VALENTINA NUÑEZ ALFONSO</t>
  </si>
  <si>
    <t>LUZ MYRIAM COLLAZOS CESPEDES</t>
  </si>
  <si>
    <t>LIZETH DANIELA LOZANO PONGUTA</t>
  </si>
  <si>
    <t>SARA SOFIA  MARTINEZ GRACIAS</t>
  </si>
  <si>
    <t>ERIKA PAOLA OLAYA SAENZ</t>
  </si>
  <si>
    <t>ANNI ESTHER ZUÑIGA PEREZ</t>
  </si>
  <si>
    <t>ANDRES FERNANDO PINEDA VARON</t>
  </si>
  <si>
    <t>ALEX EDUARDO HERRERA SANCHEZ</t>
  </si>
  <si>
    <t>JORGE ELIECER PATERNINA MARQUEZ</t>
  </si>
  <si>
    <t>JUAN DIEGO BERNAL PLATA</t>
  </si>
  <si>
    <t>DANIELA CORTES ROMERO</t>
  </si>
  <si>
    <t>ANDREA NATALIA VARGAS MORENO</t>
  </si>
  <si>
    <t>SANTIAGO RUIZ BARRAGAN</t>
  </si>
  <si>
    <t>URIEL ANDRES MUÑOZ PAEZ</t>
  </si>
  <si>
    <t>MARIA CAMILA NEIRA BAQUERO</t>
  </si>
  <si>
    <t>JINETH DAYANA ARAUJO PONCE</t>
  </si>
  <si>
    <t>CINDY DAYANA PERTUZ CABRERA</t>
  </si>
  <si>
    <t>SILVANA CATALINA TRIANA OSPINA</t>
  </si>
  <si>
    <t>ALEJANDRO CASTILLA HOLGUIN</t>
  </si>
  <si>
    <t>SANTIAGO MOSQUERA REYES</t>
  </si>
  <si>
    <t xml:space="preserve">SWORD COLOMBIA SAS </t>
  </si>
  <si>
    <t>CHAD AUSTIN O´NEILL</t>
  </si>
  <si>
    <t>WALTER RODRIGUEZ BARRERO</t>
  </si>
  <si>
    <t>YURANY MENA MOSQUERA</t>
  </si>
  <si>
    <t>HENRY STEWARD DIAZ RINCON</t>
  </si>
  <si>
    <t>ALVARO ENRIQUE BENEDETTI RONCALLO</t>
  </si>
  <si>
    <t>LUISA FERNANDA GONZALEZ NIETO</t>
  </si>
  <si>
    <t>DAVID RICARDO LARA AMAYA</t>
  </si>
  <si>
    <t>ANGELA MARIA CORDOBA MOLINA</t>
  </si>
  <si>
    <t>MARTHA ROCIO MORENO GARCIA</t>
  </si>
  <si>
    <t xml:space="preserve">ANGELA IVONNE URUEÑA DIAZ </t>
  </si>
  <si>
    <t>JENNIFER PAOLA GUZMAN RAMIREZ</t>
  </si>
  <si>
    <t>LAURA PORRAS SALAZAR</t>
  </si>
  <si>
    <t>LINA MARCELA VILLARREAL HEREDIA</t>
  </si>
  <si>
    <t>LUZ ANGELA DIAZ ARGUMEDO</t>
  </si>
  <si>
    <t>CARLOS HUMBERTO FLORIAN PRADA</t>
  </si>
  <si>
    <t xml:space="preserve"> MARIA EUGENIA GUZMAN GUTIERREZ</t>
  </si>
  <si>
    <t xml:space="preserve">DESRITH DIESNET BENT LEVER  </t>
  </si>
  <si>
    <t>CESAR AUGUSTO VIRACACHA PALACIO</t>
  </si>
  <si>
    <t xml:space="preserve"> MERLYS LUZ GALVIS NARVAEZ </t>
  </si>
  <si>
    <t xml:space="preserve"> LUIS EDUARDO MINA DIAZ</t>
  </si>
  <si>
    <t>NATALIA PARRA ZAMBRANO</t>
  </si>
  <si>
    <t>JUAN DAVID PACHON MOYA</t>
  </si>
  <si>
    <t>ALVARO JOSE RUIZ MONTES</t>
  </si>
  <si>
    <t xml:space="preserve">CARLOS ANDRES PARRA GARZON	</t>
  </si>
  <si>
    <t>SERGIO ANDRES DAZA ROMERO</t>
  </si>
  <si>
    <t xml:space="preserve">CENTRO NACIONAL DE CONSULTORIA SA </t>
  </si>
  <si>
    <t>ALEXANDER MONTENEGRO SOLANO</t>
  </si>
  <si>
    <t>JESUS GUILLERMO VELILLA GIL</t>
  </si>
  <si>
    <t>KARLA MARCELA NIETO VARGAS</t>
  </si>
  <si>
    <t>ARNULFO OSVALDO TORRENEGRA VARGAS</t>
  </si>
  <si>
    <t>LIZ ENITH GONZALEZ MEJIA</t>
  </si>
  <si>
    <t>NICOLAS EDUARDO SABOYA RINCON</t>
  </si>
  <si>
    <t>YURI YANETH FALLA LOPEZ</t>
  </si>
  <si>
    <t>JUAN CAMILO HEREDIA MONROY</t>
  </si>
  <si>
    <t>ANGIE LIZETH BLANCO CAÑON</t>
  </si>
  <si>
    <t>JOHN FREDY MESA ZULUAGA</t>
  </si>
  <si>
    <t>STEFANIE PORTILLO PAREDES</t>
  </si>
  <si>
    <t>DANIEL ANDRES TOVAR RUBIANO</t>
  </si>
  <si>
    <t>ANDRI MARCELI OSORIO BETANCOURT</t>
  </si>
  <si>
    <t>FAMOC DEPANEL SAS</t>
  </si>
  <si>
    <t>SOCIEDAD HOTELERA TEQUENDAMA SA</t>
  </si>
  <si>
    <t>LAURA CAMILA GOMEZ TORRES</t>
  </si>
  <si>
    <t>JUAN SEBASTIAN TORRES PEDRAZA</t>
  </si>
  <si>
    <t>KEVIN ANDRES BOLAÑOS RODRIGUEZ</t>
  </si>
  <si>
    <t>YENNI CAROLINA TATIS PASTRANA</t>
  </si>
  <si>
    <t>ANA MARIA ORTIZ RENTERIA</t>
  </si>
  <si>
    <t>NICOLAS CARDENAS CORDOBA</t>
  </si>
  <si>
    <t>ISABEL CAROLINA MUÑOZ MOLINA</t>
  </si>
  <si>
    <t>MAURICIO PICO GUALTERO</t>
  </si>
  <si>
    <t>JENNY LIZETTE ORJUELA ORJUELA</t>
  </si>
  <si>
    <t>JORGE EMILIO ESPINOSA SALAZAR</t>
  </si>
  <si>
    <t>JHON SEBASTIAN CHAPARRO PEREZ</t>
  </si>
  <si>
    <t>ANA MARIA ESCOVAR POSADA</t>
  </si>
  <si>
    <t>RTVC</t>
  </si>
  <si>
    <t>SERGIO MARTINEZ SANTOS</t>
  </si>
  <si>
    <t>VICKY DAYANA BUELVAS GUTIERREZ</t>
  </si>
  <si>
    <t>MARIA CLAUDIA ORDUZ TRUJILLO</t>
  </si>
  <si>
    <t>HEINSOHN HUMAN GLOBAL SOLUTION SAS</t>
  </si>
  <si>
    <t>NATALIA ESPINOSA CHACON</t>
  </si>
  <si>
    <t>DIEGO JAVIER CRIADO PALLARES</t>
  </si>
  <si>
    <t>MARIA ISABEL SALAZAR ROJAS</t>
  </si>
  <si>
    <t>YOSEPH SALON GOMEZ</t>
  </si>
  <si>
    <t>FELIPE JOSE NORIEGA POLANIA</t>
  </si>
  <si>
    <t>DIANA PAOLA SANCHEZ LOPEZ</t>
  </si>
  <si>
    <t>CAROL JANETH CORTES SIERRA</t>
  </si>
  <si>
    <t>DANIEL ALEJANDRO PEÑA CAMARGO</t>
  </si>
  <si>
    <t>EDNA GINETH PATIÑO CASAS</t>
  </si>
  <si>
    <t>DIEGO ALEJANDRO MARTINEZ AGUDELO</t>
  </si>
  <si>
    <t>CLAUDIA MARCELA RAMIREZ BERMUDEZ</t>
  </si>
  <si>
    <t xml:space="preserve">JHONATHAN EDUARDO GUERRERO CORTES </t>
  </si>
  <si>
    <t>SANDRA MILENA MENDIETA MIRANDA</t>
  </si>
  <si>
    <t>DARWIN EDER QUINTANA CHALA</t>
  </si>
  <si>
    <t>JASSON JAIR MORA PUIN</t>
  </si>
  <si>
    <t>NELLY DEL SOCORRO MATALLANA CARVAJAL</t>
  </si>
  <si>
    <t>FRANCISCO FABIAN RUIZ GUERRERO</t>
  </si>
  <si>
    <t xml:space="preserve">AVANCE JURIDICO CASA EDITORIAL LTDA	</t>
  </si>
  <si>
    <t>EVELYN XIMENA AVENDAÑO LOPEZ</t>
  </si>
  <si>
    <t>INSTITUTO NACIONAL DE METROLOGIA LEGAL</t>
  </si>
  <si>
    <t>UNIVERSIDAD NACIONAL</t>
  </si>
  <si>
    <t>PUBLIKSALUD SAS</t>
  </si>
  <si>
    <t>NATHALIE MONTEALEGRE MENDEZ</t>
  </si>
  <si>
    <t>ANGELICA ARDILA QUIROGA</t>
  </si>
  <si>
    <t>MORARCI GROUP SAS</t>
  </si>
  <si>
    <t>EDWIN MELO PEÑUELA</t>
  </si>
  <si>
    <t>ADRIANA CAROLINA RODRIGUEZ BLANCO</t>
  </si>
  <si>
    <t>CARLOS ANDRES URIBE PIEDRAHITA</t>
  </si>
  <si>
    <t>ALIRIO PARRA GONZALEZ</t>
  </si>
  <si>
    <t>NICOLLE PAMELA MORENO PEREZ</t>
  </si>
  <si>
    <t>CINDY YERALDIN ECHEVERRY CARMONA</t>
  </si>
  <si>
    <t>DIANA CAROLINA CERON FONSECA</t>
  </si>
  <si>
    <t>OUTSOURCING SERVICIOS INFORMATICOS SAS BIC</t>
  </si>
  <si>
    <t xml:space="preserve">MEDICAL PROTECTION SAS SALUD OCUPACIONAL	</t>
  </si>
  <si>
    <t>JAHEL KARINA TORRES BAUTISTA</t>
  </si>
  <si>
    <t xml:space="preserve">AMERICAN CHEMICAL SOCIETY	</t>
  </si>
  <si>
    <t>COMPENSAR</t>
  </si>
  <si>
    <t xml:space="preserve">MINESOFT	</t>
  </si>
  <si>
    <t xml:space="preserve">AUTOSERVICIO MECANICO SAS
</t>
  </si>
  <si>
    <t>ORGANISMO NACIONAL DE ACREDITACION DE
 COLOMBIA ONAC</t>
  </si>
  <si>
    <t>NATALIA CHICAIZA MAHECHA</t>
  </si>
  <si>
    <t>SANDRA MILENA ROMERO GARZON</t>
  </si>
  <si>
    <t>NUBIA ESPERANZA ORTIZ RODRIGUEZ</t>
  </si>
  <si>
    <t>LILIANA MENDOZA RAMIREZ</t>
  </si>
  <si>
    <t>AIDA MAYERLY FUQUENE MONTAÑEZ</t>
  </si>
  <si>
    <t>HECTOR ARMANDO TRUJILLO</t>
  </si>
  <si>
    <t>UNION TEMPORAL AUTOMAYOR-CENTRODIESEL-CONTINAUTOS 2021-2024</t>
  </si>
  <si>
    <t>MORARCI  GROUP SAS</t>
  </si>
  <si>
    <t>MARIA PAULA AYALA PRIETO</t>
  </si>
  <si>
    <t>DAVID ROMERO AGUDELO</t>
  </si>
  <si>
    <t>FERNANDO ALFONSO MANTILLA GONZALEZ</t>
  </si>
  <si>
    <t>VICTOR MALDONADO NOVA</t>
  </si>
  <si>
    <t>PLAZA MAYOR</t>
  </si>
  <si>
    <t>VALENTINA PEREZ HERNANDEZ</t>
  </si>
  <si>
    <t>YIRA NOHELIA LOPEZ CASTRO</t>
  </si>
  <si>
    <t xml:space="preserve">VICTOR HERNAN RODRIGUEZ ZAMBRANO </t>
  </si>
  <si>
    <t>JOSE LUIS ROJAS SICUA</t>
  </si>
  <si>
    <t>GOLDTOUR SAS</t>
  </si>
  <si>
    <t>NICOLAS MAURICIO MEJIA SABA</t>
  </si>
  <si>
    <t>SERVIASEO SA</t>
  </si>
  <si>
    <t>IFX NETWORKS</t>
  </si>
  <si>
    <t>SILVIA VANESSA BARRERA LEMES</t>
  </si>
  <si>
    <t xml:space="preserve">WYNDER ALAIN CASTIBLANCO RODRIGUEZ </t>
  </si>
  <si>
    <t>JUAN RAFAEL CARLOS ALBERTO SANCHEZ MENDOZA</t>
  </si>
  <si>
    <t>DAVID JOSE MANCERA HERNANDEZ</t>
  </si>
  <si>
    <t>JESUS DAVID RUEDA PEPINOSA</t>
  </si>
  <si>
    <t>VIVIAN ALEJANDRA GUZMAN VITOLA</t>
  </si>
  <si>
    <t>LUIS FERNANDO LEON QUIROGA</t>
  </si>
  <si>
    <t>SARA MARIA GUEVARA NUÑEZ</t>
  </si>
  <si>
    <t>ANGELA MARIA NIÑO RIVERA</t>
  </si>
  <si>
    <t>PAULO JAVIER OCHOA SILVA</t>
  </si>
  <si>
    <t>KELVIN MARTIN POTOSI LOPEZ</t>
  </si>
  <si>
    <t>ANEIDER FONTECHA GAITAN</t>
  </si>
  <si>
    <t>RODRIGO GRANDAS AMADO</t>
  </si>
  <si>
    <t>JUAN PABLO MAYORGA MUÑOZ</t>
  </si>
  <si>
    <t>OSCAR NIETO BOBADILLO</t>
  </si>
  <si>
    <t>LUIS MIGUEL HERNANDEZ RODRIGUEZ</t>
  </si>
  <si>
    <t>HIGHTECH SOFTWARE SAS</t>
  </si>
  <si>
    <t>LEIDY VIVIANA TAO TOVAR</t>
  </si>
  <si>
    <t xml:space="preserve">YESID ALEXIS CARRANZA FREILE </t>
  </si>
  <si>
    <t>NATALIA CAICEDO ARIAS</t>
  </si>
  <si>
    <t>MIGUEL ANGEL GONZALEZ GOMEZ</t>
  </si>
  <si>
    <t>ANGELA PATRICIA PULIDO CASTELBLANCO</t>
  </si>
  <si>
    <t>ANGIE TATIANA LERMA ZAMBRANO</t>
  </si>
  <si>
    <t>DARA JOANA ZABDI VELA GALEANO</t>
  </si>
  <si>
    <t>MARIA XIMENA GOMEZ BOLIVAR</t>
  </si>
  <si>
    <t>SEBASTIAN FELIPE NICHOLLS VILLAQUIRAN</t>
  </si>
  <si>
    <t>SANDRA PATRICIA HUERTAS CASTIBLANCO</t>
  </si>
  <si>
    <t xml:space="preserve">CARLOS ERNESTO ROMERO GONZALEZ </t>
  </si>
  <si>
    <t xml:space="preserve">JAIME BERNARDO MARTINEZ GAITAN </t>
  </si>
  <si>
    <t>MARIA ANGELICA MARTINEZ PARDO</t>
  </si>
  <si>
    <t xml:space="preserve">DAMIAN RICARDO ARENALES HERNANDEZ </t>
  </si>
  <si>
    <t>CENTRO CAR 19</t>
  </si>
  <si>
    <t>JORGE LUIS REY JAIME</t>
  </si>
  <si>
    <t>JORGE MARIO CIFUENTES LARA</t>
  </si>
  <si>
    <t>SULLY TATIANA MORENO ILLERA</t>
  </si>
  <si>
    <t>DIANA CAROLINA RUA RANGEL</t>
  </si>
  <si>
    <t>JORGE LUIS CARRION MAECHA</t>
  </si>
  <si>
    <t xml:space="preserve">HERNAN FRANCISCO TOVAR MOSQUERA </t>
  </si>
  <si>
    <t>CRISTIAN ALEXANDER SANTA FORERO</t>
  </si>
  <si>
    <t>MARY ISABEL  CRISTANCHO BAEZ</t>
  </si>
  <si>
    <t>CLAUDIA ANDREA ORTEGA BURBANO</t>
  </si>
  <si>
    <t>LILIANA ESTELLA BENAVIDES CUELLAR</t>
  </si>
  <si>
    <t>MAGDA BIBIANA IZQUIERDO CAMELO</t>
  </si>
  <si>
    <t>ANIGIE PAOLA SANCHEZ NAVARRO</t>
  </si>
  <si>
    <t>SANDRA MILENA REYES CARVAJAL</t>
  </si>
  <si>
    <t>YASMIN ZORAIDA GOMEZ BABATIVA</t>
  </si>
  <si>
    <t>ANGELA JANNETH CASTIBLANCO PIÑEROS</t>
  </si>
  <si>
    <t xml:space="preserve">MONICA LIZETH AVILA CASTAÑO </t>
  </si>
  <si>
    <t>EDNA DEL PILAR AGUDELO GUIO</t>
  </si>
  <si>
    <t>DIANA MARCELA LOPEZ LASSO</t>
  </si>
  <si>
    <t>XIMENA ANDREA CORTES SUAREZ</t>
  </si>
  <si>
    <t>KAREN JULIETH TOLOSA MORENO</t>
  </si>
  <si>
    <t>MARCELA DEL PILARCONTRERAS BRICEÑO</t>
  </si>
  <si>
    <t>HEIMCORE SAS</t>
  </si>
  <si>
    <t>ANDREA PAOLA QUIROGA GOMEZ</t>
  </si>
  <si>
    <t xml:space="preserve">EDILENE RAMIREZ VARGAS </t>
  </si>
  <si>
    <t>ELKIN PORRAS FORERO</t>
  </si>
  <si>
    <t>VIVIANA MELO CENTENO</t>
  </si>
  <si>
    <t>LUISA FERNANDA CELEITA FORERO</t>
  </si>
  <si>
    <t>EDUARDO GUILLERMO GUTIERREZ CABARCAS</t>
  </si>
  <si>
    <t>SHIRLEY SAMANTHA PLAZA NOVAS</t>
  </si>
  <si>
    <t>MONICA LORENA MAHECHA VALENCIA</t>
  </si>
  <si>
    <t>SORAYA CAROLINA URIBE HERNANDEZ</t>
  </si>
  <si>
    <t xml:space="preserve">DIEGO ALBERTO CASTILLO PARRA </t>
  </si>
  <si>
    <t>HEYMAR ALEJANDRO ESCOBAR CHITAN</t>
  </si>
  <si>
    <t>MARIA CAMILA  APONTE LOPEZ</t>
  </si>
  <si>
    <t>YEISON HUMBERTO LATORRE RUIZ</t>
  </si>
  <si>
    <t>MERY EYENNID VALENTERRIA GARCIA</t>
  </si>
  <si>
    <t xml:space="preserve">ANTONIO JOSE JARAMILLO GUTIERREZ </t>
  </si>
  <si>
    <t xml:space="preserve">SANDRA ROJAS VALDERRAMA </t>
  </si>
  <si>
    <t xml:space="preserve">JAVIER SANCHEZ MUÑOZ </t>
  </si>
  <si>
    <t>ANGIE CAROLAYN DAZA TELLO</t>
  </si>
  <si>
    <t>DAFNE LORENA PALACIO IZA</t>
  </si>
  <si>
    <t>GERMAN DARIO MORERA BEDOYA</t>
  </si>
  <si>
    <t>JUAN SEBASTIAN LONDOÑO PARADA</t>
  </si>
  <si>
    <t xml:space="preserve">MANUEL ALEJANDRO OVALLE DIAZ </t>
  </si>
  <si>
    <t>ANGELLY JOHANMA COY MOYA</t>
  </si>
  <si>
    <t>INGRID JOHANNA MARTINEZ REYES</t>
  </si>
  <si>
    <t>ALFONSO RODRIGUEZ SUAREZ</t>
  </si>
  <si>
    <t>MARIA CAMILA BOLAÑOS PRIETO</t>
  </si>
  <si>
    <t>LEYDI NAYIVI PEÑA GAITAN</t>
  </si>
  <si>
    <t>HERNAN DOMINGUEZ GIRALDO</t>
  </si>
  <si>
    <t>MARIA CRISTINA QUINTERO RIVEROS</t>
  </si>
  <si>
    <t>FELIPE ALONSO CARDENAS QUINTERO</t>
  </si>
  <si>
    <t>SARA ALVAREZ CORREA</t>
  </si>
  <si>
    <t>NICOLAS CANTOR SANCHEZ</t>
  </si>
  <si>
    <t>MARIA CLAUDIA OSORIO BOHORQUEZ</t>
  </si>
  <si>
    <t>CARLOS ARTURO SARMIENTO ROYERO</t>
  </si>
  <si>
    <t>SAMUEL DARIO HUERTAS YEPES</t>
  </si>
  <si>
    <t>JOSE DAVID BARRIOS ACEVEDO</t>
  </si>
  <si>
    <t>PAULA DANIELA TRIANA SANCHEZ</t>
  </si>
  <si>
    <t>MARIA JOSE PERALTA PACHECO</t>
  </si>
  <si>
    <t>CAROL MELISA SANCHEZ ZAMBRANO</t>
  </si>
  <si>
    <t xml:space="preserve">NAYDA LUCERO BARRERA RODRIGUEZ </t>
  </si>
  <si>
    <t>CLAUDIA ROCIO AGUIRRE BOHORQUEZ</t>
  </si>
  <si>
    <t>YOHANA FERNANDA SOLANO PASSOS</t>
  </si>
  <si>
    <t>PABLO ANTONIO ORDONEZ PEÑA</t>
  </si>
  <si>
    <t>INGRID LORENA MARTINEZ CASTRO</t>
  </si>
  <si>
    <t xml:space="preserve">TATIANA FONSECA CAMARGO </t>
  </si>
  <si>
    <t>MARIA CAMILA RODRIGUEZ VIZCANO</t>
  </si>
  <si>
    <t xml:space="preserve">MARIA XIMENA SANTACRUZ CORAL </t>
  </si>
  <si>
    <t>BEATRIZ JOANNA JOJOA BOLAÑOS</t>
  </si>
  <si>
    <t>LAURA DANIELA RUIZ TORRENTE</t>
  </si>
  <si>
    <t>JUAN CAMILO ORTIZ CALDERON</t>
  </si>
  <si>
    <t>ADRIANA EMPERATRIZ RODRIGUEZ RAMIREZ</t>
  </si>
  <si>
    <t>JOHNATHAN RUIZ AMAYA</t>
  </si>
  <si>
    <t>DIANA MARCELA HERRAN LUNA</t>
  </si>
  <si>
    <t>ASEGURADORA SOLIDARIA DE COLOMBIA ENTIDAD COOPERATIVA</t>
  </si>
  <si>
    <t>CARLOS JULIAN SANABRIA DUCUARA</t>
  </si>
  <si>
    <t>JUAN SEBASTIAN ORTIZ RAMIREZ</t>
  </si>
  <si>
    <t>RENE MAURICIO RAMIREZ PASTRAN</t>
  </si>
  <si>
    <t>CARLOS ALBERTO ECHEVERRY FERNANDEZ</t>
  </si>
  <si>
    <t>TATIANA SANCHEZ ALARCON</t>
  </si>
  <si>
    <t>LINA MARIA PINZON NEIRA</t>
  </si>
  <si>
    <t xml:space="preserve">DAVID STEVEN TORRES FIGUEROA </t>
  </si>
  <si>
    <t>YURI AZBLEIDI GONZALEZ MARTINEZ</t>
  </si>
  <si>
    <t>RICARDO MAYORGA JAIMES</t>
  </si>
  <si>
    <t>KELLYN KATHERINE LABRADA ALZATE</t>
  </si>
  <si>
    <t>NEDY JOHANA DALLOS PICO</t>
  </si>
  <si>
    <t>LORENA JUDITH SUAREZ BLANCO</t>
  </si>
  <si>
    <t>JHAN WESLY CONEO NORIEGA</t>
  </si>
  <si>
    <t>LUISA MARIA GOMEZ RAMIREZ</t>
  </si>
  <si>
    <t>NICOLAS MORA RUBIO</t>
  </si>
  <si>
    <t>CI GLOBAL SCIENTIFIC SAS</t>
  </si>
  <si>
    <t>SANDRA MILENA FIGUEROA QUINTERO</t>
  </si>
  <si>
    <t>JOAQUIN FERNANDO ROMERO CONTRERAS</t>
  </si>
  <si>
    <t>VALENTINA NAVARRO SALAS</t>
  </si>
  <si>
    <t>LILIANA DEL SOCORRO SANCHEZ HURTADO</t>
  </si>
  <si>
    <t>MARCELA LICETH HOYOS SOLANA</t>
  </si>
  <si>
    <t xml:space="preserve">ANDRES FELIPE GONZALEZ GOMEZ </t>
  </si>
  <si>
    <t>LUISA FERNANDA HOLGUIN MONTILLA</t>
  </si>
  <si>
    <t>FRANCY JASLEIDY MORA LOPEZ</t>
  </si>
  <si>
    <t>JEIMY CATALINA MORENO CASTAÑEDA</t>
  </si>
  <si>
    <t>FIDEL ENRIQUE TORRES HOFMANN</t>
  </si>
  <si>
    <t>DIANA MARIA MARTINEZ URREA</t>
  </si>
  <si>
    <t>MANUEL SEBASTIAN GRANADOS JIMENEZ</t>
  </si>
  <si>
    <t xml:space="preserve">JORGE ALEXANDER MENJURA GORDILLO </t>
  </si>
  <si>
    <t>FEISER ORTEGA CAICEDO</t>
  </si>
  <si>
    <t>JULIANA DE LA TORRE LOPEZ</t>
  </si>
  <si>
    <t>IVAN NORBERTO DURAN ARROYAVE</t>
  </si>
  <si>
    <t xml:space="preserve">JAVIER ALONSO AMEZQUITA GALINDO </t>
  </si>
  <si>
    <t>MARIA FERNANDA GARCIA DOCTOR</t>
  </si>
  <si>
    <t>DIANA CAROLINA QUINTERO RODRIGUEZ</t>
  </si>
  <si>
    <t>CARLOS ANDRES PLAZAS DIAZ</t>
  </si>
  <si>
    <t>DAVID NAYIB PUENTES BEAINNY</t>
  </si>
  <si>
    <t>ORLANDO CASTAÑO VARGAS</t>
  </si>
  <si>
    <t>GLOBALNEWS GROUP</t>
  </si>
  <si>
    <t>DANITZA CAROLINA VALLEJO MALVERDE</t>
  </si>
  <si>
    <t>ANDREA LAGUNA BOHORQUEZ</t>
  </si>
  <si>
    <t>JUAN FELIPE VIVAS FORERO</t>
  </si>
  <si>
    <t>CARLOS ENRIQUE POLANIA FALLA</t>
  </si>
  <si>
    <t>LIDA YOANA MENDIVELSO CRISTIANO</t>
  </si>
  <si>
    <t>RICARDO ANDRES KNIGHT MARTINEZ</t>
  </si>
  <si>
    <t>ANDRES HORACIO LEAL ANGULO</t>
  </si>
  <si>
    <t>KATERINE ESPITIA USACHE</t>
  </si>
  <si>
    <t xml:space="preserve">ANALITICA &amp; GESTION SAS </t>
  </si>
  <si>
    <t>JUAN FELIPE DELGADO CAICEDO</t>
  </si>
  <si>
    <t>BRIGEET YESENIA RUEDA FUENTES</t>
  </si>
  <si>
    <t>CONTROLES EMPRESARIALES LTDA</t>
  </si>
  <si>
    <t xml:space="preserve">CERTICAMARA </t>
  </si>
  <si>
    <t>MARIA FERNANDA PRIETO GONZALEZ</t>
  </si>
  <si>
    <t>MARIA MARISELA HERNANDEZ ORTIZ</t>
  </si>
  <si>
    <t>PAULA ALEJANDRA CRISTANCHO ZARATE</t>
  </si>
  <si>
    <t>JONATHAN STIVEL CASTRO ROJAS</t>
  </si>
  <si>
    <t>JUAN FELIPE RONCANCIO SANTOS</t>
  </si>
  <si>
    <t xml:space="preserve">NIDIA PAOLA MORENO CASTILLO </t>
  </si>
  <si>
    <t>JUAN CARLOS ALCALA BUSTOS</t>
  </si>
  <si>
    <t>NATHALY LISETH CORREA PARRADO</t>
  </si>
  <si>
    <t>REINERIO ENRIQUE SALCEDO DE LA VEGA</t>
  </si>
  <si>
    <t>BELCY YANETH NUÑEZ PINZON</t>
  </si>
  <si>
    <t>ALEJANDRA MARCELA TRIANA ALVAREZ</t>
  </si>
  <si>
    <t>SEBASTIAN DAVID MIRANDA CASTRO</t>
  </si>
  <si>
    <t>DAVID RICARDO GAVIRIA NAVARRO</t>
  </si>
  <si>
    <t>ISABEL CRISTINA ROA HASTAMORY</t>
  </si>
  <si>
    <t>VALENTINA MERCEDES OSORIO CORONADO</t>
  </si>
  <si>
    <t>VIVIAN ANDREA DUQUE BUSTOS</t>
  </si>
  <si>
    <t>JAIME LUIS OTERO DE LA VEGA</t>
  </si>
  <si>
    <t>PEOPLE VIOCE SAS</t>
  </si>
  <si>
    <t>ARAGAC SAS</t>
  </si>
  <si>
    <t>DIANA CAROLINA WILCHES PEREZ</t>
  </si>
  <si>
    <t>JANNETH CORTES MARTINEZ</t>
  </si>
  <si>
    <t>SARITA PINEDA CARDONA</t>
  </si>
  <si>
    <t>ANDRES ALBERTO GOMEZ CABARCAS</t>
  </si>
  <si>
    <t>MARY LUZ MORENO BECERRA</t>
  </si>
  <si>
    <t>JHONATAN PEDROZA CASTRO</t>
  </si>
  <si>
    <t>CARLOS ENRIQUE CORTES CORTES</t>
  </si>
  <si>
    <t>EDWIN MIGUEL VILLALOBOS QUITIAN</t>
  </si>
  <si>
    <t>JULIAN DAVID HURTADO DUQUE</t>
  </si>
  <si>
    <t>MARIA CAMILA PEREZ LAGOS</t>
  </si>
  <si>
    <t>SIMON DAVID RODRIGUEZ ROJAS</t>
  </si>
  <si>
    <t>LAURA VALENTINA LOPEZ MALPICA</t>
  </si>
  <si>
    <t>ASTRID VIVIANA RODRIGUEZ  ANAYA</t>
  </si>
  <si>
    <t xml:space="preserve">LUPA JURIDICA SAS </t>
  </si>
  <si>
    <t>DANIEL ESTEBAN CORREDOR VALDERRAMA</t>
  </si>
  <si>
    <t>CINDY CAROLINA NAVARRO ARZUZA</t>
  </si>
  <si>
    <t>JOHAN SEBASTIAN BERNAL TORRES</t>
  </si>
  <si>
    <t>ALEXANDER BELTRAN PRECIADO</t>
  </si>
  <si>
    <t xml:space="preserve">LAURA MARCELA REYES FAJARDO </t>
  </si>
  <si>
    <t>ANGIE MARCELA RINCON JIMENEZ</t>
  </si>
  <si>
    <t>ISMAEL ALBERTO GUSTAVO RODRIGO MACARIO LEON RUEDA</t>
  </si>
  <si>
    <t>VALENTINA GORDILLO MARTINEZ</t>
  </si>
  <si>
    <t>JUAN DIEGO CASTILLO ORTEGA</t>
  </si>
  <si>
    <t>FREDDY ANDRES LOZANO REYES</t>
  </si>
  <si>
    <t>ALVARO ANDRES BENAVIDES VARGAS</t>
  </si>
  <si>
    <t>LEIDY GERALDINE LAVERDE ALFONSO</t>
  </si>
  <si>
    <t>GERMAN LEONARDO CARRILLO BUITRAGO</t>
  </si>
  <si>
    <t>YEISON FERNANDO LEAL BALDION</t>
  </si>
  <si>
    <t>MATEO IBARRA PADILLA</t>
  </si>
  <si>
    <t>CARLOS ANDRES FELIPE GACHA DAVILA</t>
  </si>
  <si>
    <t>JUANITA PACHECO GAITAN</t>
  </si>
  <si>
    <t>LUIS ALFONSO GOMEZ DOMINGUEZ</t>
  </si>
  <si>
    <t>DIANA MARIA GONZALEZ GORDILLO</t>
  </si>
  <si>
    <t>SANDRA PATRICIA MATEUS ACOSTA</t>
  </si>
  <si>
    <t>LAURA LIZETH CASTAÑEDA MARIN</t>
  </si>
  <si>
    <t>MILAGROS DEL PILAR VELANDIA CHITIVA</t>
  </si>
  <si>
    <t xml:space="preserve">CLARIVATE	</t>
  </si>
  <si>
    <t>NANCY PAOLA DIAZ TRIANA</t>
  </si>
  <si>
    <t>DIEGO ALEJANDRO VANEGAS GARCIA</t>
  </si>
  <si>
    <t xml:space="preserve">ANA MARIA GALLEGO SICUAMIA </t>
  </si>
  <si>
    <t>LAURA CATALINA LOPEZ RODRIGUEZ</t>
  </si>
  <si>
    <t>JOE RIVELINO GUZMAN BOLAÑOS</t>
  </si>
  <si>
    <t>JUAN PABLO GARCIA JARAMILLO</t>
  </si>
  <si>
    <t>JUAN PABLO MOLINA BARRETO</t>
  </si>
  <si>
    <t>DIANA CAROLINA RAMIREZ MERCHAN</t>
  </si>
  <si>
    <t>JIMMY MAURICIO RUEDA</t>
  </si>
  <si>
    <t>JUAN DAVID MESA PEÑA</t>
  </si>
  <si>
    <t>ASOCIACION DE CONSUMIDORES DE MEDELLINA Y EL VALLE DE ABURRA</t>
  </si>
  <si>
    <t>MANUELA MARIA TELLEZ WILCHES</t>
  </si>
  <si>
    <t>NATALIA CAMILA LOPEZ LAVERDE</t>
  </si>
  <si>
    <t>ADRIANA MARCELA ROJAS RODRIGUEZ</t>
  </si>
  <si>
    <t xml:space="preserve">JASSON JAIR MORA PUIN </t>
  </si>
  <si>
    <t xml:space="preserve">DARWIN EDER QUINTANA CHALA </t>
  </si>
  <si>
    <t>MATEO GALVIS YAMHURE</t>
  </si>
  <si>
    <t>ANA MARIA TORRES CANO</t>
  </si>
  <si>
    <t>YESICA STEGANNY CONTRERAS PEÑA</t>
  </si>
  <si>
    <t xml:space="preserve">CONSTRUINTEL SAS	</t>
  </si>
  <si>
    <t xml:space="preserve">DANIEL HERNAN LINARES PATIÑO </t>
  </si>
  <si>
    <t>CARLOS DAVID DUQUE BELÀLCAZAR</t>
  </si>
  <si>
    <t>ANNIE KATHERINE MARQUEZ IBARRA</t>
  </si>
  <si>
    <t>EDWIN LEONARDO SILVA PIRACOCA</t>
  </si>
  <si>
    <t>MARIA PAOLA RODRIGUEZ DANGOND</t>
  </si>
  <si>
    <t>SARA XIMENA PINZON RESTREPO</t>
  </si>
  <si>
    <t>JUAN DAVID CARDENAS PARRA</t>
  </si>
  <si>
    <t>LUIS SANTIAGO PEREZ MEJIA</t>
  </si>
  <si>
    <t>DUVAN RINCON GAMBOA</t>
  </si>
  <si>
    <t>ADRIANA LISBETH NOVA PARRA</t>
  </si>
  <si>
    <t>DANIEL ALEXANDER GOYENECHE ORTIZ</t>
  </si>
  <si>
    <t>DANIELA ARANGUREN LESMES</t>
  </si>
  <si>
    <t>JEIMMY AGUILAR URREGO</t>
  </si>
  <si>
    <t>LEIDY KATHERINE ROJAS ORJUELA</t>
  </si>
  <si>
    <t>ANA MILENA YELA ESCOBAR</t>
  </si>
  <si>
    <t xml:space="preserve">INGRID CASTRO HINESTROZA </t>
  </si>
  <si>
    <t>JUAN FELIPE CANDAMIL TELLEZ</t>
  </si>
  <si>
    <t xml:space="preserve">MARIA MERCEDES VEGA VEGA	</t>
  </si>
  <si>
    <t>DIANA MARCELA PEÑA RIVERA</t>
  </si>
  <si>
    <t>DIANA PAOLA SAAVEDRA ROJAS</t>
  </si>
  <si>
    <t>ADALBERTO  RAMIREZ MORALES</t>
  </si>
  <si>
    <t>ROBINSON WILDER PENAGOS CABRERA</t>
  </si>
  <si>
    <t>MYRIAM PULIDO LOPEZ</t>
  </si>
  <si>
    <t>ESTHER ANGULO YEPES</t>
  </si>
  <si>
    <t>ANDREA VIVIANA PUERTA CASTRO</t>
  </si>
  <si>
    <t>LUISA FERNANDA FERNANDEZ FERNANDEZ</t>
  </si>
  <si>
    <t>DAVID FERNANDO AREVALO GUERRERO</t>
  </si>
  <si>
    <t>JOSE GUILLERMO BALLESTEROS ARRUBLA</t>
  </si>
  <si>
    <t>CINDY YERALDIN ECHEVERRY</t>
  </si>
  <si>
    <t xml:space="preserve">ANGIE STEPHANIE RANGEL RUEDA </t>
  </si>
  <si>
    <t xml:space="preserve">BLADIMIR TOLEDO CARDOZO </t>
  </si>
  <si>
    <t>COMERCIALIZADORA JUST TIME SAS</t>
  </si>
  <si>
    <t>JUAN CARLOS HERRERA TABARES</t>
  </si>
  <si>
    <t xml:space="preserve">ALIRIO PARRA GONZALEZ	</t>
  </si>
  <si>
    <t xml:space="preserve">EDWIN MELO PEÑUELA </t>
  </si>
  <si>
    <t>RICARDO ANDRES FRANKLIN GUEVARA</t>
  </si>
  <si>
    <t>E LEARNING SOLUTIONS LTDA</t>
  </si>
  <si>
    <t xml:space="preserve">CLAUDIA MARCELA SARAY TORO </t>
  </si>
  <si>
    <t>DAIRO ALIRIO GIRALDO CASTAÑO</t>
  </si>
  <si>
    <t>ALBERTO GIAN CARLO MARCENARO JIMENEZ</t>
  </si>
  <si>
    <t>ERICK DANIEL CASTRO GARCIA</t>
  </si>
  <si>
    <t>JUANITA CHACON LEGUIZAMON</t>
  </si>
  <si>
    <t xml:space="preserve">DIANA MARCELA GOMEZ ROJAS </t>
  </si>
  <si>
    <t xml:space="preserve"> HENRY STEWARD DIAZ RINCON</t>
  </si>
  <si>
    <t>ANDRES FELIPE MOLANO SANCHEZ</t>
  </si>
  <si>
    <t xml:space="preserve"> GERMAN ANDRES PARDO PUENTES</t>
  </si>
  <si>
    <t>EDNA MILENA VILLAR MORENO</t>
  </si>
  <si>
    <t>KAREN LIZETH PEÑUELA MARTIN</t>
  </si>
  <si>
    <t>CIELO ASTRID VERGEL SANCHEZ</t>
  </si>
  <si>
    <t>DIANA CAROLINA SANCHEZ VERA</t>
  </si>
  <si>
    <t>DANIELA RIOS MORENO</t>
  </si>
  <si>
    <t>DIANA CAROLINA MARCILLO GAMBOA</t>
  </si>
  <si>
    <t>MARGARETH DANIELA MORENO SILVA</t>
  </si>
  <si>
    <t>DAVID ALONSO ROA SALGUERO</t>
  </si>
  <si>
    <t xml:space="preserve"> YISETH MARINA BECERRA AREVALO</t>
  </si>
  <si>
    <t>DIANA CAROLINA GARCIA RUIZ</t>
  </si>
  <si>
    <t>YULIETH PAOLA RICO GUTIERREZ</t>
  </si>
  <si>
    <t>AMPARO ANDREA MARTINEZ HERNANDEZ</t>
  </si>
  <si>
    <t>SAMIRA ASTRID ROSALES CEBALLOS</t>
  </si>
  <si>
    <t>DIEGO ALEJANDRO DUQUE VARELA</t>
  </si>
  <si>
    <t xml:space="preserve">JORGE EMILIO ESPINOSA SALAZAR </t>
  </si>
  <si>
    <t>DIANA MARCELA ARCILA SUAREZ</t>
  </si>
  <si>
    <t>ANDRES FELIPE URREGO RUIZ</t>
  </si>
  <si>
    <t>PIDIACHE MORA ARMANDO DE JESUS</t>
  </si>
  <si>
    <t>JIMMY ARTURO VELOZA DUARTE</t>
  </si>
  <si>
    <t>NATALIA GONZALEZ FRANCO</t>
  </si>
  <si>
    <t xml:space="preserve">CENTURY </t>
  </si>
  <si>
    <t>PAULA MARGARITA GUTIERREZ CASTILLO</t>
  </si>
  <si>
    <t xml:space="preserve">JORGE ARMANDO SANCHEZ CADAVID	</t>
  </si>
  <si>
    <t>MARIA TERESA AMADOR DAZA</t>
  </si>
  <si>
    <t>CARLOS ANDRES PARRA GARZON</t>
  </si>
  <si>
    <t>SUPERIOR DE DOTACIONES SAS</t>
  </si>
  <si>
    <t>RAFAEL ANGEL GONZALEZ RUBIO CONTRERAS</t>
  </si>
  <si>
    <t>PAOLA MARGARITA RUIZ MANOTAS</t>
  </si>
  <si>
    <t>SILVIA LORENA PEDROZA ALBORNOZ</t>
  </si>
  <si>
    <t>LEIDY FAISULLY MARTIN GARCIA</t>
  </si>
  <si>
    <t>JAVIER ALEXANDER MORALES BENJUMEA</t>
  </si>
  <si>
    <t xml:space="preserve">MAGDA JOHANNA MEJIA CADENA </t>
  </si>
  <si>
    <t xml:space="preserve">CLARA STELLA ESTRADA ROSERO </t>
  </si>
  <si>
    <t>DANIEL FERNANDO REY RAMIREZ</t>
  </si>
  <si>
    <t>LUZ PIEDAD HERRERA RAMIREZ</t>
  </si>
  <si>
    <t>JOSE LUIS CARATAR</t>
  </si>
  <si>
    <t>JAIME MAURICIO BERNAL GARCIA</t>
  </si>
  <si>
    <t>BEATRIZ EUGENIA MOSQUERA  MEJIA</t>
  </si>
  <si>
    <t xml:space="preserve">ENTELGY </t>
  </si>
  <si>
    <t>MARIA ALEJANDRA GONZALEZ BUITRAGO</t>
  </si>
  <si>
    <t>DIANA CAMILA RAMIREZ GUEVARA</t>
  </si>
  <si>
    <t>LEONARDO CERRA BARRETO</t>
  </si>
  <si>
    <t>GRACE KELLY CARRILLO REYES</t>
  </si>
  <si>
    <t xml:space="preserve">ANDRES FERNANDO PINEDA VARON </t>
  </si>
  <si>
    <t>PAULA ALEJANDRA PEREZ GOMEZ</t>
  </si>
  <si>
    <t>CARLOS DE JESUS ARIZA ALTAMAR</t>
  </si>
  <si>
    <t xml:space="preserve">ROSALBA PEREZ MIRANDA </t>
  </si>
  <si>
    <t xml:space="preserve">CARMEN CRISTINA RIOBO MOUTHON </t>
  </si>
  <si>
    <t xml:space="preserve">GABRIEL ESTEBAN JALLER CORRALES </t>
  </si>
  <si>
    <t xml:space="preserve">NINI JOHANNA PATIÑO FALLA </t>
  </si>
  <si>
    <t xml:space="preserve">ANA ELICENIA CASTRO PACHECO </t>
  </si>
  <si>
    <t xml:space="preserve">ALVARO DIEGO MARCEL CHAVES DELGADO </t>
  </si>
  <si>
    <t>MARIA VICTORIA URIBE DUSSAN</t>
  </si>
  <si>
    <t xml:space="preserve">LEIDY CATHERINE CACERES SILVA </t>
  </si>
  <si>
    <t xml:space="preserve">LUIS CARLOS RODRIGUEZ NIÑO </t>
  </si>
  <si>
    <t xml:space="preserve">DANIELA MARIA PATRICIA RIAÑO BOLAÑOS </t>
  </si>
  <si>
    <t xml:space="preserve">JUAN ALBERTO VARGAS AZUAJE </t>
  </si>
  <si>
    <t xml:space="preserve">JULIAN ESTEBAN VEGA LASTRA </t>
  </si>
  <si>
    <t xml:space="preserve">CLAUDIA XIMENA PANTOJA BURBANO </t>
  </si>
  <si>
    <t xml:space="preserve">PATRICIA PAOLA TAFUR RINCON </t>
  </si>
  <si>
    <t xml:space="preserve">GUILLERMO ALEXANDER GARZON ORTEGON </t>
  </si>
  <si>
    <t xml:space="preserve">DIEGO MAURICIO ALFARO MEDINA </t>
  </si>
  <si>
    <t xml:space="preserve">INGRID TATIANA MONTEALEGRE </t>
  </si>
  <si>
    <t xml:space="preserve">LUZ ADRIANA CASTAÑEDA MOSQUERA </t>
  </si>
  <si>
    <t xml:space="preserve">JUAN NICOLAS SANCHEZ GONZALEZ </t>
  </si>
  <si>
    <t xml:space="preserve">ROBERTO CARLOS </t>
  </si>
  <si>
    <t xml:space="preserve">NASHALEE LIVINGSTON </t>
  </si>
  <si>
    <t>KAROL VICTORIA RECALDE ZAMBRANO</t>
  </si>
  <si>
    <t xml:space="preserve">CARMEN DEL ROSARIO SILGADO RODRIGUEZ </t>
  </si>
  <si>
    <t>SILVIA ELENA MONTOYA DUFFIS</t>
  </si>
  <si>
    <t>DIEGO FERNANDO MARTINEZ CASTELLANOS</t>
  </si>
  <si>
    <t xml:space="preserve">JOHN JAIRO MEDINA DIEZ </t>
  </si>
  <si>
    <t xml:space="preserve">DANIEL DUQUE CASTELLANOS </t>
  </si>
  <si>
    <t xml:space="preserve">ADRIANA CAROLINA SANTISTEBAN GALAN </t>
  </si>
  <si>
    <t xml:space="preserve">ERIKA PATRICIA SARQUIS MATTA </t>
  </si>
  <si>
    <t xml:space="preserve">DANIELA ALEJANDRA GARZON GARCIA </t>
  </si>
  <si>
    <t xml:space="preserve">YINETH MARCELA GARCIA RUIZ </t>
  </si>
  <si>
    <t xml:space="preserve"> ADRIANA CAMILA GOMEZ BERNAL</t>
  </si>
  <si>
    <t>SANDRA YANETHE PALACIO RODRIGUEZ</t>
  </si>
  <si>
    <t>YAQUELINE GARZON VILLANUEVA</t>
  </si>
  <si>
    <t>FUMIGACIONES EL TRIUNFO CAR SAS</t>
  </si>
  <si>
    <t xml:space="preserve">SOFIA VILLEGAS BOLAÑOS </t>
  </si>
  <si>
    <t xml:space="preserve">JOELINE SIMONE MONTERROSA BARAJAS </t>
  </si>
  <si>
    <t xml:space="preserve">HERNANDO FRANCO ZAMBRANO </t>
  </si>
  <si>
    <t xml:space="preserve">JEINNY PATRICIA JAIMES MARIÑO </t>
  </si>
  <si>
    <t xml:space="preserve">INSTITUTO COLOMBIANO DE DERECHO PROCESAL </t>
  </si>
  <si>
    <t xml:space="preserve">YERMAN FERNANDO RODRIGUEZ QUINTERO </t>
  </si>
  <si>
    <t xml:space="preserve">ISABELLA MARIANO DAVIS </t>
  </si>
  <si>
    <t xml:space="preserve">MIGUEL ANGEL CASTRO ARIAS </t>
  </si>
  <si>
    <t xml:space="preserve">OLGA LUCIA RONDON RICO </t>
  </si>
  <si>
    <t xml:space="preserve">JOHANNA MILENA DIAZ AGUIRRE </t>
  </si>
  <si>
    <t xml:space="preserve">ELENA PARRA CEDEÑO </t>
  </si>
  <si>
    <t>NUBIA GRACIELA FIGUEROA GARCIA</t>
  </si>
  <si>
    <t>JUAN PABLO GARCIA JIMENEZ</t>
  </si>
  <si>
    <t>JANETH ZAMBRANO QUEZADA</t>
  </si>
  <si>
    <t>YINA PAOLA BELLO BLANCO</t>
  </si>
  <si>
    <t xml:space="preserve">JUAN GUILLERMO CHAVEZ FIGUEROA </t>
  </si>
  <si>
    <t>ALBERT JAIR PAEZ LOBO</t>
  </si>
  <si>
    <t>ADRIAN ABEL AMAYA SOLANO</t>
  </si>
  <si>
    <t>ROSA AMALIA ROJAS RODRIGUEZ</t>
  </si>
  <si>
    <t xml:space="preserve">OLGA ISABEL RADA JARAMILLO </t>
  </si>
  <si>
    <t xml:space="preserve">JAIR ALBERTO MARTINEZ MALAVER </t>
  </si>
  <si>
    <t>NATALIA ANDREA TOBON PEREZ</t>
  </si>
  <si>
    <t>ALEXIS GUILLERMO ESCOBAR EALO</t>
  </si>
  <si>
    <t>TERESA DE JESUS JOHANNA GONZALEZ VARGAS</t>
  </si>
  <si>
    <t xml:space="preserve">ANGY MILDRED TOVAR GUZMAN </t>
  </si>
  <si>
    <t>BLADIMIR TORRES GUERRERO</t>
  </si>
  <si>
    <t xml:space="preserve">YENNY JULIANA ANGARITA PEÑARANDA </t>
  </si>
  <si>
    <t>JUAN SEBASTIAN CORREA RODRIGUEZ</t>
  </si>
  <si>
    <t>DIANA CAROLINA HERRERA MOLINA</t>
  </si>
  <si>
    <t>JUAN CAMILO SIERRA LEON</t>
  </si>
  <si>
    <t>NATALIA GARCIA SASTRE</t>
  </si>
  <si>
    <t xml:space="preserve">JURANY LADINO RAMIREZ	</t>
  </si>
  <si>
    <t>SANTIAGO CARDONA LOPEZ</t>
  </si>
  <si>
    <t>JESUS DAVID VIDES GARCIA</t>
  </si>
  <si>
    <t>INGRID PAOLA HEREDIA NAVARRO</t>
  </si>
  <si>
    <t>MARISOL OVALLES CAICEDO</t>
  </si>
  <si>
    <t>DIEGO FERNANDO ACOSTA VALBUENA</t>
  </si>
  <si>
    <t>DIANA MARCELA MONTAÑEZ QUINTANA</t>
  </si>
  <si>
    <t>JOHAN ALEXANDER REYES HERNANDEZ</t>
  </si>
  <si>
    <t>LUIS EDUARDO ACOSTA POSADA</t>
  </si>
  <si>
    <t>YANETH DEL CARMEN CANTILLO SIERRA</t>
  </si>
  <si>
    <t xml:space="preserve">FIDUCIARIA COLOMBIANA DE COMERCIO EXTERIOR SA FIDUCOLDEX - REDDI AGENCIA DE DESARROLLO TENCOLOGICO E INNOVACION </t>
  </si>
  <si>
    <t xml:space="preserve">LIZETH DANIELA LOZANO PONGUTA </t>
  </si>
  <si>
    <t xml:space="preserve">DORA EMMA ROMERO PULIDO </t>
  </si>
  <si>
    <t xml:space="preserve">DIEGO ALEJANDRO LOPEZ MERA </t>
  </si>
  <si>
    <t xml:space="preserve">SANTIAGO ESTRADA ESCOBAR </t>
  </si>
  <si>
    <t xml:space="preserve">MAYRA ALEJANDRA GUEVARA CAMPAÑA </t>
  </si>
  <si>
    <t xml:space="preserve">ANA JISEL GUTIERREZ GUTIERREZ </t>
  </si>
  <si>
    <t xml:space="preserve">TANIA ROSA DIAZ SABBAGH </t>
  </si>
  <si>
    <t>LAURA ALEJANDRA CARDENAS VARGAS</t>
  </si>
  <si>
    <t xml:space="preserve">RICARDO GORDON MAY </t>
  </si>
  <si>
    <t>PAULA ANDREA JIMENEZ MORENO</t>
  </si>
  <si>
    <t xml:space="preserve">JHON JAIRO CANIZALEZ </t>
  </si>
  <si>
    <t>DAVID ALEJANDRO HERNANDEZ ARROYO</t>
  </si>
  <si>
    <t>RICARDO BALLESTEROS  VALENCIA</t>
  </si>
  <si>
    <t xml:space="preserve">YAMILE BORJA MARTINEZ </t>
  </si>
  <si>
    <t xml:space="preserve">LAURA LORENA RAMOS VERGARA </t>
  </si>
  <si>
    <t>JULIAN DAVID MALDONADO SAGRE</t>
  </si>
  <si>
    <t>JUAN ANDRES BASTO AROCA</t>
  </si>
  <si>
    <t>YESID ALEJANDRO RIOS HERNANDEZ</t>
  </si>
  <si>
    <t xml:space="preserve">LAURA CATALINA BRAVO MOLINA </t>
  </si>
  <si>
    <t xml:space="preserve">MANUEL ENRIQUE MUÑOZ ORTIZ </t>
  </si>
  <si>
    <t xml:space="preserve">ALEXANDRA MILENA RIOS ALVAREZ </t>
  </si>
  <si>
    <t>LEIDY ALEXANDRA ANGARITA CORREDOR</t>
  </si>
  <si>
    <t>ANTONIO GOMEZ LONDOÑO</t>
  </si>
  <si>
    <t xml:space="preserve">INVERSIONES BRT SAS	</t>
  </si>
  <si>
    <t xml:space="preserve">FERNANDO JOSE RODRIGUEZ MIRANDA </t>
  </si>
  <si>
    <t>CAMILA ALEJANDRA ROJAS VELA</t>
  </si>
  <si>
    <t>SERGIO GUERRERO DELGADO</t>
  </si>
  <si>
    <t xml:space="preserve">DTM DATA TACTICAL MANAGEMENT	</t>
  </si>
  <si>
    <t xml:space="preserve">ADRIANA LONDOÑO PAVA	</t>
  </si>
  <si>
    <t>LUIS ALBERTO HOYOS MILANES</t>
  </si>
  <si>
    <t>GILBERTO ANDRES SAAVEDRA CRISTANCHO</t>
  </si>
  <si>
    <t>LUISA FERNANDA CALLE ROMERO</t>
  </si>
  <si>
    <t>JEFFERSON COLMENARES RODRIGUEZ</t>
  </si>
  <si>
    <t xml:space="preserve">JULIAN MARTINEZ VANEGAS </t>
  </si>
  <si>
    <t>MARIA ALEJANDRA MARTINEZ GOMEZ</t>
  </si>
  <si>
    <t>YULI ANDREA MEJIA JIMENEZ</t>
  </si>
  <si>
    <t>CRISTIAN CAMILO MOREA ROA</t>
  </si>
  <si>
    <t>ANDREA PAOLA HENRIQUEZ MARTINEZ</t>
  </si>
  <si>
    <t>EDUARDO DE JESUS MENCO GONZALEZ</t>
  </si>
  <si>
    <t xml:space="preserve">HEDMER JESUS COTERA REQUENA	</t>
  </si>
  <si>
    <t>JENNY VERONICA LADINO FERRUCHO</t>
  </si>
  <si>
    <t xml:space="preserve">SERGIO ANDRES DAZA ROMERO </t>
  </si>
  <si>
    <t>ANYELU CALERO DIAZ</t>
  </si>
  <si>
    <t>LAURA VICTORIA GUARIN DUQUE</t>
  </si>
  <si>
    <t>LICETH NATALIA JIMENEZ PRADO</t>
  </si>
  <si>
    <t>ADRIANA CRISTINA BARRERA CASTRO</t>
  </si>
  <si>
    <t>ANGIE LORENA HERRERA SANTAMARIA</t>
  </si>
  <si>
    <t>ALEXA MARCELA RIOS BUELVAS</t>
  </si>
  <si>
    <t>LINA PATRICIA DIMATE BENJUMEA</t>
  </si>
  <si>
    <t>LIZETH JOHANNA ALZATE GIRALDO</t>
  </si>
  <si>
    <t>ROSA MARGARITA MURGAS NIEVES</t>
  </si>
  <si>
    <t xml:space="preserve">ASLEIDY LORENA RUGE TRIANA </t>
  </si>
  <si>
    <t>SEIDY DIANA MENESES</t>
  </si>
  <si>
    <t>MANUEL ANTONIO GUERRERO GAITAN</t>
  </si>
  <si>
    <t>KATERINE MORALES HERNANDEZ</t>
  </si>
  <si>
    <t>NATALIA MANTILLA ARIZA</t>
  </si>
  <si>
    <t>CLAUDIA LORENA GARCIA WAGNER</t>
  </si>
  <si>
    <t xml:space="preserve">JUAN JACOBO  ESTEBAN GAITAN SANCHEZ </t>
  </si>
  <si>
    <t>LINA MARIA MAYA GIRALDO</t>
  </si>
  <si>
    <t>BENJAMIN HERNANDEZ LEAL</t>
  </si>
  <si>
    <t>ANGELICA MARIA PRECIADO SUAREZ</t>
  </si>
  <si>
    <t>JERONIMO MAYORGA ALZATE</t>
  </si>
  <si>
    <t>ANGELICA MARIA HURTADO TOLOSA</t>
  </si>
  <si>
    <t>CINDY KATHERIN REYES NIÑO</t>
  </si>
  <si>
    <t>ANDRES FELIPE CARDENAS POSADA</t>
  </si>
  <si>
    <t>LOREN DAYANA RINCON GUAYACUNDO</t>
  </si>
  <si>
    <t>CAMILO ANDRES ANTOLINEZ FLOREZ</t>
  </si>
  <si>
    <t xml:space="preserve">DANIEL FELIPE BOHORQUEZ ACUÑA </t>
  </si>
  <si>
    <t xml:space="preserve">JOHAN MANUEL RUIZ BALLEN </t>
  </si>
  <si>
    <t>CARLOS ALBERTO MALAGON BOLAÑOS</t>
  </si>
  <si>
    <t>DANIELA PAOLA GARCIA BAQUERO</t>
  </si>
  <si>
    <t>IVAN ANDRES VALERA RANGEL</t>
  </si>
  <si>
    <t xml:space="preserve">KEYVIA LORENA SALAS RIVERO </t>
  </si>
  <si>
    <t xml:space="preserve">DIEGO ALONSO GUARIN CARVAJAL </t>
  </si>
  <si>
    <t>LIZETH JOHANNA HUERFANO CASTAÑEDA</t>
  </si>
  <si>
    <t>CAMILA ANDREA RUBIO UMAÑA</t>
  </si>
  <si>
    <t>JUAN PABLO GOYES BUCHELY</t>
  </si>
  <si>
    <t>MARIO ANDRES CASTRO GUTIERREZ</t>
  </si>
  <si>
    <t xml:space="preserve">CESAR DAVID PUENTES MORENO </t>
  </si>
  <si>
    <t>FEDERICO ARROYAVE OSORNO</t>
  </si>
  <si>
    <t>GABRIEL ANDRES VALDERRAMA CHAUX</t>
  </si>
  <si>
    <t xml:space="preserve">LORENA ESTELA GOMEZ LEDESMA </t>
  </si>
  <si>
    <t xml:space="preserve">ANGIE JULIETH PATIÑO GONZALEZ	</t>
  </si>
  <si>
    <t xml:space="preserve">MARIA CAMILA HERNANDEZ RESTREPO	</t>
  </si>
  <si>
    <t>VALERIA MARGARITA ARREGOCES OLMEDO</t>
  </si>
  <si>
    <t xml:space="preserve">NADIAN YUSETH MOSQUERA MONROY </t>
  </si>
  <si>
    <t>ISABEL CRISTINA HADDAD LARIOS</t>
  </si>
  <si>
    <t xml:space="preserve">YAMILE DEL CARMEN GAMBOA SALAS	</t>
  </si>
  <si>
    <t>ARANDA</t>
  </si>
  <si>
    <t>WILLIAM FELIPE GIL APONTE</t>
  </si>
  <si>
    <t>ESTEFANIA SOCHA MONTEJO</t>
  </si>
  <si>
    <t xml:space="preserve">YINA FERNANDA CASTELLANO VEGA </t>
  </si>
  <si>
    <t>JHOAN SEBASTIAN GARCIA RODRIGUEZ</t>
  </si>
  <si>
    <t>JAILL JOHANA CASTRO STEELE</t>
  </si>
  <si>
    <t>CARLOS JOSE CORREA CUELLAR</t>
  </si>
  <si>
    <t>MARIA ANGELICA CHINCHILLA RODRIGUEZ</t>
  </si>
  <si>
    <t>SONIA MARLENNE SIERRA SAAVEDRA</t>
  </si>
  <si>
    <t>DANIELA VIVEROS GUERRERO</t>
  </si>
  <si>
    <t xml:space="preserve">ALONSO MARIO NEMPEQUE GONZALEZ </t>
  </si>
  <si>
    <t>DIANA CAROLINA SALGADO TORRES</t>
  </si>
  <si>
    <t xml:space="preserve">KIWA CQR SAS </t>
  </si>
  <si>
    <t>PAULO CESAR SANDOVAL FLOREZ</t>
  </si>
  <si>
    <t>BRIAN BUENAVENTURA VELASQUEZ</t>
  </si>
  <si>
    <t>RICARDO JERONIMO VALDERRAMA FONSECA</t>
  </si>
  <si>
    <t>CRISTIAN DAVID PLATA VERGARA</t>
  </si>
  <si>
    <t>MIGUEL ANTONIO CASAS CORENA</t>
  </si>
  <si>
    <t>YULIETH VANESSA BOLAÑOS NARVAEZ</t>
  </si>
  <si>
    <t>SANTIAGO EDUARDO OCAÑA BUCHELI</t>
  </si>
  <si>
    <t>LEINIR CETRE SANCHEZ</t>
  </si>
  <si>
    <t>CLAUDIA MARCELA CARRILLO BOTERO</t>
  </si>
  <si>
    <t>VALENTINA BENAVIDES WILCHES</t>
  </si>
  <si>
    <t>MONICA ANDREA CELY VELASCO</t>
  </si>
  <si>
    <t>JAIRO ENRIQUE RESTREPO VIECO</t>
  </si>
  <si>
    <t>VIVIANA ISABEL CAJIGAS RUBIO</t>
  </si>
  <si>
    <t>MARIA CRISTINA PEÑARANDA REYES</t>
  </si>
  <si>
    <t>HUGO ERNESTO TORRES LOPEZ</t>
  </si>
  <si>
    <t xml:space="preserve">SOFTSECURITY SAS </t>
  </si>
  <si>
    <t xml:space="preserve">HEIMCORE SAS </t>
  </si>
  <si>
    <t xml:space="preserve">SDT INGENIERIA SAS </t>
  </si>
  <si>
    <t>LEIDI PAOLA MULCUE VITOPIA</t>
  </si>
  <si>
    <t xml:space="preserve">CESAR ANDRES GOMEZ GOMEZ </t>
  </si>
  <si>
    <t>ANDREA MARIA PALMERA MARQUEZ</t>
  </si>
  <si>
    <t>DANIEL SANTIAGO GARZON BOTIA</t>
  </si>
  <si>
    <t>LIGIA MARITHZA CASTRO OTAVO</t>
  </si>
  <si>
    <t xml:space="preserve">MARIA ALEJANDRA GARCIA RODRIGUEZ </t>
  </si>
  <si>
    <t>MARIA FERNANDA MENA NOVOA</t>
  </si>
  <si>
    <t>EDITH ELVIRA CORTINA HERRERA</t>
  </si>
  <si>
    <t>FRANCISCO ALBERTO BARAJAS PARADA</t>
  </si>
  <si>
    <t>EILIN JULIETH CERON CERON</t>
  </si>
  <si>
    <t>YESI DANIELA CARVAJAL GOMEZ</t>
  </si>
  <si>
    <t xml:space="preserve">ASTRID VALENTINA ENRIQUEZ LASSO </t>
  </si>
  <si>
    <t>JOSE LUIS MEDINA CARDONA</t>
  </si>
  <si>
    <t xml:space="preserve">NICOLAS CADENA PERDOMO </t>
  </si>
  <si>
    <t>DAVID ESTEBAN CORREA VERGARA</t>
  </si>
  <si>
    <t>LUZ ANGELA NIÑO SANDOVAL</t>
  </si>
  <si>
    <t>MARTHA DEL CARMEN MATSON OSPINO</t>
  </si>
  <si>
    <t>RAFAEL GUILLERMO RICARDO RODRIGUEZ</t>
  </si>
  <si>
    <t>JAIME ANDRES SIERRA BELTRAN</t>
  </si>
  <si>
    <t>DIEGO FERNANDO AMADO HERRERA</t>
  </si>
  <si>
    <t>MARILYN PATERNINA VERGARA</t>
  </si>
  <si>
    <t xml:space="preserve">ANGIE VANESSA SOLANO BUITRON </t>
  </si>
  <si>
    <t>GABRIELA CARO HERRERA</t>
  </si>
  <si>
    <t xml:space="preserve">LILIANA MARGARITA DE LA ROSA MANRIQUE </t>
  </si>
  <si>
    <t>CARLOS FERNANDO ORTEGA REY</t>
  </si>
  <si>
    <t>NATALIA LUCIA MORRIS AMADOR</t>
  </si>
  <si>
    <t>LILIA ROSA MENDOZA HERRERA</t>
  </si>
  <si>
    <t>JUAN SEBASTIAN TORRES MARTINEZ</t>
  </si>
  <si>
    <t>ADRIANA MERCEDES LOPEZ HERNANDEZ</t>
  </si>
  <si>
    <t>LUIS MANUEL PINEDA MONSALVE</t>
  </si>
  <si>
    <t xml:space="preserve">EUFEMIA DEL SOCORRO BASTIDAS CORNEJO </t>
  </si>
  <si>
    <t>NAYARITH MARCELA FERNANDEZ SJOGREEN</t>
  </si>
  <si>
    <t>CESAR AUGUSTO GONZALEZ SIERRA</t>
  </si>
  <si>
    <t>MARIAM CAROLINA BERRIO OLARTE</t>
  </si>
  <si>
    <t xml:space="preserve">KEEPER CASE SAS </t>
  </si>
  <si>
    <t xml:space="preserve">SARAVIA BRAVO SAS </t>
  </si>
  <si>
    <t xml:space="preserve">SAMIR EDUARDO ZEA RODELO </t>
  </si>
  <si>
    <t xml:space="preserve">DELTA SOLUTIONS SAS </t>
  </si>
  <si>
    <t xml:space="preserve">SOFTWARE IT SAS </t>
  </si>
  <si>
    <t xml:space="preserve">AMERICAN OUTSOURCING SA </t>
  </si>
  <si>
    <t xml:space="preserve">ACTIVOS TI SAS </t>
  </si>
  <si>
    <t xml:space="preserve">GOLD SYS LTDA </t>
  </si>
  <si>
    <t xml:space="preserve">GIOVANI SALAZAR MOSQUERA	</t>
  </si>
  <si>
    <t>JOSE ANDRES TORRES RICARDO</t>
  </si>
  <si>
    <t>AURA ROSA RIVERA BUELVAS</t>
  </si>
  <si>
    <t>WILLIAM LONDOÑO TORRES</t>
  </si>
  <si>
    <t>ANA MARIA TAFURT RIOS</t>
  </si>
  <si>
    <t>ANA MARIA AMARILES</t>
  </si>
  <si>
    <t xml:space="preserve">KAREN MILENA ARANDA GAMBOA	</t>
  </si>
  <si>
    <t xml:space="preserve">JUAN CAMILO LONDOÑO HERRERA </t>
  </si>
  <si>
    <t>YHON MAURICIO LAGUADO GELVEZ</t>
  </si>
  <si>
    <t>JOHAN DAVID GOMEZ MOSQUERA</t>
  </si>
  <si>
    <t>MATEO ARENAS AMAYA</t>
  </si>
  <si>
    <t>MAURICIO SOTELO RAMOS</t>
  </si>
  <si>
    <t xml:space="preserve">TOMAS ALFONSO HOYOS GALEANO </t>
  </si>
  <si>
    <t>DANIELA FERNANDA GUALPA HIGON</t>
  </si>
  <si>
    <t xml:space="preserve">SERGIO ENRIQUE ESPINOSA MORENO	</t>
  </si>
  <si>
    <t xml:space="preserve">FERNANDO FERNANDEZ GUTIERREZ </t>
  </si>
  <si>
    <t>ANDRES MAURICIO CAICEDO GARCES</t>
  </si>
  <si>
    <t>MARIA ALEJANDRA MEDINA LUNA</t>
  </si>
  <si>
    <t>YINETH TATIANA PADILLA TORRES</t>
  </si>
  <si>
    <t xml:space="preserve">RAFAEL ALVARO DUARTE MONTAÑA </t>
  </si>
  <si>
    <t>LAURA CAROLINA CLEVES FORERO</t>
  </si>
  <si>
    <t xml:space="preserve">MONICA ALEXANDRA PINILLA CASTRO </t>
  </si>
  <si>
    <t>LAURA ANDREA LUQUE RODRIGUEZ</t>
  </si>
  <si>
    <t>ANGELA MARCELA RIVEROS RAMOS</t>
  </si>
  <si>
    <t>GLORIA CRISTINA GAITAN ARBOLEDA</t>
  </si>
  <si>
    <t>JORGE MARIO PEREZ SOLANO</t>
  </si>
  <si>
    <t>JULIO EDUARDO GAITAN RODRIGUEZ</t>
  </si>
  <si>
    <t>LEYDI KATERINE RUBIO CIFUENTES</t>
  </si>
  <si>
    <t>MARTIN JOSE IBATA TRUJILLO</t>
  </si>
  <si>
    <t>WILSON HERNAN DUARTE MONTAÑA</t>
  </si>
  <si>
    <t>ANDRES FELIPE TORRES LADINO</t>
  </si>
  <si>
    <t>ANLLY KATHERINE GONZALEZ LOPEZ</t>
  </si>
  <si>
    <t xml:space="preserve">CESAR IVAN CASTAÑO RODELO </t>
  </si>
  <si>
    <t>YINA ALEXANDRA ORREGO PEÑA</t>
  </si>
  <si>
    <t>JAVIER DARIO ANAYA NARVAEZ</t>
  </si>
  <si>
    <t>RAMON FRANCISCO CARDENAS RAMIREZ</t>
  </si>
  <si>
    <t>JOSE DE JESUS HERRERA VELASQUEZ</t>
  </si>
  <si>
    <t>PEDRO PABLO MEJIA RUBIO</t>
  </si>
  <si>
    <t>PAULA ANDREA MARIÑO ARANZAZU</t>
  </si>
  <si>
    <t>YINA LIZETH RODRIGUEZ LEAL</t>
  </si>
  <si>
    <t>DOMINGO CARLOS GOMEZ BUSTILLO</t>
  </si>
  <si>
    <t>DIANA DEL CARMEN MARTINEZ BUSTILLO</t>
  </si>
  <si>
    <t>OSCAR DAVID SALGADO LOPEZ</t>
  </si>
  <si>
    <t>JOHANNA CRISTINA VIEDA BENAVIDES</t>
  </si>
  <si>
    <t>MARIA FERNANDA DE LA OSSA CHAGIN</t>
  </si>
  <si>
    <t xml:space="preserve">ANGELICA JASMIN ACOSTA ARAUJO </t>
  </si>
  <si>
    <t>MARTHA LILIANA ARIAS BELLO</t>
  </si>
  <si>
    <t>YHON ALEXANDER JORDAN GUAYABAN</t>
  </si>
  <si>
    <t>LINA MARIA TORO TAMAYO</t>
  </si>
  <si>
    <t>HECTOR JULIO MONTAÑEZ MORA</t>
  </si>
  <si>
    <t>LAURA DANIELA QUIROGA AMAYA</t>
  </si>
  <si>
    <t>GIOVANNY BENJUMEA SANCHEZ</t>
  </si>
  <si>
    <t xml:space="preserve">DANIEL PRADA MELO </t>
  </si>
  <si>
    <t>JENNY FERNANDA JIMENEZ CALLEJAS</t>
  </si>
  <si>
    <t xml:space="preserve">SARITH MANUELA NANDAR BEJARANO </t>
  </si>
  <si>
    <t xml:space="preserve">JOSE LUIS AGUILAR TREN </t>
  </si>
  <si>
    <t>ANGY VANESSA PINO CHAPARRO</t>
  </si>
  <si>
    <t>LEIDY KATHERINE RODRIGUEZ RUBIANO</t>
  </si>
  <si>
    <t>BEATRIZ HELENA JARAMILLO GUTIERREZ</t>
  </si>
  <si>
    <t>ALEJANDRO FERRER PELAEZ</t>
  </si>
  <si>
    <t>HEILYN LORENA PAVA OLIVERA</t>
  </si>
  <si>
    <t>KARLA  PATRICIA MEJIA GONZALEZ</t>
  </si>
  <si>
    <t>XIOMARA YINNA GOMEZ MORENO</t>
  </si>
  <si>
    <t>DANIEL BERNAL VELILLA</t>
  </si>
  <si>
    <t>YORGUIN ALBERTO RAMIREZ CHAPARRO</t>
  </si>
  <si>
    <t>JOSE ALFREDO JIMENEZ CORREA</t>
  </si>
  <si>
    <t>DIANA CAROLINA ALVAREZ BLANCO</t>
  </si>
  <si>
    <t>HUGO MAURICIO ECHEVERRY HERRERA</t>
  </si>
  <si>
    <t>LUZ DARY SUAREZ PINZON</t>
  </si>
  <si>
    <t>OSCAR FERNANDO GARZON RUIZ</t>
  </si>
  <si>
    <t xml:space="preserve">MARIA ANDREA FIGUEROA ALFONZO </t>
  </si>
  <si>
    <t>ELIANA KATHERINE VEGA ROJAS</t>
  </si>
  <si>
    <t>ANDRES JOSE ROJAS MEJIA</t>
  </si>
  <si>
    <t xml:space="preserve">VANESSA VARGAS REYES </t>
  </si>
  <si>
    <t>LINA MARIA CACERES AGUILAR</t>
  </si>
  <si>
    <t>NUBIA TATIANA RAMIREZ ORJUELA</t>
  </si>
  <si>
    <t>SERGIO ASDRUBAL MEJIA ARIAS</t>
  </si>
  <si>
    <t>LISET TATIANA CASTRO BONILLA</t>
  </si>
  <si>
    <t>MAIRA SOFIA CERON REYES</t>
  </si>
  <si>
    <t>JULIAN ANDRES HERNANDEZ MUÑOZ</t>
  </si>
  <si>
    <t>LINA MARCELA VALENCIA ZAPATA</t>
  </si>
  <si>
    <t xml:space="preserve">COMWARE SA	</t>
  </si>
  <si>
    <t>ERIKA PATRICIA VARGAS MANOTAS</t>
  </si>
  <si>
    <t>JULIAN ALFONSO RODRIGUEZ GUERRERO</t>
  </si>
  <si>
    <t>GLENY JOHANNA TRIANA GUTIERREZ</t>
  </si>
  <si>
    <t>ERIKA JHOANA LOPEZ MANSO</t>
  </si>
  <si>
    <t xml:space="preserve">LEIDY JOHANA HERNANDEZ VALENCIA	</t>
  </si>
  <si>
    <t>DIANA XIMENA PADILLA SOLARTE</t>
  </si>
  <si>
    <t>WALKIRIA MARITZA SALAZAR GARCIA</t>
  </si>
  <si>
    <t>JOSE LUIS CUELLAR SANCHEZ</t>
  </si>
  <si>
    <t>SILVIA KARINA GARCIA AYAZO</t>
  </si>
  <si>
    <t>SANDRA PATRICIA AVILA TINJACA</t>
  </si>
  <si>
    <t>GEOVANNA MARGARITA JIMENEZ GOMEZ</t>
  </si>
  <si>
    <t>CARLOS NEFTALI LOZANO MOSQUERA</t>
  </si>
  <si>
    <t xml:space="preserve">BELEN VARGAS MARTINEZ </t>
  </si>
  <si>
    <t>FRANCISCO JOSE ROMERO CONTRERAS</t>
  </si>
  <si>
    <t>NATALIA VALENCIA CASTAÑO</t>
  </si>
  <si>
    <t xml:space="preserve">JUAN DAVID TORO GRAJALES </t>
  </si>
  <si>
    <t>WILLIAM ANTONIO BURGOS DURANGO</t>
  </si>
  <si>
    <t>ANA CAROLINA VARGAS BERDEJO</t>
  </si>
  <si>
    <t>WILLIAM DUVAN CAMPOS AMAYA</t>
  </si>
  <si>
    <t xml:space="preserve">JUAN FELIPE NIETO VALLEJO </t>
  </si>
  <si>
    <t>JOSE LUIS PARDO HERNANDEZ</t>
  </si>
  <si>
    <t>MILENA RODRIGUEZ MORALES</t>
  </si>
  <si>
    <t>YELITZA CAROLINA JOINAMA CARVAJAL</t>
  </si>
  <si>
    <t xml:space="preserve">MARNIE LENA LOPEZ RUBIANO </t>
  </si>
  <si>
    <t>MAILBERT LEDEZMA TORRES</t>
  </si>
  <si>
    <t>ABRAHAM QUINTERO TORRES</t>
  </si>
  <si>
    <t>ANDREA CAROLINA BARBOSA CONTRERAS</t>
  </si>
  <si>
    <t xml:space="preserve">EDWARD YOHANNY GIL CARRILLO	</t>
  </si>
  <si>
    <t>ANDREA RAMIREZ REYES</t>
  </si>
  <si>
    <t>AMERICA MARINA SANCHEZ BALLESTA</t>
  </si>
  <si>
    <t>LAURA MARIA HERNANDEZ KLEBER</t>
  </si>
  <si>
    <t xml:space="preserve">INGRITH MARCELA HERRERA ROJAS </t>
  </si>
  <si>
    <t>GILBERTO JAVIER JIMENEZ PEÑA</t>
  </si>
  <si>
    <t xml:space="preserve">CHRISTIAN VARGAS MENESES	</t>
  </si>
  <si>
    <t>JOSE ALEJANDRO AQUITE LIMA</t>
  </si>
  <si>
    <t>ELINA ALEXANDRA ORDOÑEZ LARA</t>
  </si>
  <si>
    <t>JOSE MIGUEL SERRANO PATERNINA</t>
  </si>
  <si>
    <t>LEONARDO JAVIER PEREZ TORRES</t>
  </si>
  <si>
    <t>FUAD DAVID CHADID BALSEIRO</t>
  </si>
  <si>
    <t>JENNY PRIETO ECHEVERRI</t>
  </si>
  <si>
    <t>LADY ANDREA PEÑUELA MEDELLIN</t>
  </si>
  <si>
    <t>REBECA YUNETH ALVAREZ CAUSIL</t>
  </si>
  <si>
    <t xml:space="preserve">LUIS ALBERTO HOYOS MILANES </t>
  </si>
  <si>
    <t>INGRID TATIANA MONTEALEGRE ARBOLEDA</t>
  </si>
  <si>
    <t>JHOAN MANUEL SUAREZ RODRIGUEZ</t>
  </si>
  <si>
    <t>JOSE GABRIEL LOPEZ IBARRA</t>
  </si>
  <si>
    <t>JUAN PABLO ANDRADE GIRALDO</t>
  </si>
  <si>
    <t>MARIA ALEXANDRA GARCIA ROJAS</t>
  </si>
  <si>
    <t>JUAN FERNANDO BERNAL GOMEZ</t>
  </si>
  <si>
    <t>EDWIN JOHANN CALVO FONSECA</t>
  </si>
  <si>
    <t>ARLINGTON FONSECA LEMUS</t>
  </si>
  <si>
    <t>JAIRO ANDRES QUIROGA CONTRERAS</t>
  </si>
  <si>
    <t>CESAR LUIS LOPEZ BARRERA</t>
  </si>
  <si>
    <t>LEANDRO ALBEIRO SANABRIA CORONADO</t>
  </si>
  <si>
    <t>AURA MARIA COTES COBO</t>
  </si>
  <si>
    <t>YURI CATHERINA PARRA BARRERA</t>
  </si>
  <si>
    <t>COMUNICACION CELULAR SA COMCEL SA</t>
  </si>
  <si>
    <t>ELIZABETH NAVARRO DE CARO</t>
  </si>
  <si>
    <t>ANDRES DANIEL ANIBAL GODOY ORTIZ</t>
  </si>
  <si>
    <t xml:space="preserve">S&amp;S IP SAS </t>
  </si>
  <si>
    <t xml:space="preserve">FREDY VILLABONA AMOROCHO </t>
  </si>
  <si>
    <t>AMALIA JEANETTE SANCHEZ GUIO</t>
  </si>
  <si>
    <t xml:space="preserve">KAREN JOHANNA QUINTERO PARRA </t>
  </si>
  <si>
    <t>GIOVANNA PAOLA GARZON MOSQUERA</t>
  </si>
  <si>
    <t>SIMON MOISES CAMPO QUIROZ</t>
  </si>
  <si>
    <t>SONIA HAZBLEADY RODRIGUEZ MARTINEZ</t>
  </si>
  <si>
    <t>MEDIA COMMERCE PARTNERS SAS</t>
  </si>
  <si>
    <t xml:space="preserve">ESTEFANIA CALLEJAS ZUÑIGA	</t>
  </si>
  <si>
    <t>FABIO ANDRES AGAMEZ PEÑARREDONDA</t>
  </si>
  <si>
    <t>DIANA CATHERINE BOHORQUEZ  ARIAS</t>
  </si>
  <si>
    <t>LUISA FERNANDA MORA GUTIERREZ</t>
  </si>
  <si>
    <t>MERCEDES ANDREA VARGAS SALAMANCA</t>
  </si>
  <si>
    <t>CAROLINA SOTO GOMEZ</t>
  </si>
  <si>
    <t>IVONNE CAROLINA OSPINA HERRADA</t>
  </si>
  <si>
    <t xml:space="preserve">JHON ANDREY MUÑOZ ELVIRA </t>
  </si>
  <si>
    <t>KAREN LEONOR CANCHON MORENO</t>
  </si>
  <si>
    <t xml:space="preserve">JOHANNA DEL CARMEN LEVIN OLIVEROS </t>
  </si>
  <si>
    <t>BRAILEY JOHANNA MEDRANO CARDENAS</t>
  </si>
  <si>
    <t xml:space="preserve">EJE METROLOGIA SAS </t>
  </si>
  <si>
    <t>DAVID FELIPE CUERVO NIETO</t>
  </si>
  <si>
    <t>EVELYN IDALID QUIJANO GOMEZ</t>
  </si>
  <si>
    <t xml:space="preserve">AUTOMATIZACION Y PESO SAS </t>
  </si>
  <si>
    <t xml:space="preserve">FEDERACION NACIONAL DE SORDOS DE COLOMBIA </t>
  </si>
  <si>
    <t>GRUPO EDS AUTOGAS SAS</t>
  </si>
  <si>
    <t>LINALCA INFORMATICA SA</t>
  </si>
  <si>
    <t>COMERCIALIZADORA SERLECOM SAS</t>
  </si>
  <si>
    <t>KEYMARKET SAS EN REORGANIZACION </t>
  </si>
  <si>
    <t>HARDWARE ASESORIAS SOFTWARE LTDA</t>
  </si>
  <si>
    <t>DYNAMYCA AMERICA LATINA SAS</t>
  </si>
  <si>
    <t xml:space="preserve">INSTITUTO NACIONAL DE METROLOGIA </t>
  </si>
  <si>
    <t>BRYAN FELIPE RINCKOAR QUINTERO</t>
  </si>
  <si>
    <t>INTERNET SOLUTIONS SAS</t>
  </si>
  <si>
    <t>RAFAEL ENRIQUE SANDOVAL PIDIACHE</t>
  </si>
  <si>
    <t>SAMANTHA OBANDO VALENCIA</t>
  </si>
  <si>
    <t>DAVID LEONARDO CARMONA BARRAGAN</t>
  </si>
  <si>
    <t>RAFAEL ANDRES GIL ESCOVAR</t>
  </si>
  <si>
    <t xml:space="preserve">FABIANA CORVACHO GAMEZ </t>
  </si>
  <si>
    <t>NOR QUIMICOS LTDA</t>
  </si>
  <si>
    <t>PROASISTEMAS SA</t>
  </si>
  <si>
    <t>VALERIA MARTINEZ MORENO</t>
  </si>
  <si>
    <t>RAFAEL LEONARDO PARAMO CARVAJAL</t>
  </si>
  <si>
    <t>MARIA FERNANDA AREVALO GUTIERREZ</t>
  </si>
  <si>
    <t>CREANGEL LTDA</t>
  </si>
  <si>
    <t>JUAN CAMILO MARTINEZ SERRANO</t>
  </si>
  <si>
    <t>SANDRA LILIANA MARTINEZ LEON</t>
  </si>
  <si>
    <t>ANA CRISTINA ARTEAGA HIDALGO</t>
  </si>
  <si>
    <t>ISABEL CRISTINA QUIÑONEZ DORADO</t>
  </si>
  <si>
    <t>EDNA JOHANA MARTINEZ MUÑOZ</t>
  </si>
  <si>
    <t>VALERIA SALAZAR RAMOS</t>
  </si>
  <si>
    <t xml:space="preserve">CLAUDIA MILENA HERNANDEZ SARMIENTO </t>
  </si>
  <si>
    <t>XIMENA SANCHEZ NIETO</t>
  </si>
  <si>
    <t>CARLOS ANDRES ESQUIAQUI RANGEL</t>
  </si>
  <si>
    <t>LAURA DANIELA HURTADO HERNANDEZ</t>
  </si>
  <si>
    <t>UT SOFT IG 3</t>
  </si>
  <si>
    <t>DIEGO ANDRES MATAMOROS GIL</t>
  </si>
  <si>
    <t>ANDREA CAROLINA PAREDES RAMIREZ</t>
  </si>
  <si>
    <t>MARIA PETRISA KARAMAN BETANCOURT</t>
  </si>
  <si>
    <t>DANY FERNEY CARRILLO DIAZ</t>
  </si>
  <si>
    <t>AUTOMOTORES COMAGRO SA</t>
  </si>
  <si>
    <t>VALENTINA PEREZ AHUMEDO</t>
  </si>
  <si>
    <t>HEIMCORE</t>
  </si>
  <si>
    <t>UNION TEMPORAL WIFI SC 2023</t>
  </si>
  <si>
    <t>UNION TEMPORAL SUPERIOR- 2000</t>
  </si>
  <si>
    <t>ANGIE LICET CARRILLO GARZON</t>
  </si>
  <si>
    <t>CATERIN PAOLACORDERO ANGARITA</t>
  </si>
  <si>
    <t>METROGLOBAL</t>
  </si>
  <si>
    <t xml:space="preserve">SEARCH TECHNOLOGY </t>
  </si>
  <si>
    <t xml:space="preserve">3D CONSULTING GROUP LTDA </t>
  </si>
  <si>
    <t>UT OUTSOURCNG GIAF</t>
  </si>
  <si>
    <t xml:space="preserve">JUAN CARLOS JAIMES	</t>
  </si>
  <si>
    <t xml:space="preserve">CERTIFICATION MANAGEMENT &amp; DEVELOPMENT SAS </t>
  </si>
  <si>
    <t xml:space="preserve">LA PREVISORA SA COMPAÑIA DE SEGUROS </t>
  </si>
  <si>
    <t> GRUPO EMPRESARIAL MLS SAS</t>
  </si>
  <si>
    <t>ANDES SERVICIO DE CERTIFICACION DIGITAL SA</t>
  </si>
  <si>
    <t>UNION TEMPORAL INFOHC 2023</t>
  </si>
  <si>
    <t>DATASERVICIOS &amp; COMUNICACIONES SAS</t>
  </si>
  <si>
    <t>QUESTEL-ORBIT INCORPORADA</t>
  </si>
  <si>
    <t>UT SIC DATASEC WEXLER 2023</t>
  </si>
  <si>
    <t>DATA INTEGRAL</t>
  </si>
  <si>
    <t>TSP TECHNOLOGY SOLUTIONS PROVIDER</t>
  </si>
  <si>
    <t>INTEXUS SAS</t>
  </si>
  <si>
    <t>SUMIMAS SAS</t>
  </si>
  <si>
    <t>CONSORCIO JASAF -MANTENIMIENTO LOCATIVO</t>
  </si>
  <si>
    <t>MICHAEL GALLARDO TORNE</t>
  </si>
  <si>
    <t>15/12/2023</t>
  </si>
  <si>
    <t>30/11/2023</t>
  </si>
  <si>
    <t>29/12/2023</t>
  </si>
  <si>
    <t>25/11/2023</t>
  </si>
  <si>
    <t>12/12/2023</t>
  </si>
  <si>
    <t xml:space="preserve">29/12/2023 </t>
  </si>
  <si>
    <t>27/11/2023</t>
  </si>
  <si>
    <t xml:space="preserve">15/12/2023 </t>
  </si>
  <si>
    <t xml:space="preserve">15/12/2023  </t>
  </si>
  <si>
    <t>01/12/2023</t>
  </si>
  <si>
    <t>20/12/2023</t>
  </si>
  <si>
    <t>22/12/2023</t>
  </si>
  <si>
    <t>9.675.000,00</t>
  </si>
  <si>
    <t>29 /12/2023</t>
  </si>
  <si>
    <t>7.692.630,00</t>
  </si>
  <si>
    <t>4.425.000,00</t>
  </si>
  <si>
    <t>5.867.261,00</t>
  </si>
  <si>
    <t>35.990.000,00</t>
  </si>
  <si>
    <t>6.375.000,00</t>
  </si>
  <si>
    <t>5.490.933,00</t>
  </si>
  <si>
    <t>9.750.000,00</t>
  </si>
  <si>
    <t>17.896.667,00</t>
  </si>
  <si>
    <t>6.693.000,00</t>
  </si>
  <si>
    <t>12.783.333,00</t>
  </si>
  <si>
    <t>9.825.000,00</t>
  </si>
  <si>
    <t>6.750.000,00</t>
  </si>
  <si>
    <t>3.357.000,00</t>
  </si>
  <si>
    <t>4.500.000,00</t>
  </si>
  <si>
    <t>5.133.333,00</t>
  </si>
  <si>
    <t>3.879.200,00</t>
  </si>
  <si>
    <t>9.533.334,00</t>
  </si>
  <si>
    <t>6.552.086,00</t>
  </si>
  <si>
    <t>6.716.667,00</t>
  </si>
  <si>
    <t>5.683.333,00</t>
  </si>
  <si>
    <t>10.050.000,00</t>
  </si>
  <si>
    <t>2.312.600,00</t>
  </si>
  <si>
    <t>4.610.733,00</t>
  </si>
  <si>
    <t>19/12/2023</t>
  </si>
  <si>
    <t>31/12/2023</t>
  </si>
  <si>
    <t xml:space="preserve">Prestación de servicios para realizar la publicación de los actos administrativos de carácter General proferidos por la Superintendencia de Industria y Comercio, que requieran ser publicados en el Diario Oficial. </t>
  </si>
  <si>
    <t>Prestar servicios de apoyo a la gestión para el desarrollo de las actividades operativas, logísticas y asistenciales que requiera la Superintendencia de Industria y Comercio en cumplimiento de sus funciones de vigilancia y control, durante el año 2023.</t>
  </si>
  <si>
    <t>Prestación de servicios profesionales de un administrador público para apoyar al Grupo de Trabajo de Apoyo a la Red Nacional de Protección al Consumidor y a la Delegatura para el Control y Verificación de Reglamentos Técnicos y Metrología Legal en todas las actividades técnicas y administrativas relacionadas con las actuaciones preliminares y el procedimiento administrativo sancionatorio que se adelanta en la dependencia.</t>
  </si>
  <si>
    <t>Prestación de servicios profesionales de un ingeniero para apoyar al Grupo de Trabajo de Apoyo a la Red Nacional de Protección al Consumidor y al Grupo de Trabajo de Inspección y Vigilancia de Reglamentos Técnicos, para apoyar en las actividades de carácter técnico que tiene a su cargo.</t>
  </si>
  <si>
    <t>Prestación de servicios profesionales para apoyar al Grupo de Trabajo de Apoyo a la Red Nacional de Protección al Consumidor en temas de la gestión del presupuesto</t>
  </si>
  <si>
    <t xml:space="preserve">Prestación de servicios profesionales para apoyar jurídicamente al Grupo de Trabajo de Apoyo a la Red Nacional de Protección al Consumidor en todo lo relacionado con el desarrollo de la actividad pre-contractual de la Red Nacional de Protección al Consumidor. </t>
  </si>
  <si>
    <t xml:space="preserve">Prestación de servicios profesionales para articular el Grupo de Trabajo de Apoyo a la Red Nacional Protección al Consumidor en temas de planeación, presupuesto, servicios de gestión y condiciones operacionales. </t>
  </si>
  <si>
    <t>Prestación de servicios profesionales para apoyar administrativamente al Grupo de Trabajo de Apoyo a la Red Nacional de Protección al Consumidor en el programa de gestión del conocimiento.</t>
  </si>
  <si>
    <t>Prestación de servicios profesionales para apoyar a la Coordinación Grupo de Trabajo de Apoyo a la Red Nacional de Protección del Consumidor en las diferentes actividades administrativas de planeación y gestión que se requieran para el desarrollo de las actividades de la Estrategia de Prevención Promoción y Articulación - EPPA.</t>
  </si>
  <si>
    <t xml:space="preserve"> Prestación de servicios profesionales para apoyar a la Coordinación Grupo de Trabajo de Apoyo a la Red Nacional de Protección del Consumidor en las diferentes actividades administrativas y de gestión que se requieran.</t>
  </si>
  <si>
    <t>Prestar servicios profesionales para apoyar al Grupo de Trabajo de Apoyo a la Red Nacional de Protección al Consumidor en la gestión jurídica y administrativa del proceso interno de Gestión del Conocimiento y del Fondo de proyectos de protección al Consumidor</t>
  </si>
  <si>
    <t>Prestación de servicios profesionales para apoyar a la Coordinación de la Red Nacional de Protección al Consumidor en la gestión jurídica y administrativa que se requiera en las diferentes actividades para el desarrollo de la Estrategia de Prevención Promoción y Articulación - EPPA.</t>
  </si>
  <si>
    <t xml:space="preserve">Prestar sus servicios Profesionales para Apoyar al Grupo de Trabajo de Apoyo a la Red Nacional de Protección al Consumidor, en la gestión jurídica y administrativa de las Casas del Consumidor de Bienes y Servicios. </t>
  </si>
  <si>
    <t xml:space="preserve"> Prestación de servicios profesionales para apoyar al Grupo de Trabajo de Apoyo a la Red Nacional de Protección al Consumidor en temas de la planeación y la gestión presupuestal.</t>
  </si>
  <si>
    <t xml:space="preserve"> Prestación de servicios para apoyar al Grupo de Trabajo de Apoyo a la Red Nacional de Protección al Consumidor en todo lo relacionado con las actividades administrativas y operacionales correspondientes a la actividad pre-contractual.</t>
  </si>
  <si>
    <t>Prestación de servicios profesionales de un abogado para apoyar al Grupo de Trabajo de Investigaciones Administrativas y Apoyo Jurídico y al Grupo de Trabajo de Apoyo a la Red Nacional de Protección al Consumidor en las actividades jurídicas relacionadas con el procedimiento administrativo sancionatorio que se tramita en el área</t>
  </si>
  <si>
    <t>Prestación de los servicios profesionales para apoyar jurídicamente al Grupo de Trabajo de Apoyo a la Red Nacional de Protección al Consumidor en la articulación de los procesos de contratación y tramites pre-contractuales</t>
  </si>
  <si>
    <t xml:space="preserve"> Prestación de servicios profesionales para apoyar al Grupo de Trabajo de Apoyo a la Red Nacional de Protección al Consumidor en temas relacionados con la revisión de las cuentas de cobro de los contratistas que hacen parte de RNPC.</t>
  </si>
  <si>
    <t xml:space="preserve"> Prestación de servicios para apoyar al Grupo de Trabajo de Apoyo a la Red Nacional de Protección del Consumidor en las actividades administrativas, de seguimiento que se requieran en materia de acuerdos directos, arreglos transaccionales y cualquier mecanismo de solución pacífica de conflictos implementados por la RNPC</t>
  </si>
  <si>
    <t>Prestación de servicios profesionales para apoyar a la coordinación del Grupo de Trabajo de Apoyo a la Red Nacional de Protección al Consumidor en los asuntos jurídicos requeridos por el proyecto.”.</t>
  </si>
  <si>
    <t xml:space="preserve">Prestar sus servicios profesionales para apoyar al Grupo de Trabajo de Apoyo a la Red Nacional de Protección al Consumidor, en la gestión jurídica y Administrativa de las Casas del Consumidor de Bienes y Servicios. </t>
  </si>
  <si>
    <t xml:space="preserve"> Prestación de servicios profesionales para apoyar a la Coordinación Grupo de Trabajo de Apoyo a la Red Nacional de Protección del Consumidor en la gestión administrativa y jurídica de la planeación requerida para el desarrollo de las actividades de la Estrategia de Prevención Promoción y Articulación - EPPA.</t>
  </si>
  <si>
    <t>Prestación de servicios profesionales para apoyar jurídicamente las diferentes etapas de los procesos de contratación pública, en la estructuración, celebración y ejecución de contratos y convenios, así como apoyar la respuesta a peticiones, requerimientos, auditorías, conceptos jurídicos y demás trámites de índole jurídico a cargo de la Oficina de Tecnología e Informática de la Superintendencia de Industria y Comercio.</t>
  </si>
  <si>
    <t>Prestación de servicios profesionales para brindar apoyo en el soporte y mantenimiento de los desarrollos en los diferentes sistemas de información que requiere la Oficina de Tecnología e Informática.</t>
  </si>
  <si>
    <t>Prestación de servicios profesionales para brindar apoyo en los procesos de soporte pruebas ydocumentación de las solicitudes asociadas para los diferentes Sistemas de Información que requiera laOficina de Tecnología e Informática</t>
  </si>
  <si>
    <t xml:space="preserve">Prestación de servicios profesionales para brindar apoyo en los procesos de soporte, pruebas y documentación de las solicitudes asociadas para los diferentes Sistemas de Información que requiera la Oficina de Tecnología e Informática. </t>
  </si>
  <si>
    <t>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t>
  </si>
  <si>
    <t xml:space="preserve"> Prestación de servicios profesionales para apoyar las actividades relacionadas con la implementación, monitoreo, verificación y seguimiento a la infraestructura y plataforma tecnológica de la Entidad, así como la estructuración, desarrollo y seguimiento técnico de los procesos de contratación a cargo de la Oficina de Tecnología e Informática de la Superintendencia de Industria y Comercio</t>
  </si>
  <si>
    <t>Prestar los servicios profesionales para brindar apoyo en los procesos de pruebas de desarrollo de software y levantamiento de requerimientos, documentación, implementación y soporte a los Sistemas de Información que requiera la Oficina de Tecnología e Informática de la Superintendencia de Industria y Comercio.4</t>
  </si>
  <si>
    <t xml:space="preserve">Prestación de servicios profesionales para brindar apoyo en los procesos de soporte y asistencia, relacionados con el correcto funcionamiento de los sistemas de información de la entidad, al igual que en la elaboración, actualización y recopilación de la documentación relacionada con los procesos y procedimientos de Gestión de Tecnologías de la Información y Comunicaciones. </t>
  </si>
  <si>
    <t>Prestación de servicios profesionales de un abogado para apoyar a la Delegatura para el Control y Verificación de Reglamentos Técnicos y Metrología Legal en las actividades jurídicas relacionadas con el procedimiento administrativo sancionatorio que se tramita en el área.</t>
  </si>
  <si>
    <t>Prestación de servicios profesionales para apoyar a la Delegatura para el Control y Verificación de Reglamentos Técnicos y Metrología Legal, en las actividades de planeación y presupuesto que tenga a su cargo.</t>
  </si>
  <si>
    <t>Prestación de servicios profesionales especializados para gestionar y fortalecer los sistemas de información, los procesos y procedimientos del SIGI, y el seguimiento a los planes de mejoramiento y planes acción respecto de las actividades internas de la Dirección Financiera, en especial los relacionados con la gestión de la Red Nacional de Protección al Consumidor.</t>
  </si>
  <si>
    <t>Prestación de servicios profesionales a la Dirección Financiera para gestionar y fortalecer las tareas y tiempos de operación respecto de los trámites presupuestales, así como, el registro y revisión de la información en el SIIF NACIÓN, y en las demás soluciones informáticas a las que haya lugar, principalmente con los trámites financieros de la Red Nacional de Protección al Consumidor.</t>
  </si>
  <si>
    <t xml:space="preserve">Prestación de servicios técnicos a la Dirección Financiera para gestionar y fortalecer las tareas y tiempos de operación respecto de los trámites de pagos de la SIC, cargue de información en SECOP2, registro y revisión de la información en el SIIF NACIÓN, y en las demás soluciones informáticas a las que haya lugar, principalmente con los trámites financieros de la Red Nacional de Protección al Consumidor. </t>
  </si>
  <si>
    <t>Prestación de servicios profesionales especializados a la Dirección Financiera para gestionar y fortalecer los tiempos de operación en la revisión y autorización de los procesos de pago a cargo de la tesorería, así como el registro de la información en SIIF NACIÓN y en las demás soluciones informáticas a las que haya lugar y principalmente con los trámites financieros de la Red Nacional de Protección al Consumidor.</t>
  </si>
  <si>
    <t>Prestación de servicios profesionales para apoyar a la Oficina de Servicios al Consumidor y Apoyo Empresarial de la Superintendencia de Industria y Comercio en las actividades propias de su competencia, particularmente en la articulación, planeación y seguimiento en asuntos de orden financiero, presupuestal y de planeación.</t>
  </si>
  <si>
    <t xml:space="preserve">Prestación de servicios profesionales para el Grupo de Comunicaciones de la Oficina de Servicios al Consumidor y Apoyo Empresarial de la Superintendencia de Industria y Comercio en las actividades propias de su competencia, particularmente en las relacionadas con la gestión de redes sociales para llevar a cabo las estrategias de comunicación digital de la entidad. </t>
  </si>
  <si>
    <t>Prestación de servicios profesionales para apoyar a la Oficina de Servicios al Consumidor y Apoyo Empresarial de la Superintendencia de Industria y Comercio en las actividades propias de su competencia, particularmente la gestión, articulación y seguimiento de los asuntos jurídicos y contractuales de la dependencia.</t>
  </si>
  <si>
    <t>Prestación de servicios profesionales para apoyar al Grupo de Trabajo de Contratación de la_x000D_
Superintendencia de Industria y Comercio en el desarrollo de las actividades jurídicas y contractuales que tenga a su_x000D_
cargo.</t>
  </si>
  <si>
    <t>Prestación de servicios profesionales para apoyar al Grupo de Trabajo de Apoyo a la Red Nacional de Protección al Consumidor en temas relacionados con la implementación, monitoreo y seguimiento de planes, procesos y procedimientos.</t>
  </si>
  <si>
    <t xml:space="preserve"> Prestación de servicios para apoyar asistencialmente al Grupo de Trabajo de Apoyo de la Red Nacional de Protección al Consumidor en temas relacionados con el Sistema de Gestión de Seguridad y Salud en el Trabajo para los programas de la RNPC</t>
  </si>
  <si>
    <t xml:space="preserve"> Prestar sus servicios profesionales para Apoyar al Grupo de Trabajo de Apoyo a la Red Nacional de Protección al Consumidor, en la operación de las Casas del Consumidor de Bienes y Servicios.</t>
  </si>
  <si>
    <t xml:space="preserve"> Prestar sus servicios Profesionales para Apoyar al Grupo de Trabajo de Apoyo a la Red Nacional de Protección al Consumidor, en la gestión Administrativa de las Rutas del Consumidor de Bienes y Servicios. </t>
  </si>
  <si>
    <t>Prestar sus servicios para Apoyar al Grupo de Trabajo de apoyo a la Red Nacional de Protección al Consumidor, en la gestión administrativa de las Casas del Consumidor de Bienes y Servicios.</t>
  </si>
  <si>
    <t xml:space="preserve"> Prestación de servicios profesionales para apoyar en los  procesos de tecnología e información del Grupo de Trabajo de la Red Nacional de Protección al Consumidor.</t>
  </si>
  <si>
    <t>Prestación de servicios profesionales de un abogado para gestionar las actividades contractuales derivadas del Grupo de Gestión Documental y Archivo.</t>
  </si>
  <si>
    <t>Prestación de servicios profesionales para apoyar el Grupo de Trabajo de Gestión Documental y Archivo de la Superintendencia de Industria y Comercio en el desarrollo de los planes, proyectos, programas, actividades y procedimientos propios del proceso de la gestión documental de la Entidad, en los depósitos de archivo</t>
  </si>
  <si>
    <t>Prestación de servicios técnicos a la Dirección Financiera para registrar e impulsar los trámites de pago de la Entidad, en especial los correspondientes a la Dirección Nacional de Protección al Consumidor, a fin de fortalecer los tiempos de operación de la Entidad.</t>
  </si>
  <si>
    <t xml:space="preserve"> Prestar sus servicios Profesionales para apoyar al Grupo de Trabajo de Apoyo a la Red Nacional de Protección al Consumidor, en asuntos jurídicos en Casas del Consumidor de Bienes y Servicios.</t>
  </si>
  <si>
    <t>Prestar sus servicios profesionales para Apoyar al Grupo de Trabajo de Apoyo a la Red Nacional de Protección al Consumidor, en la operación de las Casas del Consumidor de Bienes y Servicios.</t>
  </si>
  <si>
    <t>Prestación de servicios profesionales para apoyar jurídicamente al Grupo de Trabajo de  Apoyo a la Red Nacional de Protección del Consumidor en las actividades administrativas, de seguimiento y de gestión que se requieran en materia de acuerdos directos, arreglos transaccionales y cualquier mecanismo de solución pacífica de conflictos implementados por la RNPC.</t>
  </si>
  <si>
    <t>Prestar sus servicios para apoyar al Grupo de Trabajo de Apoyo a la Red Nacional de Protección al Consumidor, en la gestión administrativa de las Casas del Consumidor de Bienes y Servicios.</t>
  </si>
  <si>
    <t xml:space="preserve">Prestación de los servicios profesionales para apoyar la ejecución de acciones y campañas de comunicación de la Red Nacional de Protección al Consumidor, en los diferentes medios de comunicación interna y externa._x000D_
</t>
  </si>
  <si>
    <t>Prestar sus servicios Profesionales para apoyar al Grupo de Trabajo de Apoyo a la Red Nacional de Protección al Consumidor, en la gestión jurídica y Administrativa de las Casas del Consumidor de Bienes y Servicios.</t>
  </si>
  <si>
    <t xml:space="preserve"> Prestar sus servicios Profesionales para apoyar al Grupo de Trabajo de Apoyo a la Red Nacional de Protección al Consumidor, en la gestión jurídica y Administrativa de las Casas del Consumidor de Bienes y Servicios.</t>
  </si>
  <si>
    <t xml:space="preserve"> Prestación de los servicios profesionales para apoyar en la difusión y divulgación de la Red Nacional de Protección al Consumidor, a través de diferentes medios de comunicación interna y externa.</t>
  </si>
  <si>
    <t>Prestación de los servicios profesionales para apoyar en la difusión y divulgación de la Red Nacional de Protección al Consumidor, a través de diferentes medios de comunicación interna y externa.</t>
  </si>
  <si>
    <t>Prestación de servicios profesionales de un abogado para apoyar a la Delegatura para el Control y Verificación de Reglamentos Técnicos y Metrología Legal en las actividades contractuales que tiene a su cargo.</t>
  </si>
  <si>
    <t>Prestar servicios profesionales para apoyar al Grupo de Trabajo de Apoyo a la Red Nacional de Protección al Consumidor en la gestión jurídica del proceso interno de Gestión del Conocimiento y del Fondo de proyectos de protección al Consumidor</t>
  </si>
  <si>
    <t xml:space="preserve"> Prestación de servicios profesionales para apoyar administrativamente al Grupo de Trabajo de Apoyo a la Red Nacional de Protección al Consumidor en el programa de gestión del conocimiento.</t>
  </si>
  <si>
    <t>Prestación de servicios profesionales para apoyar al Grupo de Trabajo de Apoyo a la Red Nacional de Protección al Consumidor en temas relacionados con la revisión de las cuentas de cobro de los contratistas que hacen parte de la RNPC.</t>
  </si>
  <si>
    <t>Prestación de servicios profesionales de un ingeniero para apoyar al Grupo de Trabajo de Apoyo de la Red Nacional de Protección al Consumidor, en la articulación de las sensibilizaciones y demás actividades relacionadas con Reglamentos Técnicos y Metrología Legal.</t>
  </si>
  <si>
    <t xml:space="preserve"> Prestar sus servicios profesionales para apoyar al Grupo de Trabajo de Apoyo a la Red Nacional de Protección al Consumidor, en la operación de las Casas del Consumidor de Bienes y Servicios.</t>
  </si>
  <si>
    <t>Prestar servicios profesionales al Grupo de Trabajo de Apoyo a la Red Nacional de Protección al Consumidor para apoyar la gestión jurídica del proceso interno de Gestión del Conocimiento y del Fondo de proyectos de protección al Consumidor</t>
  </si>
  <si>
    <t>Prestación de servicios profesionales para apoyar las actividades propias del Grupo de Trabajo de Contratación relacionadas con la gestión documental y en aquellas relacionadas con los procesos pre_x000D_
contractuales, contractuales y post contractuales, conforme a los procedimientos establecidos por Colombia Compra Eficiente y la Superintendencia de Industria y Comercio</t>
  </si>
  <si>
    <t>Prestación de servicios profesionales para apoyar la gestión de la Oficina de Servicios al Consumidor y Apoyo Empresarial de la Superintendencia de Industria y Comercio en las actividades propias de su competencia, particularmente la gestión contractual de la dependencia.</t>
  </si>
  <si>
    <t>Prestación de servicios profesionales para apoyar a la Oficina de Servicios al Consumidor y Apoyo Empresarial de la Superintendencia de Industria y Comercio en las actividades propias de su competencia, particularmente la gestión documental y de archivo.</t>
  </si>
  <si>
    <t>Prestación de servicios profesionales para apoyar al Grupo de Comunicaciones de la Oficina de Servicios al Consumidor y Apoyo Empresarial de la Superintendencia de Industria y Comercio en las actividades propias de su competencia, particularmente en la gestión y seguimiento financiero y de planeación.</t>
  </si>
  <si>
    <t>Prestación de servicios profesionales para apoyar al Grupo de Atención al Ciudadano de la Oficina de Servicios al Consumidor y Apoyo Empresarial de la Superintendencia de Industria y Comercio en las actividades propias de su competencia, particularmente el seguimiento a los servicios del centro de contacto (Contact Center) y servicios BPO.</t>
  </si>
  <si>
    <t>Prestación de servicios profesionales para apoyar a la Oficina de Servicios al Consumidor y Apoyo Empresarial de la Superintendencia de Industria y Comercio en las actividades propias de su competencia, particularmente la implementación y el seguimiento de políticas, planes y procesos a cargo de la dependencia.</t>
  </si>
  <si>
    <t>Prestación de servicios profesionales para apoyar a la Oficina de Servicios al Consumidor y Apoyo Empresarial de la Superintendencia de Industria y Comercio en las actividades propias de su competencia, particularmente lo relacionado con la construcción, implementación y seguimiento de las políticas, planes y procesos de la dependencia.</t>
  </si>
  <si>
    <t>Prestación de servicios profesionales para apoyar a la Oficina de Servicios al Consumidor y Apoyo Empresarial de la Superintendencia de Industria y Comercio en las actividades propias de su competencia, particularmente el levantamiento y análisis de información para la implementación y seguimiento de las políticas, planes y procesos a cargo de la dependencia.</t>
  </si>
  <si>
    <t>Prestación de servicios de apoyo al Grupo de Comunicaciones de la Oficina de Servicios al Consumidor y Apoyo Empresarial de la Superintendencia de Industria y Comercio en las actividades propias de su competencia, particularmente el acompañamiento, seguimiento y apoyo técnico de los procesos contractuales de la dependencia.</t>
  </si>
  <si>
    <t>Prestación de servicios profesionales para apoyar al Grupo de Atención al Ciudadano de la Oficina de Servicios al Consumidor y Apoyo Empresarial de la Superintendencia de Industria y Comercio en las actividades propias de su competencia, particularmente en la gestión y seguimiento financiero y de planeación.</t>
  </si>
  <si>
    <t>Prestación de servicios profesionales para apoyar al Grupo de Atención al Ciudadano de la Oficina de Servicios al Consumidor y Apoyo Empresarial de la Superintendencia de Industria y Comercio en las actividades propias de su competencia, particularmente la gestión funcional y administrativa de la herramienta virtual SIC FACILITA.</t>
  </si>
  <si>
    <t xml:space="preserve"> Prestar sus servicios para apoyar al Grupo de Trabajo de Apoyo a la Red Nacional de Protección al Consumidor, en la gestión administrativa de las Casas del Consumidor de Bienes y Servicios.</t>
  </si>
  <si>
    <t>Prestación de servicios profesionales para apoyar al Grupo de Formación de la Oficina de Servicios al Consumidor y Apoyo Empresarial de la Superintendencia de Industria y Comercio en las actividades propias de su competencia, particularmente en la gestión y seguimiento financiero y de planeación.</t>
  </si>
  <si>
    <t>Prestación de servicios profesionales para apoyar al Grupo de Trabajo de Administración de Personal frente al Procedimiento de Comisiones nacionales, al exterior y gastos de desplazamiento..</t>
  </si>
  <si>
    <t>Prestación de servicios profesionales para apoyar a la Delegatura para la Protección de Datos Personales, en todas las actividades contractuales, de planeación y presupuesto, administrativas, y de formulación y seguimiento de los planes, programas y proyectos de la dirección estratégica</t>
  </si>
  <si>
    <t xml:space="preserve">Prestación de Servicios de Apoyo Técnico a la gestión del Grupo de Notificaciones y Certificaciones en todos los trámites de notificación de actos administrativos expedidos por la Entidad._x000D_
</t>
  </si>
  <si>
    <t>Prestación de servicios profesionales de un abogado para apoyar el Grupo de Notificaciones y Certificaciones en la Revisión de los expedientes proferidos por la Entidad.</t>
  </si>
  <si>
    <t>Prestación de servicio de apoyo técnico a la gestión del Grupo de Notificaciones y Certificaciones en todos los trámites de notificación de actos administrtivos expedidos por la Entidad.</t>
  </si>
  <si>
    <t>Prestación de servicios de apoyo técnico para la gestión del Grupo de Notificaciones y Certificaciones en todos los trámites de notificación de actos administrtivos expedidos por la Entidad.</t>
  </si>
  <si>
    <t>Prestación de servicios técnicos para apoyar la gestión de labores administrativas y la gestión de numeración, notificación y certificación del Grupo de Notificaciones y Certificaciones.</t>
  </si>
  <si>
    <t>Prestación de servicios profesionales para apoyar la gestión del Grupo de Notificaciones y Certificaciones en todos los trámites de notificaión de actos administrativos expedidos por la Entidad.</t>
  </si>
  <si>
    <t>Prestación de servicios profesionales abogado para apoyar el Grupo de Notificaciones y Certificaciones en la revisión de los expedientes proferidos por la Entidad.</t>
  </si>
  <si>
    <t>Prestación de servicios de apoyo técnico a la gestión del Grupo de Notificaciones y Certificaciones en todos los trámites de notificación de actos administrativos expedidos por la Entidad</t>
  </si>
  <si>
    <t>Prestación de servicio de apoyo técnico a la gestión de Grupo de Notificaciones y Certificaciones en todos los trámites de notificación de actos administrativos proferidos por la Entidad.</t>
  </si>
  <si>
    <t>Prestación de servicio de apoyo técnico para la gestión del Grupo de Notificaciones y Certificaciones en todos los trámites de notificación de actos administrativos expedidos por la Entidad.</t>
  </si>
  <si>
    <t>Prestación de servicios de apoyo en todos los asuntos administrativos del Grupo de Gestión Judicial adscrito a la Oficina Asesora Jurídica de la Superintendencia de Industria y Comercio para el periodo 2023.</t>
  </si>
  <si>
    <t>Prestación de servicios profesionales de un abogado para que apoye en todos los asuntos jurídicos del Grupo de Gestión Judicial adscrito a la Oficina Asesora Jurídica de la Superintendencia de Industria y Comercio para el periodo 2023</t>
  </si>
  <si>
    <t xml:space="preserve"> Prestación de servicios profesionales de un ingeniero para apoyar al Grupo de Trabajo de Inspección y Vigilancia de Metrología Legal, en las actividades a su cargo.</t>
  </si>
  <si>
    <t>Prestación de servicios profesionales de un ingeniero para apoyar al Grupo de Trabajo de Inspección, Vigilancia e Investigaciones de Control de Precios, en las actividades que tiene a su cargo.</t>
  </si>
  <si>
    <t>Prestación de servicios profesionales para apoyar al Grupo de Trabajo de Inspección y Vigilancia de Reglamentos Técnicos, en las actividades relacionadas con temas aduaneros, de comercio exterior e internacional que tenga a su cargo</t>
  </si>
  <si>
    <t xml:space="preserve">Prestación de servicios profesionales de un abogado para apoyar a la Delegatura para el Control y Verificación de Reglamentos Técnicos y Metrología Legal en las actividades jurídicas que se tramitan en la dependencia. </t>
  </si>
  <si>
    <t>Prestación de servicios profesionales para apoyar las actividades de levantamiento de requerimientos, desarrollo, pruebas, implementación, soporte técnico, mantenimiento, complemento tecnológico, documentación, adecuación y evaluación de los sistemas de información que requiere la Oficina de Tecnología e Informática, así como el mantenimiento, adecuación y evaluación de la arquitectura de software y de TI de las soluciones informáticas para la Superintendencia de Industria y Comercio.</t>
  </si>
  <si>
    <t>Prestación de servicios profesionales para brindar apoyo en los procesos de soporte y asistencia, relacionados con el correcto funcionamiento de los sistemas de información de la entidad, al igual que en la elaboración, actualización y recopilación de la documentación relacionada con los procesos y procedimientos de Gestión de Tecnologías de la Información y Comunicaciones.</t>
  </si>
  <si>
    <t>Prestación de servicios de apoyo a la gestión en todas las actividades de carácter probatorio y tecnológico que tiene a su cargo el Grupo de Trabajo de informática Forense y Seguridad Digital de la Oficina de Tecnología e Informática de la Superintendencia de Industria y Comercio.</t>
  </si>
  <si>
    <t xml:space="preserve"> Prestación de servicios profesionales para apoyar el seguimiento y monitoreo del dominio de Infraestructura Tecnológica de la Oficina de Tecnología e Informática, así como el apoyo en la definición, construcción, consolidación y seguimiento de la Estrategia de Tecnología de la Superintendencia de Industria y Comercio</t>
  </si>
  <si>
    <t>Prestación de servicios profesionales para apoyar la estructuración, ejecución y seguimiento de los proyectos de tecnología tendientes a la transformación digital de la Superintendencia de Industria y Comercio, en el marco del Plan Estratégico de Tecnología de Información</t>
  </si>
  <si>
    <t>Prestación de servicios profesionales para brindar apoyo en los procesos de soporte, pruebas y documentación de las solicitudes asociadas para los Sistemas de Información que requiera la Oficina de Tecnología e Informática.</t>
  </si>
  <si>
    <t>Prestación de servicios profesionales para apoyar los procesos de desarrollo de los diferentes sistemas de información que requiera la Oficina de Tecnología e Informática.</t>
  </si>
  <si>
    <t>Prestación de servicios profesionales para apoyar a la Superintendencia de Industria y Comercioen las actividades de carácter probatorio tecnológico y apoyo a la mejora continua del Sistema de Gestiónde la Seguridad de la Información SGSI que tiene a su cargo el Grupo de Trabajo de Informática Forense</t>
  </si>
  <si>
    <t>Prestación de servicios profesionales para brindar apoyo en los procesos de soporte, pruebas y documentación de las solicitudes asociadas para los diferentes Sistemas de Información que requiera la Oficina de Tecnología e Informática.</t>
  </si>
  <si>
    <t>Prestación de servicios profesionales para apoyar la gestión de proyectos de transformación digital y la administración de sistemas de información que requiera la Oficina de Tecnología e Informática.</t>
  </si>
  <si>
    <t>Prestación de servicios profesionales para apoyar la  implementación de soluciones que permitan la explotación, gobierno y calidad de datos, como también la estructuración, monitoreo, seguimiento y evaluación, desde el punto de vista técnico, financiero y administrativo, de los proyectos y estrategias a cargo de la Oficina de Tecnología e Informática de la Superintendencia de Industria y Comercio</t>
  </si>
  <si>
    <t xml:space="preserve"> 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 </t>
  </si>
  <si>
    <t xml:space="preserve">Prestación de servicios profesionales de un abogado para apoyar al Grupo de Trabajo de Marcas y Lemas Comerciales de la Dirección de Signos Distintivos en el cumplimiento de las funciones propias de su competencia. </t>
  </si>
  <si>
    <t xml:space="preserve"> Prestación de servicios profesionales para apoyar a la Delegatura para la Protección de Datos, en todas las actividades jurídicas a su cargo</t>
  </si>
  <si>
    <t>Prestación de servicios profesionales para apoyar a la Delegatura para la Protección de Datos en todas las actividades jurídicas a su cargo</t>
  </si>
  <si>
    <t xml:space="preserve"> Prestación de servicios profesionales para apoyar al Grupo de trabajo de Investigaciones administrativas de la Dirección de Investigación de Protección de Datos Personales en todas las actividades jurídicas a su cargo</t>
  </si>
  <si>
    <t xml:space="preserve"> Prestación de servicios profesionales para apoyar a la Dirección de Habeas Data, en todas las actividades jurídicas</t>
  </si>
  <si>
    <t>Prestación de servicios profesionales de un abogado para que apoye en todos los asuntos jurídicos del Grupo de Trabajo de Gestión Judicial adscrito a la Oficina Asesora Jurídica de la Superintendencia de Industria y Comercio para el periodo 2023</t>
  </si>
  <si>
    <t>Prestación de servicios profesionales de un abogado para que apoye en todos los asuntos jurídicos del Grupo de Gestión Judicial adscrito a la Oficina Asesora Jurídica de la Superintendencia de Industria y Comercio para el periodo 2023.</t>
  </si>
  <si>
    <t>Prestación de servicios profesionales de un administrador para que apoye en todos los asuntos administrativos de la Oficina Asesora Jurídica de la Superintendencia de Industria y Comercio para el periodo 2023</t>
  </si>
  <si>
    <t xml:space="preserve">Prestación de servicios profesionales de un abogado para apoyar al Grupo de Trabajo de Protocolo de Madrid y Trámites Especiales de la Dirección de Signos Distintivos en el cumplimiento de las funciones propias de su competencia. </t>
  </si>
  <si>
    <t>“Prestación de servicios de apoyo a la gestión para el Grupo de Trabajo de Secretaría adscrito a la Delegatura para Asuntos Jurisdiccionales de la Superintendencia de Industria y Comercio, en todos los trámites administrativos y asistenciales adelantados por esa dependencia”.</t>
  </si>
  <si>
    <t xml:space="preserve">“Prestación de servicios de apoyo a la gestión para el Grupo de Trabajo de Secretaría adscrito a la Delegatura para Asuntos Jurisdiccionales de la Superintendencia de Industria y Comercio, en todos los trámites administrativos y asistenciales adelantados por esa dependencia”._x000D_
_x000D_
</t>
  </si>
  <si>
    <t>Prestación de servicios de apoyo a la gestión para el Grupo de Trabajo de Secretaría adscrito a la Delegatura para Asuntos Jurisdiccionales de la Superintendencia de Industria y Comercio, en todos los trámites administrativos y asistenciales adelantados por esa dependencia</t>
  </si>
  <si>
    <t>Prestación de servicios profesionales de un abogado para apoyar al Grupo de Vía Administrativa de Despacho del Superintendente Delegado para la Propiedad Industrial en el cumplimiento de las actuaciones propias de su competencia</t>
  </si>
  <si>
    <t>Prestación de servicios profesionales de un abogado para apoyar a la Dirección de Signos Distintivos en el cumplimiento de las actuaciones propias de su competencia</t>
  </si>
  <si>
    <t>Prestación de servicios profesionales de un abogado para apoyar al Grupo de Marcas y Lemas Comerciales de la Dirección de Signos Distintivos en el cumplimiento de las actuaciones propias de su competencia</t>
  </si>
  <si>
    <t>Prestación de servicios profesionales para apoyar al Grupo de Mecánica, Electrónica y Diseños de la Dirección de Nuevas Creaciones en el cumplimiento de las actuaciones propias de su competencia.</t>
  </si>
  <si>
    <t>Prestación de servicios profesionales para apoyar al Grupo de Farmacia y Biotecnología de la Dirección de Nuevas Creaciones en el cumplimiento de las actuaciones propias de su competencia</t>
  </si>
  <si>
    <t>Prestación de servicios profesionales en la Dirección Financiera para gestionar y fortalecer los tiempos de operación en la revisión de los procesos de pago a cargo de la tesorería; así como realizar el registro de la información en SIIF NACIÓN y en las demás soluciones informáticas a que haya lugar, principalmente con los trámites financieros de la  Red Nacional de Protección al Consumidor.</t>
  </si>
  <si>
    <t>Prestación de servicios profesionales a la Dirección Financiera para fortalecer los tiempos de respuesta de las solicitudes de los usuarios relacionas con los documentos soporte de los recaudos obtenidos por la SIC, por cuenta de las tasas multas y contribuciones pagadas a su favor y derivadas de sus funciones misionales utilizando las soluciones informáticas a las que haya lugar.</t>
  </si>
  <si>
    <t>Prestación de servicios profesionales en la Dirección Financiera para gestionar y fortalecer los tiempos de operación en la revisión de los procesos de pago a cargo de la tesorería; así como realizar el registro de la información en SIIF NACIÓN y en las demás soluciones informáticas a que haya lugar.</t>
  </si>
  <si>
    <t>Prestación de servicios para apoyar las actividades tendientes a administrar, dirigir, controlar, vigilar y velar por el adecuado funcionamiento del parque automotor de la Superintendencia de Industria y Comercio; y demás actividades relacionadas con el mismo y su cuerpo de conductores, durante el año 2023.</t>
  </si>
  <si>
    <t>Prestación de servicios profesionales para apoyar al Grupo de Trabajo de Apoyo a la Red Nacional de Protección al Consumidor y al Grupo de Trabajo de Servicios Administrativos y Recursos Físicos de la Superintendencia de Industria y Comercio en el desarrollo todas las actividades y trámites derivados de la gestión administrativa y presupuestal, durante el año 2023.</t>
  </si>
  <si>
    <t>Prestar servicios profesionales para apoyar el mantenimiento, mejora y divulgación del Sistema de Gestión Ambiental de la Superintendencia de Industria y Comercio, durante el año 2023.</t>
  </si>
  <si>
    <t xml:space="preserve"> Prestar sus servicios para apoyar al Grupo de Trabajo de Apoyo a la Red Nacional de Protección al Consumidor, en la gestión administrativa de las Rutas del Consumidor de Bienes y Servicios. </t>
  </si>
  <si>
    <t xml:space="preserve"> Prestar sus servicios para apoyar al Grupo de Trabajo de Apoyo a la Red Nacional de Protección al Consumidor en la gestión administrativa de las Rutas del Consumidor de Bienes y Servicios</t>
  </si>
  <si>
    <t xml:space="preserve"> Prestar sus servicios Profesionales para Apoyar al Grupo de Trabajo de Apoyo a la Red Nacional de Protección al Consumidor, en asuntos jurídicos en las Rutas del consumidor a nivel nacional. </t>
  </si>
  <si>
    <t xml:space="preserve">Prestar sus servicios Profesionales para Apoyar al Grupo de Trabajo de Apoyo a la Red Nacional de Protección al Consumidor, en asuntos jurídicos en las Rutas del consumidor a nivel nacional. </t>
  </si>
  <si>
    <t>Prestar sus servicios profesionales para Apoyar al Grupo de Trabajo de Apoyo a la Red Nacional de Protección al Consumidor, en las Rutas del Consumidor de Bienes y Servicios.</t>
  </si>
  <si>
    <t xml:space="preserve"> Prestar sus servicios profesionales para Apoyar al Grupo de Trabajo de Apoyo a la Red Nacional de Protección al Consumidor, en las Rutas del Consumidor de Bienes y Servicios.</t>
  </si>
  <si>
    <t xml:space="preserve"> Prestar sus servicios profesionales para Apoyar al Grupo de Trabajo de Apoyo a la Red Nacional de Protección al Consumidor, en el programa de Rutas del Consumidor de Bienes y Servicios.</t>
  </si>
  <si>
    <t>Prestar sus servicios Profesionales para Apoyar al Grupo de Trabajo de Apoyo a la Red Nacional de Protección al Consumidor, en la gestión jurídica y Administrativa de las Rutas del consumidor a nivel Nacional</t>
  </si>
  <si>
    <t xml:space="preserve">Prestar sus servicios Profesionales para Apoyar al Grupo de Trabajo de Apoyo a la Red Nacional de Protección al Consumidor, en la gestión jurídica y Administrativa de las Rutas del consumidor a nivel Nacional </t>
  </si>
  <si>
    <t xml:space="preserve"> Prestar sus servicios profesionales para Apoyar al Grupo de Trabajo de Apoyo a la Red Nacional de Protección al Consumidor, en la operación y gestión jurídica de las Rutas del Consumidor de Bienes y Servicios.</t>
  </si>
  <si>
    <t>Prestación de servicios profesionales para apoyar al Grupo de trabajo de Investigaciones administrativas de la Dirección de Investigación de Protección de Datos Personales en todas las actividades jurídicas a su cargo</t>
  </si>
  <si>
    <t xml:space="preserve"> Prestación de servicios profesionales para apoyar a la Dirección de Habeas Data, en todas las actividades jurídicas que tiene a su cargo</t>
  </si>
  <si>
    <t>Prestación de servicios profesionales para apoyar al Grupo de trabajo de Investigaciones administrativas de la Dirección de Investigación de Protección de Datos Personales en todas las actividades jurídicas que tiene a su cargo</t>
  </si>
  <si>
    <t xml:space="preserve"> Prestación de servicios profesionales para apoyar a la Delegatura para la Protección de Datos Personales, en todas las actividades contractuales, de planeación y presupuesto, administrativas, y de formulación y seguimiento de los planes, programas y proyectos de la dirección estratégica.</t>
  </si>
  <si>
    <t xml:space="preserve"> Prestación de servicios de apoyo a la gestión al Grupo de Trabajo de Tratamiento de Datos Personales de la Dirección de Habeas Data, en todas las actividades asistenciales y de gestión documental.</t>
  </si>
  <si>
    <t>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y Sistema de Protección de Datos Personales.</t>
  </si>
  <si>
    <t>Prestar sus servicios profesionales para Apoyar al Grupo de Trabajo de Apoyo a la Red Nacional de Protección al Consumidor, en asuntos jurídicos en las Rutas del consumidor a nivel nacional.</t>
  </si>
  <si>
    <t>Prestar sus servicios Profesionales para Apoyar al Grupo de Trabajo de Apoyo a la Red Nacional de Protección al Consumidor, en asuntos jurídicos en las Rutas del consumidor a nivel nacional</t>
  </si>
  <si>
    <t xml:space="preserve">Prestar sus servicios para Apoyar al Grupo de Trabajo de Apoyo a la Red Nacional de Protección al Consumidor, en la gestión administrativa de las Rutas del Consumidor de Bienes y Servicios. </t>
  </si>
  <si>
    <t>Prestar sus servicios para apoyar al Grupo de Trabajo de Apoyo a la Red Nacional de Protección al Consumidor, en la gestión administrativa de las Rutas del Consumidor de Bienes y Servicios</t>
  </si>
  <si>
    <t xml:space="preserve"> Prestar sus servicios profesionales para apoyar al Grupo de Trabajo de Apoyo a la Red Nacional de Protección al Consumidor, en asuntos jurídicos en las Rutas del consumidor a nivel nacional. </t>
  </si>
  <si>
    <t xml:space="preserve"> Prestar sus servicios profesionales para apoyar al Grupo de Trabajo de Apoyo a la Red Nacional de Protección al Consumidor, en asuntos jurídicos en las Rutas del consumidor a nivel nacional.</t>
  </si>
  <si>
    <t>Prestación de servicios profesionales de un ingeniero para apoyar al Grupo de Trabajo de Inspección y Vigilancia de Reglamentos Técnicos, en las actividades a su cargo.</t>
  </si>
  <si>
    <t>Prestación de servicios profesionales de un abogado para apoyar al Grupo de Trabajo de Inspección, Vigilancia e Investigaciones de Control de Precios en las actividades jurídicas relacionadas con el procedimiento administrativo sancionatorio que se tramita en el área.</t>
  </si>
  <si>
    <t>Prestación de servicios profesionales de un ingeniero para apoyar al Grupo de Trabajo de Inspección y Vigilancia de Metrología Legal, en las actividades de carácter técnico que tiene a su cargo.</t>
  </si>
  <si>
    <t>Prestación de servicios profesionales de un ingeniero para apoyar al Grupo de Trabajo de Inspección y Vigilancia de Reglamentos Técnicos en las actividades a su cargo.</t>
  </si>
  <si>
    <t>Prestación de servicios profesionales de un abogado para apoyar al Grupo de Trabajo de Oposiciones y Cancelaciones de la Dirección de Signos Distintivos en el cumplimiento de las funciones propias de su competencia</t>
  </si>
  <si>
    <t>Prestación de servicios profesionales para apoyar al Grupo de Química de la Dirección de Nuevas Creaciones en el cumplimiento de las actuaciones propias de su competencia.</t>
  </si>
  <si>
    <t>Prestación de servicios profesionales de un ingeniero para apoyar al Grupo de Trabajo de Inspección y Vigilancia de Reglamentos Técnicos, en las actividades de carácter técnico que tiene a su cargo.</t>
  </si>
  <si>
    <t>Prestación de servicios profesionales de un ingeniero para apoyar al Grupo de Trabajo de Inspección y Vigilancia de Metrología Legal, en las actividades que tiene a su cargo.</t>
  </si>
  <si>
    <t>Prestación de servicios asistenciales para apoyar la gestión del Despacho del Superintendente Delegado para la Protección del Consumidor de la SIC en todas las actividades a su cargo</t>
  </si>
  <si>
    <t xml:space="preserve"> Prestación de servicios profesionales de un abogado para apoyar la gestión jurídica del Despacho del Superintendente Delegado para la Protección del Consumidor de la SIC._x000D_
</t>
  </si>
  <si>
    <t xml:space="preserve"> Prestación de servicios profesionales para apoyar la gestión del Despacho del Superintendente Delegado para la Protección del Consumidor de la SIC._x000D_
</t>
  </si>
  <si>
    <t xml:space="preserve"> Prestación de servicios profesionales para apoyar la gestión de la Dirección de Investigaciones de Protección al Consumidor de la SIC._x000D_
</t>
  </si>
  <si>
    <t xml:space="preserve"> Prestación de servicios profesionales de un abogado para apoyar la gestión jurídica de la Dirección de Investigaciones de Protección al Consumidor de la SIC._x000D_
</t>
  </si>
  <si>
    <t xml:space="preserve"> Prestación de servicios profesionales para apoyar la gestión de la Dirección de Investigaciones de Protección de Usuarios de Servicios de Comunicaciones de la SIC. _x000D_
</t>
  </si>
  <si>
    <t>Prestación de servicios profesionales de un abogado para apoyar la gestión jurídica de la Dirección de Investigaciones de Protección de Usuarios de Servicios de Comunicaciones de la SIC</t>
  </si>
  <si>
    <t>Prestación de servicios asistenciales para apoyar la gestión del Grupo de Trabajo de Investigaciones Administrativas de Protección de Usuarios de Servicios de Comunicaciones de la Dirección de Investigaciones de Protección de Usuarios de Servicios de Comunicaciones de la SIC.</t>
  </si>
  <si>
    <t xml:space="preserve"> Prestación de servicios profesionales a la Oficina Asesora de Planeación, para brindar apoyo, acompañamiento y formación a las dependencias de la SIC en temas relacionados con los Planes Anuales de Adquisiciones, Planes de Acción, Gestión y Seguimiento de Proyectos de inversión y gestión presupuestal de la entidad.</t>
  </si>
  <si>
    <t xml:space="preserve"> Prestación de servicios profesionales para el fortalecimiento de instrumentos y herramientas de planeación y seguimiento en el marco de Modelo Integrado de Planeación y Gestión y del Sistema Integral de Gestión Institucional.</t>
  </si>
  <si>
    <t>Prestación de servicios profesionales a la Oficina Asesora de Planeación, para orientar y hacer seguimiento al proceso de planeación estratégica institucional, gestión presupuestal y gestión de la información estadística.</t>
  </si>
  <si>
    <t xml:space="preserve"> Prestación de servicios profesionales para ejecutar y hacer seguimiento al Programa Integral de Gestión de Datos Personales de la Entidad</t>
  </si>
  <si>
    <t xml:space="preserve"> Prestación de servicios profesionales a la Oficina Asesora de Planeación, para orientar y hacer seguimiento al proceso de planeación estratégica institucional y de gestión presupuestal.</t>
  </si>
  <si>
    <t>Prestación de servicios profesionales a la Oficina Asesora de Planeación, para brindar apoyo, acompañamiento y formación a las dependencias de la SIC en temas relacionados con los Planes Anuales de Adquisiciones, Planes de Acción, Gestión y Seguimiento de Proyectos de inversión y gestión presupuestal de la entidad.</t>
  </si>
  <si>
    <t xml:space="preserve"> Prestación de servicios profesionales a la Oficina Asesora de Planeación para apoyar actividades de fortalecimiento e implementación de la política de Seguimiento y evaluación del desempeño institucional y la política de gestión del riesgo en el marco del Modelo Integrado de Planeación y Gestión.</t>
  </si>
  <si>
    <t>Prestación de servicios de apoyo a la gestión a la Dirección de Investigación de Protección de Datos Personales, en todas las actividades asistenciales y de gestión documental.</t>
  </si>
  <si>
    <t>Prestación de servicios de apoyo a la gestión al Grupo de Trabajo de Tratamiento de Datos Personales de la Dirección de Habeas Data, en todas las actividades asistenciales y de gestión documental.</t>
  </si>
  <si>
    <t xml:space="preserve"> Prestación de servicios de apoyo a la gestión a la Dirección de Investigación de Protección de Datos Personales, en todas las actividades asistenciales y de gestión documental.</t>
  </si>
  <si>
    <t>Prestación de servicios profesionales para apoyar al Grupo de trabajo de Investigaciones administrativas de la Dirección de Investigación de Protección de Datos Personales en todas las actividades jurídicas  a su  cargo</t>
  </si>
  <si>
    <t xml:space="preserve"> Prestación de servicios profesionales para apoyar a la Dirección de Habeas Data, en todas las actividades de planeación archivística y gestión documental</t>
  </si>
  <si>
    <t>Prestación de servicios profesionales de un abogado para que apoye en todos los asuntos jurídicos de la Oficina Asesora Jurídica de la Superintendencia de Industria y Comercio para el periodo 2023</t>
  </si>
  <si>
    <t>Prestación de servicios profesionales a la Dirección Financiera para gestionar y fortalecer los tiempos de operación respecto de las solicitudes de pago relacionadas con los trámites financieros a cargo de la tesorería, así como el registro de la información en SIIF NACIÓN y en las demás soluciones informáticas a las que haya lugar, principalmente con los trámites financieros de la Red Nacional de Protección al Consumidor.</t>
  </si>
  <si>
    <t>Prestación de servicios profesionales para el apoyo a la Dirección Financiera en la realización de análisis económicos y financieros, por cuenta de los procesos de selección que adelante la entidad y la Red Nacional de Protección al Consumidor.</t>
  </si>
  <si>
    <t>Prestación de servicios profesionales en la Dirección Financiera para gestionar y fortalecer los tiempos de operación en la revisión de los procesos de pago a cargo de la tesorería; así como realizar el registro de la información en SIIF NACIÓN y en las demás soluciones informáticas a que haya lugar</t>
  </si>
  <si>
    <t>Prestación de servicios profesionales en la Dirección Financiera para gestionar y fortalecer los tiempos de operación en la revisión de los procesos de pago a cargo de la tesorería; así como realizar el registro de la información en SIIF NACIÓN y en las demás soluciones informáticas a que haya lugar, principalmente con los trámites financieros de la Oficina de Servicios al Consumidor y Apoyo Empresarial</t>
  </si>
  <si>
    <t xml:space="preserve"> Prestación de servicios asistenciales para apoyar la gestión del Despacho del Superintendente Delegado para la Protección del Consumidor de la SIC en todas las actividades a su cargo._x000D_
</t>
  </si>
  <si>
    <t xml:space="preserve">Prestación de servicios profesionales para apoyar la gestión de la Dirección de Investigaciones de Protección de Usuarios de Servicios de Comunicaciones de la SIC. _x000D_
</t>
  </si>
  <si>
    <t xml:space="preserve">Prestación de servicios asistenciales para apoyar la gestión del Grupo de Supervisión, Control y Vigilancia de Regímenes de Protección a Usuarios de Servicios de Comunicaciones de la Dirección de Investigaciones de Protección de Usuarios de Servicios de Comunicaciones de la SIC. </t>
  </si>
  <si>
    <t xml:space="preserve"> Prestación de servicios asistenciales para apoyar la gestión del Grupo de Supervisión, Control y Vigilancia de Regímenes de Protección a Usuarios de Servicios de Comunicaciones de la Dirección de Investigaciones de Protección de Usuarios de Servicios de Comunicaciones de la SIC. </t>
  </si>
  <si>
    <t xml:space="preserve"> Prestación de servicios profesionales de un(a) Administrador(a) Ambiental para la ejecución del Plan Anual de Auditorías vigencia 2023 de la Oficina de Control Interno.</t>
  </si>
  <si>
    <t xml:space="preserve"> Prestar sus servicios Profesionales para apoyar al Grupo de Trabajo de Apoyo a a Red Nacional de Protección al Consumidor, en la gestión jurídica y Administrativa de las Casas del Consumidor de Bienes y Servicios.</t>
  </si>
  <si>
    <t xml:space="preserve">Prestar sus servicios Profesionales para apoyar al Grupo de Trabajo de Apoyo a la Red Nacional de Protección al Consumidor, en la gestión jurídica y Administrativa de las Casas del Consumidor de Bienes y Servicios._x000D_
</t>
  </si>
  <si>
    <t>Prestación de servicios profesionales a la Superintendencia de Industria y Comercio para apoyaren todas las actividades de carácter probatorio y tecnológico que tiene a su cargo el Grupo de Trabajo deInformática Forense y Seguridad Digital de la Oficina de Tecnología e Informática</t>
  </si>
  <si>
    <t xml:space="preserve">Prestación de servicios profesionales para apoyar los procesos de desarrollo de los diferentes sistemas de información que requiera la Oficina de Tecnología e Informática._x000D_
_x000D_
</t>
  </si>
  <si>
    <t>Prestación de servicios profesionales para brindar apoyo en la planeación, estructuración, gestión y seguimiento de los proyectos de tecnología de información que faciliten la transformación digital de la Superintendencia de Industria y Comercio en el marco del Plan Estratégico de Tecnología de Información.</t>
  </si>
  <si>
    <t xml:space="preserve">Prestación de Servicios Profesionales para brindar apoyo en la adopción, planeación, gestión y seguimiento de políticas públicas de tecnología y de los proyectos de transformación digital de la Entidad. </t>
  </si>
  <si>
    <t xml:space="preserve"> Prestación de servicios profesionales para apoyar al Grupo de Trabajo de Tratamiento de Datos Personales de la Dirección de Habeas Data, en todas las actividades jurídicas a su cargo</t>
  </si>
  <si>
    <t>Prestación de servicios profesionales para apoyar al Grupo de trabajo de Investigaciones administrativas de la Dirección de Investigación de Protección de Datos Personales y al Grupo de Trabajo de apoyo a la Red Nacional de Protección al Consumidor, en todas las actividades jurídicas a su cargo</t>
  </si>
  <si>
    <t>Prestación de servicios profesionales para apoyar al Grupo de trabajo de Investigaciones administrativas de la Dirección de Investigación de Protección de Datos Personales y al Grupo de Trabajo de apoyo a la Red Nacional de Protección al Consumidor, en todas las actividades jurídicas a su cargo.</t>
  </si>
  <si>
    <t>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t>
  </si>
  <si>
    <t>Prestación de servicios profesionales para apoyar al Grupo de Trabajo de Tratamiento deDatos Personales de la Dirección de Habeas Data y al Grupo de Trabajo de apoyo a la Red Nacional de Protección al Consumidor en todas las actividades jurídicas a su cargo</t>
  </si>
  <si>
    <t>Prestación de servicios profesionales para apoyar al Grupo de Trabajo de Tratamiento de Datos Personales de la Dirección de Habeas Data y al Grupo de Trabajo de apoyo a la Red Nacional de Protección al Consumidor, en todas las actividades jurídicas a su cargo.</t>
  </si>
  <si>
    <t>Prestación de servicios profesionales para apoyar al Grupo de Trabajo de Tratamiento de Datos Personales de la Dirección de Habeas Data y al Grupo de Trabajo de apoyo a la Red Nacional de Protección al Consumidor, en todas las actividades jurídicas a su cargo</t>
  </si>
  <si>
    <t>Prestar sus servicios profesionales para apoyar al Grupo de Trabajo de Apoyo a la Red Nacional de Protección al Consumidor, en asuntos jurídicos en Casas del Consumidor de Bienes y Servicios.</t>
  </si>
  <si>
    <t xml:space="preserve"> Prestar sus servicios profesionales para apoyar al Grupo de Trabajo de Apoyo a la Red Nacional de Protección al Consumidor, en la gestión jurídica y Administrativa de las Casas del Consumidor de Bienes y Servicios. </t>
  </si>
  <si>
    <t>Prestar sus servicios profesionales para apoyar al Grupo de Trabajo de Apoyo a la Red Nacional de Protección al Consumidor, en la gestión jurídica y Administrativa de las Casas del Consumidor de Bienes y Servicios.</t>
  </si>
  <si>
    <t>Prestación de servicios para apoyar al Grupo de Trabajo de  Apoyo a la Red Nacional de Protección del Consumidor en las actividades administrativas, de seguimiento que se requieran en materia de acuerdos directos, arreglos transaccionales y cualquier mecanismo de solución pacífica de conflictos implementados por la RNPC.</t>
  </si>
  <si>
    <t>Prestación de servicios para apoyar al Grupo de Trabajo de Inspección, Vigilancia e Investigaciones de Control de Precios en todas las actividades operativas que tenga a su cargo.</t>
  </si>
  <si>
    <t>Prestación de servicios profesionales de un)a) Ingeniero(a) de Sistemas para la ejecución del Plan Anual de Auditorías vigencia 2023 de la Oficina de Control Interno.</t>
  </si>
  <si>
    <t>Prestación de servicios profesionales para apoyar al Grupo de Formación de la Oficina de Servicios al Consumidor y Apoyo Empresarial de la Superintendencia de Industria y Comercio en las actividades propias de su competencia, particularmente el apoyo pedagógico para los procesos de formación en los temas misionales de la entidad.</t>
  </si>
  <si>
    <t>Prestación de servicios profesionales para apoyar a la Oficina de Servicios al Consumidor y Apoyo Empresarial de la Superintendencia de Industria y Comercio en las actividades propias de su competencia, particularmente la ejecución de las actividades necesarias para dar cumplimiento al Modelo Integrado de Planeación y Gestión y fortalecer los aspectos de calidad del modelo en la dependencia.</t>
  </si>
  <si>
    <t>Prestación de servicios profesionales de un abogado para que apoye en todos los asuntos jurídicos del Grupo de trabajo de Cobro Coactivo adscrito a la Oficina Asesora Jurídica de la Superintendencia de Industria y Comercio para el periodo 2023.</t>
  </si>
  <si>
    <t>Prestación de servicios profesionales para apoyar al Grupo de Comunicaciones de la Oficina de Servicios al Consumidor y Apoyo Empresarial de la Superintendencia de Industria y Comercio en las actividades propias de su competencia, particularmente en el desarrollo gráfico de los Portales Web de la entidad.</t>
  </si>
  <si>
    <t>Prestación de servicios profesionales para apoyar al Grupo de Comunicaciones de la Oficina de Servicios al Consumidor y Apoyo Empresarial de la Superintendencia de Industria y Comercio en las actividades propias de su competencia, particularmente el desarrollo de piezas gráficas y multimedia necesarias para el cumplimiento de la estrategia de comunicaciones de la entidad.</t>
  </si>
  <si>
    <t>Prestación de servicios de apoyo al Grupo de Comunicaciones de la Oficina de Servicio al Consumidor y Apoyo Empresarial de la Superintendencia de Industria y Comercio en las actividades propias de su competencia, particularmente el desarrollo de piezas gráficas y multimedia necesarias para el cumplimiento de la estrategia de comunicaciones de la entidad.</t>
  </si>
  <si>
    <t>Prestación de servicios profesionales para apoyar a la Superintendencia de Industria y Comercio en las actividades relacionadas con las etapas que hacen parte del proceso de selección.</t>
  </si>
  <si>
    <t>Prestar servicios profesionales para apoyar la Superintendencia de Industria y Comercio en la elaboración de análisis y documentos relacionados con la implementación del Plan para la Formalización del Empleo Público, que permitan mejorar los procesos de ingreso, desarrollo y permanencia del personal de la Entidad, siguiendo los lineamientos del Departamento Administrativo de la Función Pública y la normativa vigente</t>
  </si>
  <si>
    <t>Prestación de servicios para apoyar al Grupo de Trabajo de Administración de Personal en los trámites de solicitudes relacionadas dentro del procedimiento de Comisiones y gastos de desplazamiento requeridos por la Red Nacional de Protección al Consumidor y las actividades concernientes con la gestión de Talento Humano</t>
  </si>
  <si>
    <t>Prestación de servicios profesionales para la elaboración de ejes temáticos, revisión de aspectos técnicos, psicométricos relacionados con la construcción de ítems y otros componentes de prueba y demás actividades que se deriven del proceso de selección de la Superintendencia de Industria y Comercio.</t>
  </si>
  <si>
    <t>Prestación de servicios profesionales jurídicos para apoyar a la Secretaría General en lo relacionado con la dirección estratégica, planes y lineamientos en materia contractual y administrativa, durante el año 2023</t>
  </si>
  <si>
    <t>Prestación de servicios profesionales para apoyar a la Secretaría General en todos los asuntos y actividades relacionados con el fortalecimiento del sistema integral de gestión institucional (Responsabilidad Social) de la SIC, orientado a los lineamientos de Pacto Global de las Naciones Unidas, los ODS y al cumplimiento de indicadores GRI (Global Reporting Initiative), durante el año 2023.</t>
  </si>
  <si>
    <t>Prestación de servicios profesionales para apoyar las actividades de divulgación en las actividades relacionadas con la gestión estratégica del talento humano, implementación del MIPG y el Sistema de Gestión efr, durante el año 2023</t>
  </si>
  <si>
    <t>Prestación de servicios profesionales para apoyar actividades de fortalecimiento al sistema de gestión decalidad relacionados con transparencia anticorrupción buen gobierno e integridad durante el año 2023</t>
  </si>
  <si>
    <t xml:space="preserve"> Prestación de servicios para apoyar el desarrollo de todas las actividades y trámites del proceso contractual del Grupo de Gestión Documental y Archivo de la Superintendencia de Industria y Comercio.</t>
  </si>
  <si>
    <t>Prestación de servicios profesionales de un ingeniero para apoyar al Grupo de Trabajo de Inspección, Vigilancia e Investigaciones de Control de Precios, en las actividades que tiene a su cargo, relacionadas con control metrológico y de precios y protección al consumidor en el sector agropecuario.</t>
  </si>
  <si>
    <t xml:space="preserve"> Prestación de servicios profesionales de un(a) Contador(a) para la ejecución del Plan Anual de Auditorías vigencia 2023 de la Oficina de Control Interno</t>
  </si>
  <si>
    <t>Prestación de servicios profesionales de un(a) Abogado(a) para la ejecución del Plan Anual de Auditorías vigencia 2023 de la Oficina de Control Interno</t>
  </si>
  <si>
    <t>Prestación de servicios profesionales de un(a) Ingeniero(a) Industrial para la ejecución del Plan Anual de Auditorías vigencia 2023 de la Oficina de Control Interno</t>
  </si>
  <si>
    <t>Prestación de los servicios profesionales para apoyar en la elaboración y ejecución de estrategias de comunicaciones encaminadas a posicionar la gestión de la Superintendencia de Industria y Comercio y_x000D_
de la Red Nacional de Protección al Consumidor”.</t>
  </si>
  <si>
    <t xml:space="preserve">Prestar sus servicios para apoyar al Grupo de Trabajo de Apoyo a la Red Nacional de Protección al Consumidor, en la gestión administrativa de las Casas del Consumidor de Bienes y Servicios._x000D_
</t>
  </si>
  <si>
    <t>Prestación de servicios para apoyar la gestión del Grupo de Trabajo de Protección y Promoción de la Competencia y a la Delegatura para la Protección de la Competencia en todas las actividades técnicas, administrativas y documentales que tiene a su cargo</t>
  </si>
  <si>
    <t>Prestación de servicios para apoyar la gestióndel Grupo de Trabajo de Prácticas Restrictivas de la Competencia y a la Delegatura para la Protección dela Competencia en todas las actividades técnicas administrativas y documentales que tiene a su cargo</t>
  </si>
  <si>
    <t xml:space="preserve">Prestación de servicios profesionales de un ingeniero para apoyar al Grupo de Trabajo Élite contra Colusiones y a la Delegatura para la Protección de la Competencia en todas las actividades de carácter tecnológico, probatorio y de informática forense_x000D_
</t>
  </si>
  <si>
    <t>Prestación de servicios para apoyar la gestión administrativa, operativa, documental y asistencial del Grupo de Trabajo Élite contra Colusiones y la Delegatura para la Protección de la Competencia</t>
  </si>
  <si>
    <t>Prestación de serviciosprofesionales de un ingeniero para apoyar al Grupo de Trabajo Élite contra Colusiones y a la Delegaturapara la Protección de la Competencia en todas las actividades de carácter tecnológico probatorio y deinformática forense</t>
  </si>
  <si>
    <t>Prestación de servicios para apoyar la gestión del Grupo de Trabajo de Monitoreo y Vigilancia en Libre Competencia en todas las actividades técnicas, administrativas y documentales que tiene a su cargo</t>
  </si>
  <si>
    <t xml:space="preserve">“Prestación de servicios profesionales de un abogado especializado para apoyar en la sustanciación de procesos jurisdiccionales asignados y demás tramites adelantados por la Delegatura para Asuntos Jurisdiccionales.” </t>
  </si>
  <si>
    <t xml:space="preserve">“Prestación de servicios profesionales de un administrador de empresas para apoyar en el análisis, gestión y seguimiento, relacionado con los trámites administrativos y procesos que se adelanten en la Delegatura para Asuntos Jurisdiccionales”. </t>
  </si>
  <si>
    <t xml:space="preserve"> “Prestación de servicios profesionales de un abogado para apoyar a la Delegatura para Asuntos Jurisdiccionales de la Superintendencia de Industria y Comercio, en todas las actividades relacionadas con elaboración de la relatoría de providencias judiciales y la sustanciación de procesos”.   </t>
  </si>
  <si>
    <t xml:space="preserve">“Prestación de servicios profesionales de un abogado para apoyar al Grupo de Trabajo para la Verificación del Cumplimiento adscrito a la Delegatura para Asuntos Jurisdiccionales de la Superintendencia de Industria y Comercio, en todos los trámites judiciales adelantados por esa dependencia.”. </t>
  </si>
  <si>
    <t xml:space="preserve"> Prestación de servicios profesionales de un abogado para apoyar al Grupo de Trabajo para la Verificación del Cumplimiento adscrito a la Delegatura para Asuntos Jurisdiccionales de la Superintendencia de Industria y Comercio, en todos los trámites judiciales adelantados por esa dependencia</t>
  </si>
  <si>
    <t>Prestación de servicios profesionales de un abogado especializado para apoyar al Grupo de Trabajo para la Verificación del Cumplimiento adscrito a la Delegatura para Asuntos Jurisdiccionales de la Superintendencia de Industria y Comercio, en todos los trámites judiciales adelantados por esa dependencia</t>
  </si>
  <si>
    <t>Prestación de servicios profesionales de un abogado para apoyar al Grupo de TrabajoCalificación adscrito a la Delegatura para Asuntos Jurisdiccionales de la Superintendencia de Industria yComercio en todos los trámites judiciales adelantados por esa dependencia</t>
  </si>
  <si>
    <t>Prestación de servicios profesionales de un abogado especializado para apoyar al Grupo de Trabajo Calificación adscrito a la Delegatura para Asuntos Jurisdiccionales de la Superintendencia de Industria y Comercio, en todos los trámites judiciales adelantados por esa dependencia</t>
  </si>
  <si>
    <t xml:space="preserve"> “Prestación de servicios profesionales de un abogado especializado para apoyar al Grupo de Trabajo de defensa del consumidor adscrito a la Delegatura para Asuntos Jurisdiccionales de la Superintendencia de Industria y Comercio, en todos los trámites judiciales adelantados por esa dependencia.” </t>
  </si>
  <si>
    <t xml:space="preserve"> “Prestación de servicios profesionales de un abogado para apoyar al Grupo de Trabajo de Defensa adscrito a la Delegatura para Asuntos Jurisdiccionales de la Superintendencia de Industria y Comercio en todos los trámites adelantados por esa dependencia.” </t>
  </si>
  <si>
    <t xml:space="preserve">Prestación de servicios profesionales de un abogado especializado para apoyar en la sustanciación de procesos jurisdiccionales en materia de competencia desleal y propiedad industria al Grupo de Trabajo Competencia Desleal y Propiedad Industrial adscrito a la Delegatura para Asuntos Jurisdiccionales de la SIC. </t>
  </si>
  <si>
    <t xml:space="preserve">“Prestación de servicios profesionales de un abogado especializado para apoyar al Grupo de Trabajo Competencia Desleal y Propiedad Industrial adscrito a la Delegatura para Asuntos Jurisdiccionales de la Superintendencia de Industria y Comercio, en todos los trámites judiciales adelantados por esa dependencia”. </t>
  </si>
  <si>
    <t xml:space="preserve">“Prestación de servicios profesionales de un abogado para apoyar al Grupo de Trabajo de Competencia Desleal Y Propiedad Industrial adscrito a la Delegatura para Asuntos Jurisdiccionales de la Superintendencia de Industria y Comercio, en todos los trámites judiciales adelantados por esa dependencia”. </t>
  </si>
  <si>
    <t xml:space="preserve"> “Prestación de servicios profesionales de un abogado para apoyar al Grupo de Trabajo de Competencia Desleal Y Propiedad Industrial adscrito a la Delegatura para Asuntos Jurisdiccionales de la Superintendencia de Industria y Comercio, en todos los trámites judiciales adelantados por esa dependencia”.</t>
  </si>
  <si>
    <t>Prestación de servicios profesionales de un abogado para apoyar al Grupo de Trabajo deCompetencia Desleal Y Propiedad Industrial adscrito a la Delegatura para Asuntos Jurisdiccionales de laSuperintendencia de Industria y Comercio en todos los trámites judiciales adelantados por esadependencia</t>
  </si>
  <si>
    <t xml:space="preserve">“Prestación de servicios profesionales de un administrador de empresas para apoyar al Grupo de Trabajo de Secretaría adscrito a la Delegatura para Asuntos Jurisdiccionales de la Superintendencia de Industria y Comercio en todos los trámites adelantados por esa dependencia.” </t>
  </si>
  <si>
    <t>"Prestación de servicios profesionales de un abogado para apoyar al Grupo de Trabajo de Secretaría adscrito a la Delegatura para Asuntos Jurisdiccionales de la Superintendencia de Industria y Comercio en todos los trámites adelantados por esa dependencia”.</t>
  </si>
  <si>
    <t>Prestación de servicios profesionales de un economista para apoyar la gestión del Grupo de Trabajo de Estudios Económicos y al Despacho del Superintendente de Industria y Comercio en todos los asuntos económicos que tiene a su cargo.</t>
  </si>
  <si>
    <t xml:space="preserve">Prestación de servicios de soporte técnico, actualización, mantenimiento preventivo y correctivo del sistema ITS-GESTION utilizado por la Superintendencia de Industria y Comercio, y demás necesarios para la orrecta ejecución del Sistema Integral de Gestión Institucional </t>
  </si>
  <si>
    <t>Prestar sus servicios Profesionales para apoyar al Grupo de Trabajo de Apoyo a la Red Nacional de Protección al Consumidor, en asuntos jurídicos en Casas del Consumidor de Bienes y Servicios.</t>
  </si>
  <si>
    <t xml:space="preserve"> Prestar sus servicios para apoyar al Grupo de Trabajo de Apoyo a la Red Nacional de Protección al Consumidor, en la gestión administrativa de la Estrategia de Promoción y Prevención y Articulación - EPPA y actividades de la Casa del Consumidor de Bienes y Servicios.</t>
  </si>
  <si>
    <t>Prestar sus servicios profesionales para apoyar al Grupo de Trabajo de Apoyo a la Red Nacional deProtección al Consumidor en la operación de las Casas del Consumidor de Bienes y Servicios</t>
  </si>
  <si>
    <t>Prestación de servicios profesionales de un ingeniero para apoyar al Grupo de Trabajo de Apoyo a la Red Nacional de Protección al Consumidor y al Grupo de Trabajo de Inspección y Vigilancia de Reglamentos Técnicos, para apoyar en las actividades que tiene a su cargo.</t>
  </si>
  <si>
    <t>Prestación de servicios profesionales de un ingeniero para apoyar al Grupo de Trabajo de Inspección y Vigilancia de Reglamentos Técnicos, en las actividades que tiene a su cargo.</t>
  </si>
  <si>
    <t>Prestación de servicios profesionales de un ingeniero para apoyar a la Delegatura para el Control y Verificación de Reglamentos Técnicos y Metrología Legal, en las actividades que tiene a su cargo relacionadas con el laboratorio de calibración de la Superintendencia de Industria y Comercio.</t>
  </si>
  <si>
    <t>Prestación de servicios profesionales para apoyar a la Dirección de Habeas Data, en todas las actividades jurídicas a su cargo</t>
  </si>
  <si>
    <t>Prestación de servicios profesionales de un abogado para que apoye en todos los asuntos jurídicos del Grupo de trabajo Gestión Judicial adscrito a la Oficina Asesora Jurídica de la Superintendencia de Industria y Comercio para el periodo 2023.</t>
  </si>
  <si>
    <t>Prestación de servicios profesionales de un financiero para que apoye en todos los asuntos administrativos y financieros al Grupo de trabajo de Cobro Coactivo adscrito a la Oficina Asesora Jurídica de la Superintendencia de Industria y Comercio para el periodo 2023</t>
  </si>
  <si>
    <t>Prestación de servicios de apoyo a la gestión en todos los asuntos administrativos del Grupo de Trabajo de Cobro Coactivo adscrito a la Oficina Asesora Jurídica de la Superintendencia de Industria y Comercio para el periodo 2023.</t>
  </si>
  <si>
    <t>Prestación de servicios profesionales para brindar apoyo en la gestión, seguimiento, monitoreo y actualización de las herramientas de planeación para la gestión y los recursos definidas por la Superintendencia de Industria y Comercio en los proyectos de tecnologías de información.</t>
  </si>
  <si>
    <t xml:space="preserve"> Prestación de servicios profesionales para apoyar las actividades de soporte a los servicios tecnológicos y plataformas de información y comunicaciones de la Superintendencia de Industria y Comercio</t>
  </si>
  <si>
    <t xml:space="preserve">Prestación de servicios profesionales para apoyar el desarrollo de todas las actividades de carácter probatorio, tecnológico, administración de infraestructura y software forense que tiene a su cargo el Grupo de Trabajo de Informática Forense y Seguridad Digital, así como en la gestión contractual relacionada con los proyectos tecnológicos a cargo de la Oficina de Tecnología e Informática de la Superintendencia de Industria y Comercio. </t>
  </si>
  <si>
    <t>Prestación de Servicios profesionales para brindar apoyo en la definición e implementación de la Arquitectura de servicios Tecnológicos y arquitectura de soluciones de acuerdo con los lineamientos de Arquitectura Empresarial de la Superintendencia de Industria y Comercio, el Marco de Referencia de MinTIC y las mejores prácticas de la industria, conforme a la Política de Gobierno Digital y la visión de transformación digital de la entidad</t>
  </si>
  <si>
    <t>Prestación de servicios profesionales para apoyar el diseño e implementación de soluciones que permitan la explotación, gobierno y calidad de datos en la Superintendencia de Industria y Comercio.</t>
  </si>
  <si>
    <t xml:space="preserve"> Prestación de servicios profesionales para brindar apoyo en el desarrollo, mantenimiento y mejoramiento continuo de los sistemas de información que requiera la Oficina de Tecnología e Informática de la Superintendencia de Industria y Comercio. </t>
  </si>
  <si>
    <t xml:space="preserve">Prestación de servicios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 </t>
  </si>
  <si>
    <t xml:space="preserve"> 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t>
  </si>
  <si>
    <t xml:space="preserve"> “Prestar sus servicios Profesionales para apoyar al Grupo de Trabajo de Apoyo a la Red Nacional de Protección al Consumidor, en el desarrollo de la Estrategia de Promoción, Prevención y Articulación - EPPA y_x000D_
actividades de la Casa del Consumidor de Bienes y Servicios.”.</t>
  </si>
  <si>
    <t xml:space="preserve">Prestar sus servicios Profesionales para apoyar al Grupo de Trabajo de Apoyo a la Red Nacional de Protección al Consumidor, en asuntos jurídicos en Casas del Consumidor de Bienes y Servicios._x000D_
</t>
  </si>
  <si>
    <t>Prestación de servicios profesionales de un abogado para apoyar la gestión jurídica del Despacho del Superintendente Delegado para la Protección del Consumidor de la SIC</t>
  </si>
  <si>
    <t xml:space="preserve"> Prestación de servicios asistenciales para apoyar la gestión de la Dirección de Investigaciones de Protección al Consumidor de la SIC._x000D_
</t>
  </si>
  <si>
    <t xml:space="preserve"> Prestación de servicios asistenciales para apoyar la gestión del Grupo de Supervisión Empresarial y Seguridad de Producto de la Dirección de Investigaciones de Protección al Consumidor de la  SIC ._x000D_
</t>
  </si>
  <si>
    <t xml:space="preserve">Prestación de servicios profesionales para apoyar la gestión del Grupo de Trabajo de Supervisión Empresarial y Seguridad de Producto de la Dirección de Investigaciones de Protección al Consumidor de la SIC._x000D_
</t>
  </si>
  <si>
    <t xml:space="preserve">Prestación de servicios profesionales de un abogado para apoyar la gestión jurídica del Grupo de Trabajo de Supervisión Empresarial y Seguridad de Producto de la Dirección de Investigaciones de Protección al Consumidor SIC._x000D_
_x000D_
</t>
  </si>
  <si>
    <t xml:space="preserve"> Prestación de servicios asistenciales para apoyar la gestión del Grupo de Trabajo de Investigaciones Administrativas de Protección de Usuarios de Servicios de Comunicaciones de la Dirección de_x000D_
Investigaciones de Protección de Usuarios de Servicios de Comunicaciones de la SIC.</t>
  </si>
  <si>
    <t xml:space="preserve"> Prestación de servicios asistenciales para apoyar la gestión del Grupo de Trabajo de Investigaciones Administrativas de Protección de Usuarios de Servicios de Comunicaciones de la Dirección de Investigaciones de Protección de Usuarios de Servicios de Comunicaciones de la SIC.</t>
  </si>
  <si>
    <t xml:space="preserve"> Prestación de servicios profesionales de un abogado para apoyar la gestión jurídica en el Grupo de Supervisión, Control y Vigilancia de Regímenes de Protección a Usuarios de Servicios de Comunicaciones de la SIC.</t>
  </si>
  <si>
    <t>Prestación de servicios profesionales de un abogado con conocimientos en derecho de la competencia para apoyar al Grupo de Trabajo Élite contra Colusiones y a la Delegatura para la Protección de la Competencia, en todas las actividades jurídicas, administrativas, de gestión y dirección del equipo que tendrá a su cargo y que no sean exclusivas del coordinador</t>
  </si>
  <si>
    <t xml:space="preserve">Prestación de servicios profesionales de un abogado con conocimientos en derecho de la competencia para apoyar al Grupo de Trabajo Élite contra Colusiones y a la Delegatura para la Protección de la Competencia, en todas las actividades jurídicas, administrativas, de gestión y dirección del equipo que tendrá a su cargo y que no sean exclusivas del coordinador_x000D_
</t>
  </si>
  <si>
    <t>Prestación de servicios profesionales de un economista para apoyar alGrupo de Trabajo de Abogacía de la Competencia en las actividades de carácter económico que seadelanten</t>
  </si>
  <si>
    <t>Prestación de servicios para apoyar la gestión de la Dirección de Cumplimiento en todas las actividades técnicas, administrativas y documentales que tiene a su cargo</t>
  </si>
  <si>
    <t>Prestación de servicios profesionales para apoyo en la actualización, alimentación y/o depuración de las bases de datos de la Delegatura para Propiedad Industrial de la Superintendencia de Industria y Comercio.</t>
  </si>
  <si>
    <t xml:space="preserve"> Prestación de servicios profesionales para apoyar al Centro de Información Tecnológica y Apoyo a la Gestión de la Propiedad Industrial (CIGEPI) en el programa del Centro de Apoyo a la Tecnología y la Innovación (CATI) en el cumplimiento de las actuaciones propias de su competencia.</t>
  </si>
  <si>
    <t>Prestar sus servicios para apoyar al Grupo de Trabajo de Apoyo a la Red Nacional de Protección al Consumidor, en la gestión administrativa de las Casas del Consumidor de Bienes y Servicios..</t>
  </si>
  <si>
    <t>Prestación de servicios profesionales de un economista para apoyar la gestión del Grupo de Trabajo de Estudios Económicos y al Despacho del Superintendente de Industria y Comercio en todos los asuntos económicos que tiene a su cargo, especialmente los relacionados con la Delegatura para la Protección de la Competencia.</t>
  </si>
  <si>
    <t>Prestación de servicios profesionales de un economista para apoyar en la investigación, obtención, organización y análisis de datos e información que permitan determinar acciones, recomendaciones y toma de decisiones en el marco del desarrollo de la gestión del conocimiento, la innovación y cultura del análisis para el mejoramiento de la Entidad de forma transversal, además de apoyar la gestión del Grupo de Trabajo de Estudios Económicos en la elaboración de estudios sectoriales y en las demás actividades que el grupo tiene a su cargo.</t>
  </si>
  <si>
    <t>Prestación de servicios profesionales de un economista para apoyar la investigación, obtención, organización y análisis de datos e información que permitan determinar acciones, recomendaciones y toma de decisiones en el marco del desarrollo de la gestión del conocimiento, la innovación y cultura del análisis para el mejoramiento de la Entidad de forma transversal, además de apoyar la gestión del Grupo de Trabajo de Estudios Económicos en la elaboración de estudios económicos sectoriales y en las demás actividades que el grupo tiene a cargo.</t>
  </si>
  <si>
    <t>Prestación de servicios profesionales para apoyar la gestión de vulnerabilidades, gestión de incidencias de seguridad de la información y actividades relacionadas con la mejora continua del Sistema de Gestión de Seguridad de la Información – SGSI de la SIC.</t>
  </si>
  <si>
    <t>Prestación de servicios para apoyar la gestión de la Superintendencia de Industria y Comercio en el levantamiento de requerimientos, desarrollo, pruebas, implementación, soporte técnico, mantenimiento, complemento tecnológico, documentación, adecuación y evaluación de los sistemas de información que requiere la Oficina de Tecnología e Informática. </t>
  </si>
  <si>
    <t>Prestación de servicios profesionales para apoyar en la recopilación, elaboración y actualización de la documentación asociada a los procesos, planes, metas operativas y procedimientos de Gestión de Tecnologías de la Información y Comunicaciones y Gobierno Digital. </t>
  </si>
  <si>
    <t xml:space="preserve">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 </t>
  </si>
  <si>
    <t>Prestar de servicios para apoyar al Grupo de Trabajo de Gestión Documental y Archivo y al Grupo de Trabajo de Servicios Administrativos y Recursos Físicos de la Superintendencia de Industria y Comercio, en todas las actividades y trámites derivados de las funciones de dichos grupos, durante el año 2023.</t>
  </si>
  <si>
    <t>Prestación de servicios para apoyar en las actividades operativas del Grupo de Trabajo de Servicios Administrativos y Recursos Físicos de la Superintendencia de Industria y Comercio en especial en manejo de los diferentes sistemas de información y control de las PQR.</t>
  </si>
  <si>
    <t>Prestación de servicios profesionales como contador público, para el fortalecimiento de las actividades del Grupo de Servicios Administrativos y Recursos Físicos, en su proceso de inventarios.</t>
  </si>
  <si>
    <t>Prestar servicios profesionales para apoyar a la Secretaria General y la Dirección Administrativa en la optimización de sus procedimientos para la operación de sus sedes y acompañamiento en el proceso de solución inmobiliaria para la Superintendencia de Industria y Comercio, durante el año 2023.</t>
  </si>
  <si>
    <t xml:space="preserve">Prestación de servicios profesionales para apoyar las actividades técnicas y tecnológicas que se adelanten en el Grupo de Trabajo de Monitoreo y Vigilancia en Libre Competencia en materia de protección de la libre competencia económica de los mercados </t>
  </si>
  <si>
    <t>Prestación de servicios profesionales de un abogado para apoyar a la Dirección de Cumplimiento y el Grupo de Trabajo de Promoción de Buenas Prácticas de Cumplimiento en Libre Competencia, en lo relacionado con el análisis y emisión de conceptos jurídicos, la estructuración de programas de divulgación y promoción a empresas vigiladas y análisis de programas de cumplimiento con base en los requisitos legales aplicables y vigentes</t>
  </si>
  <si>
    <t>Prestación de servicios profesionales de un abogado para apoyar el Grupo de Trabajo de Protección y Promoción de la Competencia y a la Delegatura para la Protección de la Competencia en todas las actividades de análisis jurídico, relacionadas con Prácticas Comerciales Restrictivas y Competencia Desleal Administrativa</t>
  </si>
  <si>
    <t xml:space="preserve">Prestación de servicios profesionales de un economista para apoyar el Grupo de Trabajo de Protección y Promoción de la Competencia y a la Delegatura para la Protección de la Competencia en todas las actividades de análisis económico, relacionadas con Prácticas Comerciales Restrictivas y Competencia Desleal Administrativa_x000D_
</t>
  </si>
  <si>
    <t>Prestación de servicios profesionales de un economista para apoyar el Grupo de Trabajo de Protección y Promoción de la Competencia y a la Delegatura para la Protección de la Competencia en todas las actividades de análisis económico, relacionadas con Prácticas Comerciales Restrictivas y Competencia Desleal Administrativa</t>
  </si>
  <si>
    <t>Prestación de servicios profesionales de un abogado para apoyar la Dirección de Cumplimiento y el Grupo de Trabajo de Promoción de Buenas Prácticas de Cumplimiento en Libre Competencia, en los relacionado con el análisis y emisión de conceptos jurídicos, la estructuración de programas de divulgación y promoción a empresas vigiladas y análisis de programas de cumplimiento con base en los requisitos legales aplicables y vigentes</t>
  </si>
  <si>
    <t>Prestación de servicios a la Dirección Financiera para dar trámite oportuno de las obligaciones que deben generarse dentro del proceso de las solicitudes pagos, principalmente a cargo de la Oficina Asesora de Planeación OAP, gestionando las mismas en cuanto a su revisión, liquidación y registro en el aplicativo SIIF, así como en las demás soluciones informáticas a las que haya lugar</t>
  </si>
  <si>
    <t>Prestación de servicios profesionales para apoyar a la Delegatura para la Protección de Datos Personales, en todas las actividades contractuales, de planeación y presupuesto, administrativas, y de formulación y seguimiento de los planes, programas y proyectos de la dirección estratégica.</t>
  </si>
  <si>
    <t>Prestación de servicios profesionales para apoyar al Grupo de Trabajo de Tratamiento de Datos Personales de la Dirección de Habeas Data, en todas las actividades jurídicas a su cargo.</t>
  </si>
  <si>
    <t xml:space="preserve"> Prestación de servicios profesionales para apoyar a la Dirección de Habeas Data, en todas las actividades jurídicas a su cargo</t>
  </si>
  <si>
    <t>Prestación de servicios profesionales para apoyar al Grupo de Mecánica Electrónica y Diseños de la Dirección de Nuevas Creaciones en el cumplimiento de las actuaciones propias de su competencia</t>
  </si>
  <si>
    <t>Prestación de servicios profesionales de un abogado para apoyar al Grupo de Trabajo de Protocolo de Madrid y Trámites Especiales de la Dirección de Signos Distintivos en el cumplimiento de las funciones propias de su competencia</t>
  </si>
  <si>
    <t>Prestación de servicios profesionales para apoyar al Grupo de Trabajo de  Apoyo a la Red Nacional de Protección del Consumidor en las actividades administrativas, de seguimiento que se requieran en materia de acuerdos directos, arreglos transaccionales y cualquier mecanismo de solución pacífica de conflictos implementados por la RNPC.</t>
  </si>
  <si>
    <t xml:space="preserve"> Prestar sus servicios profesionales para apoyar al Grupo de Trabajo de Apoyo a la Red Nacional de Protección al Consumidor, en asuntos jurídicos en Casas del Consumidor de Bienes y Servicios.</t>
  </si>
  <si>
    <t xml:space="preserve">Prestación de servicios profesionales para apoyar administrativamente al Grupo de Trabajo de apoyo a la Red Nacional de Protección al Consumidor en la implementación, seguimiento y control a  Planes,  Procesos y Procedimientos de la Red Nacional de Protección al Consumidor. </t>
  </si>
  <si>
    <t xml:space="preserve">Prestar sus servicios profesionales para apoyar al Grupo de Trabajo de Apoyo a la Red Nacional de Protección al Consumidor, en asuntos jurídicos en Casas del Consumidor de Bienes y Servicios._x000D_
</t>
  </si>
  <si>
    <t>Prestación de servicios profesionales a la Superintendencia de Industria y Comercio para apoyar en todas las actividades de carácter probatorio y tecnológico que tiene a su cargo el Grupo de Trabajo de Informática Forense y Seguridad Digital de la Oficina de Tecnología e Informática.</t>
  </si>
  <si>
    <t>Prestación de servicios profesionales para apoyar la implementación de soluciones que permitan la explotación, gobierno y calidad de datos en la Superintendencia de Industria y Comercio.</t>
  </si>
  <si>
    <t>Prestación de servicios profesionales para apoyar los procesos de desarrollo en los diferentes sistemas de información que requiera la Oficina de Tecnología e Informática.</t>
  </si>
  <si>
    <t>Prestación de servicios profesionales para brindar apoyo para gestionar estrategias que fortalezcan el modelo de cultura digital en el marco de la ejecución de los distintos proyectos definidos en el Plan Estratégico de Tecnologías de Información de la Superintendencia de Industria y Comercio.</t>
  </si>
  <si>
    <t xml:space="preserve">Prestación de servicios profesionales para brindar apoyo en la estructuración e implementación de soluciones tecnológicas que permitan el gobierno y explotación de datos en la Superintendencia de Industria y Comercio._x000D_
</t>
  </si>
  <si>
    <t>Prestación de servicios profesionales para brindar apoyo en la estructuración, desarrollo y mantenimiento de los componentes de información que permitan el gobierno y explotación de datos en la Superintendencia de Industria y Comercio.</t>
  </si>
  <si>
    <t>Prestación de servicios profesionales para brindar apoyo en la Investigación y desarrollo de productos de análisis descriptivo, diagnostico, predictivo, prescriptivo y cognitivo</t>
  </si>
  <si>
    <t>Prestación de servicios profesionales para apoyar las actividades de definición y estimación de alcance, levantamiento y refinamiento de los requisitos funcionales y acompañamiento en el ciclo de desarrollo de software, implementación, complemento tecnológico, documentación, adecuación y evaluación de los sistemas de información que requiere la Oficina de Tecnología e Informática, así como el mantenimiento, adecuación y evaluación de la arquitectura de software y de TI de las soluciones informáticas para la Superintendencia de Industria y Comercio.</t>
  </si>
  <si>
    <t>Prestación de servicios profesionales para dar trámite oportuno de los pagos, principalmente en lo relacionado con las solicitudes de viáticos y gastos de viaje a cargo de la Oficina de Servicios al Consumidor y Apoyo Empresarial y su correspondiente legalización y conciliación en las diferentes herramientas asignadas para el manejo y control de los mismos</t>
  </si>
  <si>
    <t>Prestación de servicios profesionales para apoyar al Grupo de Trabajo de Gestión Documental y Archivo en las actividades propias para la implementación del Sistema Integrado de Conservación, en soporte a las actividades y procedimientos relacionados con la Gestión Documental.</t>
  </si>
  <si>
    <t>Prestación de servicios profesionales para apoyar el Grupo de Trabajo de Gestión Documental y Archivo de la Superintendencia de Industria y Comercio, en la ejecución de actividades enfocadas al desarrollo del sistema de Gestión Documental y a los documentos y expedientes electrónicos de archivo de la Entidad.</t>
  </si>
  <si>
    <t>Prestar servicios profesionales para brindar apoyo jurídico en las actividades desarrolladas por  el Grupo de Servicios Administrativos y Recursos Físicos, en especial en las relacionadas con las etapas precontractual y contractual en el marco de los procesos de adquisición de bienes y servicios a su cargo; así como, en las actividades jurídicas necesarias para garantizar el adecuado funcionamiento de la Red Nacional de Protección al Consumidor, durante el año 2023</t>
  </si>
  <si>
    <t>Prestación de servicios auxiliares y de apoyo a la gestión en la actualización, alimentación y/o depuración de las bases de datos de la Delegatura para Propiedad Industrial de la Superintendencia de Industria y Comercio.</t>
  </si>
  <si>
    <t xml:space="preserve"> Prestación de servicios profesionales para apoyar al Grupo de trabajo de Investigaciones administrativas de la Dirección de Investigación de Protección de Datos Personales y al Grupo de Trabajo de apoyo a la Red Nacional de Protección al Consumidor, en todas las actividades jurídicas a su cargo </t>
  </si>
  <si>
    <t xml:space="preserve">Prestación de servicios profesionales para apoyar al Grupo de trabajo de Investigaciones administrativas de la Dirección de Investigación de Protección de Datos Personales en todas las actividades jurídicas a su cargo_x000D_
</t>
  </si>
  <si>
    <t xml:space="preserve">Prestar sus servicios profesionales para Apoyar al Grupo de Trabajo de Apoyo a la Red Nacional de Protección al Consumidor, en la operación de las Casas del Consumidor de Bienes y Servicios._x000D_
</t>
  </si>
  <si>
    <t xml:space="preserve"> Prestación de servicios profesionales de un abogado para apoyar el Grupo de Trabajo de Prácticas Restrictivas de la Competencia y a la Delegatura para la Protección de la Competencia en todas las actividades de carácter jurídico, relacionadas con Prácticas Comerciales Restrictivas y Competencia Desleal Administrativa</t>
  </si>
  <si>
    <t>Prestación de servicios profesionales de un abogado para apoyar el Grupo de Trabajo de Prácticas Restrictivas de la Competencia y a la Delegatura para la Protección de la Competencia en todas las actividades de carácter jurídico, relacionadas con Prácticas Comerciales Restrictivas y Competencia Desleal Administrativa</t>
  </si>
  <si>
    <t>Prestación de servicios profesionales de un economista para apoyar el Grupo de Trabajo de Prácticas Restrictivas de la Competencia y a la Delegatura para la Protección de la Competencia en todas las actividades de carácter económico, relacionadas con Prácticas Comerciales Restrictivas y Competencia Desleal Administrativa</t>
  </si>
  <si>
    <t xml:space="preserve">Prestación de servicios profesionales de un abogado para apoyar la gestión jurídica del Grupo de Trabajo de Supervisión Empresarial y Seguridad de Producto de la Dirección de Investigaciones de Protección al Consumidor SIC._x000D_
</t>
  </si>
  <si>
    <t xml:space="preserve">Prestación de servicios profesionales de un abogado para apoyar la gestión jurídica de la Dirección de Investigaciones de Protección de Usuarios de Servicios de Comunicaciones de la SIC._x000D_
</t>
  </si>
  <si>
    <t>Prestación de servicios profesionales de un abogado para apoyar la gestión jurídica del Grupo de Trabajo de Investigaciones Administrativas de Protección de Usuarios de Servicios de Comunicaciones de la_x000D_
Dirección de Investigaciones de Protección de Usuarios de Servicios de Comunicaciones de la SIC.</t>
  </si>
  <si>
    <t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 </t>
  </si>
  <si>
    <t>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t>
  </si>
  <si>
    <t>Prestación de servicios profesionales de un economista para apoyar el Grupo de Trabajo de Prácticas Restrictivas de la Competencia y a la Delegatura para la Protección de la Competencia en todas las actividades de carácter jurídico, relacionadas con Prácticas Comerciales Restrictivas y Competencia Desleal Administrativa</t>
  </si>
  <si>
    <t>Prestación de servicios profesionales para apoyar las actividades requeridas para la mejora continua del Sistema de Gestión de Seguridad de la Información – SGSI de la SIC, así como en la definición y el cumplimiento de los lineamientos de arquitectura empresarial, para el componente de arquitectura de seguridad de la entidad.</t>
  </si>
  <si>
    <t>Prestación de servicios profesionales para apoyar actividades de levantamiento de requerimientos, desarrollo, pruebas, implementación, soporte técnico, mantenimiento, complemento tecnológico, documentación, adecuación y evaluación de los sistemas de información que requiere la Oficina de Tecnología e Informática, así como el mantenimiento, adecuación y evaluación de la arquitectura de software y de TI de las soluciones informáticas para la Superintendencia de Industria y Comercio.</t>
  </si>
  <si>
    <t>Prestación de servicios profesionales para apoyar las actividades que componen el ciclo de mejora continua y demás que contribuyan a la optimización de los controles del Sistema de Gestión de Seguridad de la Información – SGSI de la SIC.</t>
  </si>
  <si>
    <t>Prestación de servicios profesionales para apoyar al Grupo de Vía Administrativa de Despacho del Superintendente Delegado para la Propiedad Industrial en el cumplimiento de las actuaciones propias de su competencia</t>
  </si>
  <si>
    <t>Prestación de servicios profesionales para brindar apoyo en el proceso de desarrollo de los sistemas de información, durante todo el ciclo de vida de software, principalmente en el diseño y documentación de la arquitectura realizando el acompañamiento técnico a los equipos de desarrollo.</t>
  </si>
  <si>
    <t>Prestación de servicios profesionales para brindar apoyo en el soporte y acompañamiento de las actividades de levantamiento de requerimientos, desarrollo, pruebas, implementación, soporte técnico, mantenimiento, documentación, adecuación y evaluación de los sistemas de información que requiere la Oficina de Tecnología e Informática.</t>
  </si>
  <si>
    <t xml:space="preserve">Prestación de servicios profesionales para brindar apoyo en las actividades de soporte técnico, mantenimiento, levantamiento de requerimientos, desarrollo, documentación, pruebas, actualización y migración en los portales web de la Superintendencia de Industria y Comercio para dar cumplimiento a la normativa vigente de Gobierno Digital. </t>
  </si>
  <si>
    <t>Prestación de servicios profesionales para brindar apoyo en la implementación de la Política de Gobierno Digital y en el diseño e implementación de soluciones que involucren tecnologías emergentes</t>
  </si>
  <si>
    <t>Prestación de servicios profesionales de un ingeniero para apoyar al Grupo de Trabajo de Inspección y Vigilancia de Reglamentos Técnicos en las actividades a su cargo</t>
  </si>
  <si>
    <t xml:space="preserve">Prestación de servicios profesionales de un abogado para apoyar al Grupo de Trabajo de Investigaciones Administrativas y Apoyo Jurídico en las actividades jurídicas relacionadas con el procedimiento administrativo sancionatorio que se tramita en el área. </t>
  </si>
  <si>
    <t xml:space="preserve">Prestación de servicios profesionales de un ingeniero para apoyar al Grupo de Trabajo de Inspección y Vigilancia de Metrología Legal en las actividades a su cargo. </t>
  </si>
  <si>
    <t>Prestación de servicios profesionales para apoyar a la Delegatura para el Control y Verificación de Reglamentos Técnicos y Metrología Legal, en las actividades de carácter técnico que tiene a su cargo relacionadas con los sistemas de gestión de la dependencia.</t>
  </si>
  <si>
    <t>Prestación de servicios profesionales para apoyar al Grupo de Trabajo de Gestión Documental y Archivo de la Superintendencia de Industria y Comercio, en todo lo concerniente al ámbito jurídico de la gestión documental de la Entidad.</t>
  </si>
  <si>
    <t>Prestación de servicios de apoyo en todos los asuntos administrativos del Grupo de Trabajo de Cobro Coactivo adscrito a la Oficina Asesora Jurídica de la Superintendencia de Industria y Comercio para el periodo 2023.</t>
  </si>
  <si>
    <t>Prestación de servicios de apoyo en todos los asuntos administrativos del Grupo de Trabajo de Gestión Judicial adscrito a la Oficina Asesora Jurídica de la Superintendencia de Industria y Comercio para el periodo 2023.</t>
  </si>
  <si>
    <t>Prestación de servicios profesionales de un abogado para que apoye en todos los asuntos jurídicos de la Oficina Asesora Jurídica de la Superintendencia de Industria y Comercio para el periodo 2023.</t>
  </si>
  <si>
    <t xml:space="preserve"> Prestación de servicios de apoyo en todos los asuntos administrativos de la Oficina Asesora Jurídica de la Superintendencia de Industria y Comercio para el periodo 2023.</t>
  </si>
  <si>
    <t xml:space="preserve">Prestación de servicios profesionales para brindar apoyo en las actividades de levantamiento de requerimientos, diseño, desarrollo, documentación, actualización, administración y gestión de contenidos de los portales web de la Superintendencia de Industria y Comercio. </t>
  </si>
  <si>
    <t xml:space="preserve"> Prestación de servicios profesionales para brindar apoyo en las actividades de soporte técnico, mantenimiento, desarrollo, documentación, actualización y administración del versionamiento, los despliegues y la arquitectura en los portales web de la Superintendencia de Industria y Comercio.</t>
  </si>
  <si>
    <t xml:space="preserve">Prestación de servicios profesionales para apoyar los procesos de administración, desarrollo y soporte de los portales Web de la Entidad, articulando la gestión de estos entre la Oficina de Tecnología e Informática y el Grupo de Comunicaciones de la Oficina de Servicios al Consumidor y Apoyo Empresarial de la Superintendencia de Industria y Comercio. </t>
  </si>
  <si>
    <t>Prestación de servicios profesionales para apoyar al Grupo de Vía Administrativa del Despacho del Superintendente Delegado para la Propiedad Industrial en el cumplimiento de las actuaciones propias de su competencia.</t>
  </si>
  <si>
    <t xml:space="preserve">Prestación de servicios profesionales de un abogado para apoyar la Dirección de Cumplimiento y el Grupo de Trabajo de Promoción de Buenas Prácticas de Cumplimiento en Libre Competencia, en lo relacionado con el análisis y emisión de conceptos jurídicos, la estructuración de programas de divulgación y promoción a empresas vigiladas y análisis de programas de cumplimiento con base en los requisitos legales aplicables y vigentes </t>
  </si>
  <si>
    <t xml:space="preserve">Prestación de servicios profesionales de un contador especialista en riesgos o sistemas de cumplimiento para apoyar la Dirección de Cumplimiento y al Grupo de Trabajo de Monitoreo y Vigilancia de Cumplimiento en Libre Competencia, en lo relacionado con la estructuración de procedimientos para la revisión, aprobación y seguimiento en la implementación de programas de cumplimiento </t>
  </si>
  <si>
    <t xml:space="preserve"> Prestación de servicios profesionales para apoyar al Grupo de Trabajo de Apoyo a la Red Nacional de Protección al Consumidor en las actividades administrativas relacionadas con el seguimiento a la gestión de planes y presupuesto de la operación de la Red Nacional de Protección al Consumidor.</t>
  </si>
  <si>
    <t>Prestación de servicios profesionales para apoyar al Grupo de Trabajo de Apoyo a la Red Nacional de Protección al Consumidor en las actividades administrativas relacionadas con el seguimiento a la operación de la Red Nacional de Protección al Consumidor.</t>
  </si>
  <si>
    <t>Prestación de servicios profesionales de un ingeniero para apoyar a la Delegatura para el Control y Verificación de Reglamentos Técnicos y Metrología Legal en procedimientos de mejora regulatoria relacionados con la expedición de reglamentos técnicos metrológicos.</t>
  </si>
  <si>
    <t>Prestación de servicios profesionales para apoyar a la Delegatura para el Control y Verificación de Reglamentos Técnicos y Metrología Legal, en las actividades relacionadas con temas aduaneros, de comercio exterior e internacional que tenga a su cargo.</t>
  </si>
  <si>
    <t>Prestación de Servicios profesionales para apoyar a la Delegatura para el Control y Verificación deReglamentos Técnicos y Metrología Legal en los laboratorios de calibración de la Superintendencia deIndustria y Comercio</t>
  </si>
  <si>
    <t xml:space="preserve"> Prestación de servicios profesionales para apoyar a la Dirección de Investigación de Protección de Datos Personales y al Grupo de Trabajo de Informática Forense y Seguridad Digital en todas las actividades tecnológicas y técnicas soporte a visitas de inspección y/o de carácter probatorio y forense del Sistema Integral de Supervisión Inteligente -SISI-.</t>
  </si>
  <si>
    <t>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y Sistema de Protección de Datos Personales</t>
  </si>
  <si>
    <t>Prestación de servicios profesionales para apoyar al Grupo de Formación de la Oficina de Servicios al Consumidor y Apoyo Empresarial de la Superintendencia de Industria y Comercio en las actividades propias de su competencia, particularmente la estructuración e implementación de metodologías didácticas y pedagógicas para los procesos de formación en los temas misionales de la entidad.</t>
  </si>
  <si>
    <t>Prestación de servicios profesionales para apoyar al Grupo de Formación de la Oficina de Servicios al Consumidor y Apoyo Empresarial de la Superintendencia de Industria y Comercio en las actividades propias de su competencia, particularmente las actividades relacionadas con el desarrollo de jornadas académicas en los temas misionales y la oferta académica de la entidad</t>
  </si>
  <si>
    <t>Prestación de servicios profesionales para apoyar al Grupo de Formación de la Oficina de Servicios al Consumidor y Apoyo Empresarial y a la Oficina de Tecnología e Informática de la Superintendencia de Industria y Comercio en las actividades propias de su competencia, particularmente la administración y gestión de la infraestructura tecnológica, soporte técnico y optimización de la plataforma de aprendizaje virtual de la entidad, incluyendo la puesta en marcha de cursos virtuales.</t>
  </si>
  <si>
    <t>Prestación de servicios profesionales para apoyar al Grupo de Formación de la Oficina de Servicios al Consumidor y Apoyo Empresarial de la Superintendencia de Industria y Comercio en las actividades propias de su competencia, particularmente las actividades relacionadas con el desarrollo de jornadas académicas en los temas misionales y la oferta académica de la entidad.</t>
  </si>
  <si>
    <t>Prestación de servicios profesionales para apoyar la gestión del Grupo de Formación de la Oficina de Servicios al Consumidor y Apoyo Empresarial de la Superintendencia de Industria y Comercio en las actividades propias de su competencia, particularmente las actividades relacionadas con la implementación, desarrollo y seguimiento de las jornadas académicas en los temas misionales y la oferta académica de la entidad.</t>
  </si>
  <si>
    <t>Prestar servicios profesionales para apoyar al Grupo de Trabajo de Apoyo a la Red Nacional de Protección al Consumidor en los asuntos jurídicos del proceso interno de Gestión del Conocimiento y del Fondo de proyectos de protección al Consumidor</t>
  </si>
  <si>
    <t>Prestar sus servicios para apoyar al Grupo de Trabajo de Apoyo a la Red Nacional de Protección al Consumidor, en la gestión administrativa de la Estrategia de Prevención Promoción y Articulación - EPPA.</t>
  </si>
  <si>
    <t>Prestar sus servicios para apoyar al Grupo de Trabajo de Apoyo a la Red Nacional de Protección al Consumidor, en la gestión administrativa de la Estrategia de Promoción y Prevención y Articulación - EPPA y actividades de la Casa del Consumidor de Bienes y Servicios.</t>
  </si>
  <si>
    <t>Prestar sus servicios para apoyar al Grupo de Trabajo de Apoyo a la Red Nacional de Protección al Consumidor, en la gestión administrativa de la Estrategia de Promoción y Prevencion y Articulación - EPPA y actividades de la Casa del Consumidor de Bienes y Servicios.</t>
  </si>
  <si>
    <t xml:space="preserve">Prestación de servicios profesionales de un Ingeniero Industrial especialista en riesgos o sistemas de cumplimiento para apoyar la Dirección de Cumplimiento y el Grupo de Trabajo de Monitoreo y Vigilancia de Cumplimiento en Libre Competencia, en lo relacionado con el diseño, análisis, monitoreo y estrategia de vigilancia </t>
  </si>
  <si>
    <t>Prestación de servicios profesionales de un economista para apoyar a la Delegatura para la Protección de la Competencia en todas las actividades de carácter económico y análisis de mercados, relacionadas con Prácticas Comerciales Restrictivas y Competencia Desleal Administrativa.</t>
  </si>
  <si>
    <t>Prestación de servicios profesionales de un economista para apoyar al Grupo de Trabajo Élite contra Colusiones y a la Delegatura para la Protección de la Competencia, en todas las actividades que requieran análisis económico</t>
  </si>
  <si>
    <t>Prestación de servicios profesionales de un abogado para apoyar al Grupo de Trabajo Élite contra Colusiones, en todas las actividades jurídicas que tendrá a su cargo, especialmente como apoyo directo y transversal al líder del equipo correspondiente</t>
  </si>
  <si>
    <t>Prestación de servicios profesionales de un abogado para apoyar a la Delegatura para la Protección de la Competencia, en todas las actividades jurídicas, administrativas, de gestión y dirección del equipo que tendrá a su cargo</t>
  </si>
  <si>
    <t>Prestación de servicios profesionales de un abogado para apoyar al Grupo de Trabajo de Protocolo deMadrid y Trámites Especiales de la Dirección de Signos Distintivos en el cumplimiento de las funcionespropias de su competencia</t>
  </si>
  <si>
    <t xml:space="preserve">Prestación de servicios profesionales de un contador para apoyar transversalmente al Grupo de Trabajo Élite contra Colusiones y a la Delegatura para la Protección de la Competencia, en todas las actividades de asesoría y análisis que, desde un perspectiva contable y financiera, se requieran en los trámites e investigaciones, en cualquiera de sus etapas </t>
  </si>
  <si>
    <t xml:space="preserve"> Prestación de servicios profesionales para apoyar al Grupo de Trabajo de Tratamiento de Datos Personales de la Dirección de Habeas Data, en todas las actividades jurídicas</t>
  </si>
  <si>
    <t xml:space="preserve"> Prestación de servicios profesionales para apoyar al Grupo de Trabajo de Tratamiento de Datos Personales de la Dirección de Habeas Data, en todas las actividades jurídicas a su cargo.</t>
  </si>
  <si>
    <t xml:space="preserve"> 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integrado a los proyectos de  Business Inteligent - BI.</t>
  </si>
  <si>
    <t>Prestación de servicios profesionales para apoyar al Grupo de Trabajo de Investigaciones Administrativas de la Dirección de Investigación de Protección de Datos Personales, en todas las actividades jurídicas a su cargo</t>
  </si>
  <si>
    <t xml:space="preserve"> Prestación de servicios profesionales de un abogado para apoyar la gestión jurídica del Grupo de Trabajo de Supervisión Empresarial y Seguridad de Producto de la Dirección de Investigaciones de Protección al Consumidor SIC._x000D_
</t>
  </si>
  <si>
    <t xml:space="preserve"> Prestación de servicios profesionales para apoyar la gestión del Grupo de Trabajo de Investigaciones Administrativas de Protección de Usuarios de Servicios de Comunicaciones de la Dirección de Investigaciones de Protección de Usuarios de Servicios de Comunicaciones de la SIC.</t>
  </si>
  <si>
    <t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t>
  </si>
  <si>
    <t xml:space="preserve"> Prestación de servicios profesionales de un abogado para apoyar la gestión jurídica en el Grupo de Supervisión, Control y Vigilancia de Regímenes de Protección a Usuarios de Servicios de Comunicaciones de la Dirección de Investigaciones de Protección de Usuarios de Servicios de Comunicaciones de la SIC.</t>
  </si>
  <si>
    <t>Prestación de servicios profesionales de un abogado para apoyar la gestión jurídica en el Grupo de Supervisión, Control y Vigilancia de Regímenes de Protección a Usuarios de Servicios de Comunicaciones de la Dirección de Investigaciones de Protección de Usuarios de Servicios de Comunicaciones de la SIC.</t>
  </si>
  <si>
    <t>Prestar sus servicios Profesionales para apoyar al Grupo de Trabajo de Apoyo a la Red Nacional de Protección al Consumidor, en el desarrollo de la Estrategia de Promoción,  Prevención y Articulación - EPPA y actividades de la Casa del Consumidor de Bienes y Servicios.</t>
  </si>
  <si>
    <t>Prestar sus servicios profesionales para apoyar al Grupo de Trabajo de Apoyo a la Red Nacional de Protección al Consumidor, en el desarrollo de la Estrategia de Promoción,  Prevención y Articulación - EPPA y actividades de la Casa del Consumidor de Bienes y Servicios.</t>
  </si>
  <si>
    <t xml:space="preserve">Prestación de servicios profesionales de un abogado para apoyar al Grupo de Trabajo de Inspección, Vigilancia e Investigaciones de Control de Precios en las actividades jurídicas relacionadas con el procedimiento administrativo sancionatorio que se tramita en el área. </t>
  </si>
  <si>
    <t>Prestación de servicios de apoyo técnico en los procesos de soporte y asistencia, relacionados con el correcto funcionamiento de los sistemas de información de la entidad, al igual que en la elaboración, actualización y recopilación de la documentación relacionada con los procesos y procedimientos de Gestión de Tecnologías de la Información y Comunicaciones.</t>
  </si>
  <si>
    <t xml:space="preserve"> Prestación de servicios de apoyo técnico en los procesos de soporte y asistencia, relacionados con el correcto funcionamiento de los sistemas de información de la entidad, al igual que en la elaboración, actualización y recopilación de la documentación relacionada con los procesos y procedimientos de Gestión de Tecnologías de la Información y Comunicaciones.</t>
  </si>
  <si>
    <t>Prestación de servicios profesionales para apoyar la definición, estructuración, articulación e implementación de la arquitectura de Datos de acuerdo con los lineamientos de Arquitectura Empresarial de la Superintendencia de Industria y Comercio, el Marco de Referencia de MinTIC y las mejores prácticas de la industria, conforme la política pública de Gobierno Digital y los proyectos de transformación digital de la entidad.</t>
  </si>
  <si>
    <t>Prestación de servicios profesionales para brindar apoyo en actividades de análisis de requerimientos, diseño, desarrollo, pruebas y gestionar el ciclo de vida de los proyectos de los sistemas de información que requiere la Oficina de Tecnología e Informática.</t>
  </si>
  <si>
    <t xml:space="preserve">Prestación de servicios profesionales de un contador para apoyar transversalmente al Grupo de Trabajo Élite contra Colusiones y a la Delegatura para la Protección de la Competencia, en todas las actividades de asesoría y análisis que, desde un perspectiva contable y financiera, se requieran en los trámites e investigaciones, en cualquiera de sus etapas  </t>
  </si>
  <si>
    <t>Prestación de servicios profesionales de un administrador público para apoyar al Grupo de Trabajo Élite contra Colusiones y a la Delegatura para la Protección de la Competencia, en todas las actividades que se requieran</t>
  </si>
  <si>
    <t>Prestación de servicios a la Dirección Financiera para dar trámite oportuno de las obligaciones que deben generarse dentro del proceso de las solicitudes pagos, en especial las derivadas de la gestión realizada por parte de la Oficina de Servicios al Consumidor y Apoyo Empresarial OSCAE, gestionando las mismas en cuanto a su revisión, liquidación y registro en el aplicativo SIIF, así como en las demás soluciones informáticas a las que haya lugar</t>
  </si>
  <si>
    <t>Prestación de servicios profesionales de un ingeniero para apoyar al Grupo de Trabajo de Inspección y Vigilancia de Reglamentos Técnicos en las actividades que tiene a su cargo.</t>
  </si>
  <si>
    <t>Prestación de servicios profesionales de un ingeniero para apoyar al Grupo de Trabajo de Inspección y Vigilancia de Metrología Legal en las actividades a su cargo</t>
  </si>
  <si>
    <t xml:space="preserve">Prestación de servicios profesionales de un ingeniero para apoyar al Grupo de Trabajo de Apoyo a la Red Nacional de Protección al Consumidor y al Grupo de Trabajo de Inspección y Vigilancia de Reglamentos Técnicos, en las actividades que tiene a su cargo. </t>
  </si>
  <si>
    <t>Prestación de servicios profesionales de un ingeniero para apoyar al Grupo de Trabajo de Inspección y Vigilancia de Metrología Legal en las actividades que tiene a su cargo.</t>
  </si>
  <si>
    <t>Prestación de servicios profesionales para apoyar al Grupo de trabajo de Investigaciones administrativas de la Dirección de Investigación de Protección de Datos Personales en todas las actividades jurídicas a si cargo</t>
  </si>
  <si>
    <t>Prestación de servicios profesionales para apoyar al Grupo de Trabajo de Tratamiento de Datos Personales de la Dirección de Habeas Data, en todas las actividades jurídicas</t>
  </si>
  <si>
    <t xml:space="preserve"> Prestación de servicios profesionales de un abogado para que apoye en todos los asuntos jurídicos de la Oficina Asesora Jurídica de la Superintendencia de Industria y Comercio para el periodo 2023</t>
  </si>
  <si>
    <t xml:space="preserve">Prestación de servicios profesionales de un abogado para que apoye en todos los asuntos jurídicos al Grupo de Gestión Judicial adscrito a la Oficina Asesora Jurídica de la Superintendencia de Industria y Comercio para el periodo 2023 </t>
  </si>
  <si>
    <t xml:space="preserve"> Prestar sus servicios Profesionales para apoyar al Grupo de Trabajo de Apoyo a la Red Nacional de Protección al Consumidor, en el desarrollo de la Estrategia de Promoción,  Prevención y Articulación - EPPA y actividades de la Casa del Consumidor de Bienes y Servicios.</t>
  </si>
  <si>
    <t>Prestación de servicios auxiliares y de apoyo a la gestión para la Dirección de Nuevas Creaciones en el cumplimiento de las actuaciones propias de su competencia</t>
  </si>
  <si>
    <t>Prestación de servicios profesionales de un abogado para apoyar a la Delegatura para la Protección de la Competencia en todas las actividades legales que tenga a cargo</t>
  </si>
  <si>
    <t>Prestación de servicios profesionales de un abogado para apoyar a la Delegatura para la Protección de la Competencia en todas las actividades legales que tenga a cargo.</t>
  </si>
  <si>
    <t>Prestación de servicios especializados para apoyar a la Dirección de Cumplimiento y sus grupos de trabajo, en lo relacionado con la estructuración de matrices de riesgo, procedimientos y programas de cumplimiento de carácter voluntario u obligatorio</t>
  </si>
  <si>
    <t>Prestar servicios de apoyo a la gestión al Grupo de Trabajo de Apoyo a la Red Nacional de Protección al Consumidor, para el seguimiento y desarrollo de los asuntos administrativos y actividades asistenciales adelantadas por el grupo de regulación.</t>
  </si>
  <si>
    <t>Prestar sus servicios Profesionales para apoyar al Grupo de Trabajo de Apoyo a la Red Nacional de Protección al Consumidor, en el desarrollo de la Estrategia de Promoción,  Prevencion y Articulación - EPPA y actividades de la Casa del Consumidor de Bienes y Servicios.</t>
  </si>
  <si>
    <t>Prestación de servicios de apoyo a la gestión en la Delegatura para la Protección de la Competencia en las actividades de carácter jurídico, relacionadas con prácticas comerciales restrictivas y competencia desleal administrativa que le sean asignadas</t>
  </si>
  <si>
    <t>Prestación de servicios profesionales para apoyar al CIGEPI de la Delegatura para la Propiedad Industrial en el cumplimiento de las actuaciones propias de su competencia</t>
  </si>
  <si>
    <t>Prestación de servicios profesionales de un ingeniero para apoyar al Grupo de Trabajo de Apoyo a la Red Nacional de Protección al Consumidor y al Grupo de Trabajo de Inspección y Vigilancia de Reglamentos Técnicos, en las actividades que tiene a su cargo.</t>
  </si>
  <si>
    <t>Prestación de servicios profesionales de un ingeniero para apoyar al Grupo de Trabajo de Apoyo a la Red Nacional de Protección al Consumidor y al Grupo de Trabajo de Inspección y Vigilancia de Metrología Legal, en las actividades que tiene a su cargo.</t>
  </si>
  <si>
    <t>Prestación de servicios profesionales de un abogado para apoyar al Grupo de Trabajo de InvestigacionesAdministrativas y Apoyo Jurídico en las actividades jurídicas relacionadas con el procedimientoadministrativo sancionatorio que se tramita en el área</t>
  </si>
  <si>
    <t xml:space="preserve">Prestación de servicios profesionales de un abogado para apoyar la gestión jurídica de la Dirección de Investigaciones de Protección al Consumidor de la SIC._x000D_
</t>
  </si>
  <si>
    <t>Prestación de servicios profesionales para apoyar al Grupo de trabajo de Investigaciones administrativas de la Dirección de Investigación de Protección de Datos Personales en todas las actividades jurídicas a su cargo.</t>
  </si>
  <si>
    <t>Prestación de servicios profesionales de un politólogo para apoyar a la Dirección de Investigación de Protección de Datos, en el cumplimiento de todas las actividades de ciencias políticas propias de su competencia.</t>
  </si>
  <si>
    <t>Prestación de servicios profesionales de un historiador para apoyar al Grupo de Trabajo de Gestión Documental y Archivo de la Superintendencia de Industria y Comercio, en la actualización y seguimientos de los instrumentos archivísticos y de información pública de la Entidad.</t>
  </si>
  <si>
    <t>Prestación de servicios profesionales de un abogado para apoyar el Grupo de Trabajo de Protección y Promoción de la Competencia, a la Delegatura para la Protección de la Competencia y a la RED Nacional de Protección al Consumidor, en caso de requerirlo, en todas las actividades de análisis jurídico, relacionadas con Prácticas Comerciales Restrictivas y Competencia Desleal Administrativa</t>
  </si>
  <si>
    <t xml:space="preserve">Prestacion de servicios para realizar las actividades de mantenimiento correctivo, soporte tecnico y desarrollo de nuevas funcionalidades del Sistema de Informacion para la Propiedad Industrial SIPI, incluyendo las actividades de desarrollo, implementación, puesta en operación la renovación y actualización de licenciamiento de software que soporta la aplicacion </t>
  </si>
  <si>
    <t>Prestación de servicios profesionales de ingeniero para apoyar al Grupo de Trabajo de Apoyo de la Red Nacional de Protección al Consumidor, para realizar las sensibilizaciones en temas relacionados con Reglamentos Técnicos y Metrología Legal.</t>
  </si>
  <si>
    <t>Prestación de servicios profesionales de un abogado para apoyar la gestión jurídica de la Dirección de Investigaciones de Protección al Consumidor de la SIC</t>
  </si>
  <si>
    <t>Prestación de servicios profesionales para apoyar al Grupo de Trabajo de Tratamiento de Datos Personales de la Dirección de Habeas Data, en todas las actividades jurídicas a su cargo</t>
  </si>
  <si>
    <t xml:space="preserve">Prestación de Servicios profesionales para apoyar a la Delegatura para el Control y Verificación de Reglamentos Técnicos y Metrología Legal en los laboratorios de calibración de la Superintendencia de Industria y Comercio.  </t>
  </si>
  <si>
    <t>Prestación de servicios profesionales en ciencias económicas para apoyar al Grupo de Trabajo de Inspección, Vigilancia e Investigaciones de Control de Precios, en todas las actividades económicas y financieras a cargo.</t>
  </si>
  <si>
    <t xml:space="preserve">Prestación de servicios profesionales de un abogado para apoyar la gestión jurídica de la Dirección de Investigaciones de Protección de Usuarios de Servicios de Comunicaciones de la SIC. _x000D_
</t>
  </si>
  <si>
    <t xml:space="preserve"> Prestación de servicios profesionales para apoyar la gestión en el Grupo de Supervisión, Control y Vigilancia de Regímenes de Protección a Usuarios de Servicios de Comunicaciones de la Dirección de Investigaciones de Protección de Usuarios de Servicios de Comunicaciones de la SIC.</t>
  </si>
  <si>
    <t xml:space="preserve">Prestación de servicios profesionales para apoyar al Grupo de Desarrollo de Talento Humano en temas relacionados con la implementación de actividades de medicina preventiva y del trabajo en el Sistema de Gestión de Seguridad y Salud en el Trabajo_x000D_
_x000D_
</t>
  </si>
  <si>
    <t>Prestación de servicios profesionales para apoyar al Grupo de Desarrollo de Talento Humano en actividades de Promoción y Prevención en Seguridad y Salud en el Trabajo. El objeto de este contrato se va a ejecutar en la ciudad de Bogotá.</t>
  </si>
  <si>
    <t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 _x000D_
</t>
  </si>
  <si>
    <t>Prestación de los servicios profesionales para apoyar al Grupo de Trabajo de Apoyo de la Red Nacional de Protección al Consumidor en las actividades metodológicas, de selección y procesamiento de datos e información e indicadores de gestión del proceso de seguimiento a los servicios misionales.</t>
  </si>
  <si>
    <t xml:space="preserve"> Prestación de servicios profesionales de ingeniero para apoyar al Grupo de Trabajo de Apoyo de la Red Nacional de Protección al Consumidor, para realizar las sensibilizaciones en temas relacionados con Reglamentos Técnicos y Metrología Legal.</t>
  </si>
  <si>
    <t xml:space="preserve"> Prestación de los servicios profesionales para apoyar al Grupo de Trabajo de Apoyo de la Red Nacional de Protección al Consumidor en las actividades metodológicas, de selección y procesamiento de datos e información e indicadores de gestión del proceso de seguimiento a los servicios misionales.</t>
  </si>
  <si>
    <t xml:space="preserve">Prestación de servicios profesionales para monitorear continuamente los cambios y movimientos que se producen en el sector de las tecnologías de la información y de las comunicaciones - TIC, así como verificar las acciones de comunicación, marketing, publicidad y cualquier noticia en el ámbito comercial de interés para el sector ofrecidas por los diferentes operadores de los servicios a través de las alertas generadas por la herramienta OBSERVER TELCO COLOMBIA </t>
  </si>
  <si>
    <t xml:space="preserve">Prestación de servicios profesionales de ingeniero para apoyar al Grupo de Trabajo de Apoyo de la Red Nacional de Protección al Consumidor, para realizar las sensibilizaciones en temas relacionados con Reglamentos Técnicos y Metrología Legal._x000D_
</t>
  </si>
  <si>
    <t>Prestación de servicios profesionales de ingeniero para apoyar al Grupo de Trabajo de Apoyo de la Red Nacional de Protección al Consumidor, para realizar las sensibilizaciones en temas relacionados con Reglamentos Técnicos y Metrología Legal</t>
  </si>
  <si>
    <t>Prestar sus servicios para apoyar al Grupo de Trabajo de Apoyo a la Red Nacional de Protección al Consumidor, en la gestión administrativa de las Rutas del Consumidor de Bienes y Servicios.</t>
  </si>
  <si>
    <t xml:space="preserve">Prestación de servicios profesionales de un abogado para apoyar al Grupo de Trabajo de Investigaciones Administrativas y Apoyo Jurídico y al Grupo de Trabajo de Apoyo a la Red Nacional de Protección al Consumidor en las actividades jurídicas relacionadas con el procedimiento administrativo sancionatorio que se tramita en el área </t>
  </si>
  <si>
    <t xml:space="preserve">Prestación de servicio de apoyo técnico a la gestión del Grupo de Notificaciones y Certificaciones en todos los trámites de notificación de actos administrativos expedidos por la Entidad_x000D_
</t>
  </si>
  <si>
    <t>Prestación de servicio de apoyo técnico a la gestión del Grupo de Notificaciones y Certificaciones en todos los trámites de notificación de actos administrativos expedidos por la Entidad</t>
  </si>
  <si>
    <t>Prestación de servicio de apoyo técnico para la gestión de numeración, notificación y certificación de notificación de actos administrativos expedidos por la entidad, adelantados por el Grupo de Notificaciones y Certificaciones</t>
  </si>
  <si>
    <t>Prestación de servicios de apoyo técnico a la gestión del Grupo de Notificación y Certificaciones en todos los trámites de notificación de actos administrativos expedidos por la Entidad</t>
  </si>
  <si>
    <t>Prestación de servicio de apoyo técnico a la gestión del Grupo de Notificaciones y Certificaciones de actos administrtivos expedidos por la Entidad.</t>
  </si>
  <si>
    <t>Prestación de servicios profesionales para apoyar a la Delegatura para la Protección de la Competencia, en las actividades de carácter técnico y administrativo necesarias para la estructuración, documentación e implementación de soluciones de análisis y minería de datos de sitios web</t>
  </si>
  <si>
    <t>Prestación de servicios profesionales para apoyar a la Delegatura para la Protección de la Competencia, en las actividades de carácter técnico y administrativo necesarias para la estructuración, documentación e implementación de  soluciones de análisis y minería de datos de sitios web</t>
  </si>
  <si>
    <t xml:space="preserve">Prestación de servicios profesionales para apoyar la gestión, mantenimiento y soporte tecnológico de los aplicativos y sistemas de información a cargo del Grupo de Trabajo de Apoyo a la Red Nacional de Protección al Consumidor de la Superintendencia de Industria y Comercio. _x000D_
_x000D_
 </t>
  </si>
  <si>
    <t>Prestación de servicios profesionales para apoyar la gestión de proyectos de transformación digital y la administración de sistemas de información que requiera la Oficina de Tecnología e Informática de la Superintendencia de Industria y Comercio.</t>
  </si>
  <si>
    <t>Prestación de servicios para apoyar los procesos de desarrollo de los sistemas de información que requiera la Oficina de Tecnología e Informática.</t>
  </si>
  <si>
    <t>Prestación de servicios para apoyar a la Coordinación del Grupo de Trabajo de Inspección, Vigilancia e Investigaciones de Control de Precios en las actividades contables que tiene a su cargo.</t>
  </si>
  <si>
    <t>Prestar los servicios profesionales para el apoyo jurídico en la ejecución del proceso de selección de personal de la SIC, así como en los demás asuntos establecidos por el Grupo de Administración de Personal</t>
  </si>
  <si>
    <t>Prestación de servicios como auxiliar para apoyar al Grupo de Trabajo Gestión Documental y Archivo, en el desarrollo de las actividades archivísticas y procedimientos derivados de la Delegatura de Propiedad Industrial de la Entidad.</t>
  </si>
  <si>
    <t>Prestación de servicios profesionales para apoyar la gestión del Grupo de Trabajo de Desarrollo de Talento Humano en el fortalecimiento del Sistema de Gestión de Seguridad y Salud en el Trabajo de la Superintendencia de Industria y Comercial, especialmente en la implementación del subprograma de seguridad industrial en lo relacionado con el Plan de prevención, preparación y respuestas ante emergencias.</t>
  </si>
  <si>
    <t>Prestación de servicios profesionales legales en los diferentes procesos y procedimientos de derecho disciplinario que adelanta la Entidad así como para la unificación y definición de las políticas del mismo de acuerdo con la normatividad vigente</t>
  </si>
  <si>
    <t>El ARRENDADOR entrega al ARRENDATARIO a título de arrendamiento y este recibe de aquel al mismo tiempo a título de ARRENDATARIO inmuebles del Edificio Bochica ubicados en la carrera 13 No 2700 de la ciudad de Bogotá DC</t>
  </si>
  <si>
    <t>CONTRATAR A TÍTULO DE ARRENDAMIENTO EL BIEN INMUEBLE UBICADO EN LA AVENIDA CARRERA 7  31  4246 EN LA CIUDAD DE BOGOTÁ DC CON DESTINO AL FUNCIONAMIENTO LOCATIVO DE LOS FUNCIONARIOS Y CONTRATISTAS DE LA SUPERINTENDENCIA DE INDUSTRIA Y COMERCIO</t>
  </si>
  <si>
    <t>Arrendamiento de cupos de parqueadero para los vehículos yo motos propiedad de los servidores de la Superintendencia de Industria y Comercio</t>
  </si>
  <si>
    <t xml:space="preserve">Prestación de servicios profesionales de un ingeniero para apoyar al Grupo de Trabajo de Inspección y Vigilancia de Reglamentos Técnicos, en las actividades que tiene a su cargo. </t>
  </si>
  <si>
    <t xml:space="preserve">Prestación de servicios profesionales para apoyar a la Dirección de Habeas Data, en todas las actividades jurídicas a su cargo_x000D_
</t>
  </si>
  <si>
    <t xml:space="preserve">Prestación de servicios profesionales para apoyar al Grupo de trabajo de Investigaciones administrativas de la Dirección de Investigación de Protección de Datos Personales en todas las actividades jurídicas a su cargo._x000D_
</t>
  </si>
  <si>
    <t xml:space="preserve"> Prestación de servicios profesionales para apoyar al Grupo de Trabajo de Tratamiento de Datos Personales de la Dirección de Habeas Data, en todas las actividades jurídicas a su cargo_x000D_
</t>
  </si>
  <si>
    <t>Prestación de servicios profesionales de un contador para apoyar a la Dirección de Investigaciones para el Control y Verificación de Reglamentos Técnicos y Metrología Legal en las actividades contables que tiene a su cargo.</t>
  </si>
  <si>
    <t xml:space="preserve">Prestación de servicios profesionales de un economista, para apoyar a la Dirección de Investigación de Protección de Datos Personales, en las actividades de carácter económico a su cargo_x000D_
</t>
  </si>
  <si>
    <t xml:space="preserve"> Prestación de servicios profesionales para apoyar la gestión de la Dirección de Investigaciones de Protección al Consumidor de la SIC.</t>
  </si>
  <si>
    <t>Prestación de servicios profesionales para apoyar la gestión del Grupo de Trabajo de Desarrollo de Talento Humano de la Superintendencia de Industria y Comercio, en relación al Modelo de Gestión efr y Teletrabajo.</t>
  </si>
  <si>
    <t>Prestación de servicios de preproducción, producción, postproducción y emisión de
programas de televisión y proyectos audiovisuales para la Superintendencia de Industria y Comercio</t>
  </si>
  <si>
    <t xml:space="preserve">Prestación de servicios profesionales de un abogado para apoyar al Grupo de Trabajo Élite contra Colusiones, en todas las actividades jurídicas que tendrá a su cargo, especialmente como apoyo directo y transversal al líder del equipo correspondiente_x000D_
</t>
  </si>
  <si>
    <t xml:space="preserve">Prestación de servicios bajo la modalidad de bolsa de horas, para efectuar el acompañamiento funcional del Sistema de Información de Gestión de Empleo Público - SIGEP implementado en la Superintendencia de Industria y Comercio incluyendo el desarrollo, soporte técnico y mantenimiento de los diferentes módulos, así como la implementación y puesta en funcionamiento de nuevos requerimientos	</t>
  </si>
  <si>
    <t>Prestación de servicios profesionales de un abogado especializado para apoyar a la Dirección de Cumplimiento y al Grupo de Trabajo de Monitoreo y Vigilancia de Cumplimiento en Libre Competencia en lo relacionado con el análisis y emisión de conceptos, instrucción de actuaciones administrativas y elaboración de planes y lineamientos jurídicos en materia de protección de la libre competencia</t>
  </si>
  <si>
    <t>Prestación de servicios profesionales de un abogado para apoyar al Grupo de Trabajo Élite contra Colusiones, en todas las actividades jurídicas que tendrá a su cargo, especialmente como apoyo directo y transversal al líder del equipo correspondiente así como a la RED Nacional de Protección al Consumidor en caso de que se requiera</t>
  </si>
  <si>
    <t>Prestación de servicios para apoyar al Grupo de Trabajo de Servicios Administrativos y Recursos Físicos y al Grupo de Apoyo a la Red Nacional de Protección al Consumidor de la Superintendencia de Industria Comercio en todas las actividades y tramites derivados de las funciones de dicho grupo durante el año 2023.</t>
  </si>
  <si>
    <t>Prestación de servicios profesionales de un abogado especializado para apoyar a la Dirección de Cumplimiento en los relacionado con el análisis y emisión de conceptos jurídicos, instrucción de actuaciones administrativas, elaboración de planes y lineamientos jurídicos en materia de protección de la libre competencia y la divulgación, promoción y monitoreo y vigilancia del cumplimiento en materia de libre competencia</t>
  </si>
  <si>
    <t>Prestación de servicios profesionales para apoyar a la Coordinación del Grupo de Trabajo de Apoyo a la Red Nacional de Protección del Consumidor en las diferentes actividades administrativas, locativas y de gestión que se requieran en las Casas del Consumidor de Bienes y Servicios.</t>
  </si>
  <si>
    <t>Prestación de servicios profesionales de un contador especializado para apoyar a la Delegatura para la Protección de la Competencia y a la Dirección de Cumplimiento en los relacionado con el análisis y emisión de conceptos contables y financieros, instrucción de actuaciones administrativas, elaboración de planes y lineamientos jurídicos en materia de protección de la libre competencia y la divulgación, promoción y monitoreo y vigilancia del cumplimiento en materia de libre competencia.</t>
  </si>
  <si>
    <t>Prestación de servicios profesionales de un ingeniero industrial para apoyar a la Delegatura para la Protección de la Competencia en todas las actividades de carácter administrativo que tiene a su cargo</t>
  </si>
  <si>
    <t xml:space="preserve"> Prestación de servicios para apoyar asistencialmente al Grupo de Trabajo de Apoyo de la Red Nacional de Protección al Consumidor en temas relacionados con el Sistema de Gestión de Seguridad y Salud en el Trabajo para los programas de la RNPC. </t>
  </si>
  <si>
    <t>Renovación de servicios de soporte para el licenciamiento ORACLE ULA.</t>
  </si>
  <si>
    <t xml:space="preserve">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  </t>
  </si>
  <si>
    <t>Prestación de servicios profesionales para apoyar a la Coordinación Grupo de Trabajo de Apoyo a la Red Nacional de Protección del Consumidor en la implementación de planes y estrategias destinadas al fortalecimiento de los servicios misionales prestados por la RNPC.</t>
  </si>
  <si>
    <t>Prestación de servicios profesionales para apoyar a la Delegatura para Protección de Datos Personales, y a la Oficina de tecnología e informática en todas las actividades de soporte técnico, mantenimiento y complemento tecnologico, necesarias para el correcto funcionamiento del Sistema Integral de Supervisión Inteligente-SISI</t>
  </si>
  <si>
    <t xml:space="preserve">Compilar los actos administrativos proferidos por la Superintendencia de Industria y Comercio, junto con la normativa, jurisprudencia y doctrina en materia de protección de la competencia	</t>
  </si>
  <si>
    <t>Prestación de servicios profesionales de un abogado para apoyar al Grupo de Trabajo de Signos Distintivos de Vocación Colectiva de la Dirección de Signos Distintivos en el cumplimiento de las actuaciones propias de su competencia.</t>
  </si>
  <si>
    <t>Prestación de servicios profesionales para apoyar al Grupo de Atención al Ciudadano de la Oficina de Servicios al Consumidor y Apoyo Empresarial de la Superintendencia de Industria y Comercio en las actividades propias de su competencia, particularmente la gestión jurídica a su cargo.</t>
  </si>
  <si>
    <t>Prestación de servicios profesionales para apoyar al Grupo de Formación de la Oficina de Servicios al Consumidor y Apoyo Empresarial y a la Red Nacional de Protección al Consumidor de la Superintendencia de Industria y Comercio en las actividades propias de su competencia, principalmente en la implementación y seguimiento de las actividades comunicacionales y de difusión relacionadas con el desarrollo de jornadas académicas en los temas misionales y la oferta académica de la entidad.</t>
  </si>
  <si>
    <t>Prestación de servicios profesionales para apoyar el mantenimiento, mejora y divulgación del Sistema de Gestión Ambiental de la Superintendencia de Industria y Comercio durante el año 2023.</t>
  </si>
  <si>
    <t xml:space="preserve">Disponer para la vigencia 2023 los espacios ubicados en el primer piso (recepción) y quinto piso donde funciona el Laboratorio de Metrología Legal, así como cafeterías y baños de las instalaciones del INSTITUTO a la SUPERINTENDENCIA DE INDUSTRIA Y COMERCIO, para el correcto desarrollo de actividades de vigilancia y control de reglamentos técnicos y metrología legal. </t>
  </si>
  <si>
    <t>Prestación de servicios de
capacitación dirigida a los servidores públicos de la Superintendencia de Industria y Comercio para el
desarrollo de diferentes temáticas, incluidas en el Plan Institucional de Capacitación 2023 “Saber y Ser
para Innovar”</t>
  </si>
  <si>
    <t xml:space="preserve">Prestación del servicio integral de aseo, cafetería y servicios generales, incluidos los insumos y elementos necesarios para su atención en las instalaciones en la Superintendencia de Industria y Comercio </t>
  </si>
  <si>
    <t>Prestación de servicios profesionales para apoyar a la Oficina de Servicios al Consumidor y Apoyo Empresarial de la Superintendencia de Industria y Comercio en las actividades propias de su competencia, particularmente la gestión administrativa y de eventos de promoción y divulgación de los temas misionales a cargo de la entidad.</t>
  </si>
  <si>
    <t>Prestación de servicios profesionales para apoyar al Grupo de Formación de la Oficina de Servicios al Consumidor y Apoyo Empresarial de la Superintendencia de Industria y Comercio en las actividades propias de su competencia, particularmente las actividades relacionadas con la gestión documental y de archivo.</t>
  </si>
  <si>
    <t>Prestar el servicio de mantenimiento mecánico preventivo y correctivo con suministro de repuestos y mano de obra para los vehículos de propiedad y a cargo de la Superintendencia de Industria y Comercio. Las especificaciones técnicas se encuentran en el archivo anexo técnico del presente evento. Se recomienda realizar la cotización teniendo en cuenta las especificaciones técnicas solicitadas para cada vehículo en el archivo anexo técnico del proceso.</t>
  </si>
  <si>
    <t>Prestación de servicios profesionales especializados para apoyar al Despacho del Superintendente de Industria y Comercio, la Delegatura para la Protección de la Competencia y la Oficina Asesora Jurídica de la Superintendencia de Industria y Comercio en todos los asuntos jurídicos, especialmente los relacionados con el régimen de libre competencia económica y competencia desleal</t>
  </si>
  <si>
    <t xml:space="preserve"> Prestación de los servicios profesionales para apoyar en la difusión y divulgación de la Red Nacional de Protección al Consumidor, a través de diferentes medios de comunicación interna y externa._x000D_
</t>
  </si>
  <si>
    <t>Prestación de servicios profesionales para apoyar al Grupo de Trabajo de Inspección y Vigilancia de Reglamentos Técnicos, en las actividades relacionadas con temas aduaneros, de comercio exterior e internacional que tenga a su cargo.</t>
  </si>
  <si>
    <t xml:space="preserve"> Prestación de servicios de apoyo a la gestión al Grupo de Trabajo de Apoyo de la Red Nacional de Protección al Consumidor en la realización de las actividades asistenciales del proceso de seguimiento a los servicios prestados por los programas misionales de la Red Nacional de Protección al Consumidor.</t>
  </si>
  <si>
    <t xml:space="preserve">Prestación de servicios de un Centro de Contacto (Contact Center) o Servicios BPO (Business Process Outsourcing) que permita gestionar de manera eficaz y eficiente el servicio de atención al ciudadano; por medio de los canales telefónico, virtual y escrito, así como el presencial, en los diferentes puntos de atención ciudadana ofrecidos por la Superintendencia de Industria y Comercio en Bogotá y a nivel nacional.
</t>
  </si>
  <si>
    <t xml:space="preserve">Prestación de servicios para realizar evaluaciones médicas ocupacionales, análisis de puestos de trabajo y práctica de exámenes de laboratorio que se encuentran definidos en los Programas de Vigilancia Epidemiológicos para los funcionarios de la Superintendencia de Industria y Comercio	</t>
  </si>
  <si>
    <t xml:space="preserve">Suscripción a una cuenta de acceso a la plataforma del software STN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Superintendencia de Industria y Comercio- SIC	</t>
  </si>
  <si>
    <t xml:space="preserve">Prestación de servicios y actividades de Bienestar y Estímulos, eventos de divulgación y promoción de las Rutas de Creación de Valor MIPG, establecidos mediante resolución 1677 del 27 de enero de 2023 en el Plan de Bienestar Social y Estímulos de la Superintendencia de Industria y Comercio	</t>
  </si>
  <si>
    <t xml:space="preserve">Suscripción a cuentas de acceso a la plataforma del software PATBASE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Superintendencia de Industria y Comercio - SIC	</t>
  </si>
  <si>
    <t>Prestación del servicio de evaluación de: seguimiento, extraordinaria y complementaria del alcance de acreditación de los laboratorios de calibración de la Superintendencia de Industria y Comercio, de acuerdo con los requisitos de la norma técnica colombiana NTC ISO/IEC 17025:2017</t>
  </si>
  <si>
    <t xml:space="preserve"> Prestación de servicios profesionales para apoyar al Grupo de Trabajo de Apoyo de la Red Nacional de Protección al Consumidor en la creación y ejecución de las campañas de comunicación requeridas por el programa Consufondo </t>
  </si>
  <si>
    <t>Prestación de servicios profesionales para apoyar al despacho del Superintendente Delegado para la Protección al Consumidor en su gestión como Secretaría Técnica de la Red Nacional de Protección al Consumidor, en la implementación de planes y estrategias destinadas al fortalecimiento de los servicios misionales prestados por ésta última.</t>
  </si>
  <si>
    <t xml:space="preserve"> Prestación de servicios para apoyar asistencialmente al Grupo de Trabajo de Apoyo de la Red Nacional de Protección al Consumidor en temas relacionados con el seguimiento administrativo.</t>
  </si>
  <si>
    <t xml:space="preserve">Prestación de servicios profesionales para apoyar la gestión en el Grupo de Supervisión, Control y Vigilancia de Regímenes de Protección a Usuarios de Servicios de Comunicaciones de la Dirección de Investigaciones de Protección de Usuarios de Servicios de Comunicaciones de la SIC. </t>
  </si>
  <si>
    <t>Prestar el servicio de mantenimiento mecánico preventivo y correctivo con suministro de repuestos y mano de obra para los vehículos de propiedad y a cargo de la Superintendencia de Industria y Comercio.</t>
  </si>
  <si>
    <t>Prestación de servicios para la
ejecución de actividades contenidas en el programa de aseguramiento y mejora de calidad de auditoría interna,
conforme al marco internacional para la práctica profesional de auditoría interna</t>
  </si>
  <si>
    <t>Prestación de servicios profesionales especializados para la ejecución del Plan Anual de Auditorías 2023 de la Oficina de Control Interno, así como apoyar en el fortalecimiento del Sistema Integrado de Gestión Institucional – SIGI, a través de la coordinación y el desarrollo de las Auditorías combinadas al Sistema SIGI de la Superintendencia de Industria y Comercio.</t>
  </si>
  <si>
    <t xml:space="preserve">Prestar el servicio de mantenimiento mecánico preventivo y correctivo con suministro de repuestos y mano de obra para los vehículos de propiedad y a cargo de la Superintendencia de Industria y Comercio. </t>
  </si>
  <si>
    <t xml:space="preserve"> Prestación de servicios profesionales de un abogado para apoyar la gestión jurídica de la Dirección de Investigaciones de Protección al Consumidor de la SIC.</t>
  </si>
  <si>
    <t xml:space="preserve"> Contratación de prestación de servicios profesionales jurídicos para desarrollar actividades de la Red y la Dirección de Investigaciones de Protección al Consumidor</t>
  </si>
  <si>
    <t>Prestación de servicios profesionales de naturaleza intelectual jurídica que apoyen la gestión y el cumplimiento de las funciones asignadas a la Secretaría General de la Superintendencia de Industria y Comercio.</t>
  </si>
  <si>
    <t>Prestación de servicios profesionales a la Oficina Asesora de Planeación, para orientar y hacer seguimiento al proceso de planeación estratégica institucional, gestión presupuestal y políticas MIPG</t>
  </si>
  <si>
    <t>Prestación de servicios de apoyo
logístico y operativo para realizar eventos de divulgación en los temas misionales de la Superintendencia de Industria y
Comercio</t>
  </si>
  <si>
    <t xml:space="preserve">Prestación de servicios profesionales para apoyar al despacho del Superintendente Delegado para la Protección al Consumidor en su gestión como Secretaría Técnica de la Red Nacional de Protección al Consumidor, en la implementación de planes y estrategias destinadas al fortalecimiento de los servicios misionales prestados por ésta última. </t>
  </si>
  <si>
    <t xml:space="preserve">Prestación de servicios profesionales para apoyar, soportar y acompañar las actividades de levantamiento de requerimientos, desarrollo, pruebas, implementación, soporte técnico, mantenimiento, complemento tecnológico, documentación, adecuación y evaluación del Sistema de Protección al Consumidor, de la Dirección de Investigaciones de Protección de Usuarios de Servicios de Comunicaciones y la Delegatura para la Protección del Consumidor. </t>
  </si>
  <si>
    <t>Contratar el suministro de tiquetes aéreos en rutas nacionales e internacionales, para sus funcionarios y contratistas, cuando para el ejercicio de sus funciones u obligaciones, sea necesario su desplazamiento al interior o al exterior del país</t>
  </si>
  <si>
    <t xml:space="preserve"> Prestar sus servicios Profesionales para apoyar al Grupo de Trabajo de Apoyo a la Red Nacional de Protección al Consumidor, en asuntos jurídicos en Casas del Consumidor de Bienes y Servicios._x000D_
</t>
  </si>
  <si>
    <t>OBJETO: Prestación de servicios profesionales para apoyar actividades de planeación en el marco del sistema integral de gestión institucional y apoyar actividades de cooperación internacional para el Grupo de Trabajo de Asuntos Internacionales.</t>
  </si>
  <si>
    <t>PRESTACION DEL SERVICIO INTEGRAL DE ASEO, CAFETERIA Y SERVICIOS GENERALES, INCLUIDOS LOS INSUMOS Y ELEMENTOS NECESARIOS PARA SU ATENCION EN LAS INSTALACIONES DE LA SIC</t>
  </si>
  <si>
    <t> Adquisición de servicios de conectividad BackUp para la Superintendencia de Industria y Comercio</t>
  </si>
  <si>
    <t>Prestación de servicios profesionales para apoyar a la Delegatura para la Protección de Datos, en todas las actividades jurídicas a su cargo.</t>
  </si>
  <si>
    <t xml:space="preserve"> Prestación de servicios profesionales especializados  como abogado con el fin de realizar el acompañamiento en la  gestión jurídica requerida en cumplimiento de los objetivos del Despacho del Superintendente Delegado para la Protección del Consumidor de la SIC.</t>
  </si>
  <si>
    <t xml:space="preserve"> Prestación de servicios profesionales de un abogado para apoyar la gestión jurídica de la Dirección de Investigaciones de Protección de Usuarios de Servicios de Comunicaciones de la SIC._x000D_
</t>
  </si>
  <si>
    <t>Prestación de servicios profesionales para brindar apoyo en los procesos de soporte, pruebas de desarrollo de software y levantamiento de requerimientos, documentación y gestión de proyectos informáticos de las solicitudes asociadas para los Sistemas de Información que requiera la Oficina de Tecnología e Informática.</t>
  </si>
  <si>
    <t>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t>
  </si>
  <si>
    <t>Prestación de servicios profesionales para brindar apoyo en el soporte y mantenimiento de los desarrollos en los diferentes sistemas de información que requiere la Oficina de Tecnología e Informática</t>
  </si>
  <si>
    <t>Prestación de servicios para apoyar las actividades jurídicas del
Despacho del Superintendente Delegado para la Propiedad Industrial en el cumplimiento de las
actuaciones propias de su competencia</t>
  </si>
  <si>
    <t xml:space="preserve"> Prestación de servicios profesionales para brindar apoyo en los procesos de soporte, pruebas y documentación de las solicitudes asociadas para los diferentes Sistemas de Información que requiera la Oficina de Tecnología e Informática.</t>
  </si>
  <si>
    <t xml:space="preserve">Contratar los servicios de un partner de nube pública para realizar mejoramientos, soporte y mantenimiento de las soluciones informáticas implementadas en la SIC
</t>
  </si>
  <si>
    <t>Prestación de servicios profesionales para apoyo en la actualización, alimentación y/o depuración de las
bases de datos de la Delegatura para Propiedad Industrial de la Superintendencia de Industria y
Comercio.</t>
  </si>
  <si>
    <t xml:space="preserve">Prestación de servicios profesionales para apoyar las actividades relacionadas con la implementación, monitoreo, verificación y seguimiento a la infraestructura y plataforma tecnológica de la Entidad, así como la estructuración, desarrollo y seguimiento técnico de los procesos de selección a cargo de la Oficina de Tecnología e Informática de la Superintendencia de Industria y Comercio. _x000D_
_x000D_
 </t>
  </si>
  <si>
    <t xml:space="preserve">Prestación de servicios profesionales para apoyar al   Grupo de Comunicaciones de la Oficina de Servicios al Consumidor y Apoyo Empresarial de la Superintendencia de Industria y Comercio en las actividades propias de su competencia, particularmente en las relacionadas con la gestión de redes sociales para llevar a cabo las estrategias de comunicación digital de la entidad. </t>
  </si>
  <si>
    <t xml:space="preserve"> Prestación de servicios profesionales de un abogado para apoyar la gestión jurídica de la Dirección de Investigaciones de Protección al Consumidor de la SIC._x000D_
_x000D_
</t>
  </si>
  <si>
    <t xml:space="preserve">Prestación de servicios profesionales de un abogado para apoyar a la Delegatura para el Control y Verificación de Reglamentos Técnicos y Metrología Legal en las actividades jurídicas relacionadas con el procedimiento administrativo sancionatorio que se tramita en el área._x000D_
_x000D_
</t>
  </si>
  <si>
    <t>Prestación de servicios profesionales para brindar apoyo en los procesos de soporte y asistencia, relacionados con el correcto funcionamiento de los sistemas de información de la entidad, al igual que en la elaboración, actualización y recopilación de la documentación relacionada con los procesos y procedimientos de Gestión de Tecnologías de la Información y Comunicaciones</t>
  </si>
  <si>
    <t>Prestación de servicios profesionales para apoyar la estructuración, ejecución y seguimiento de los proyectos de tecnología tendientes a la transformación digital de la  Superintendencia de Industria y Comercio, en el marco del Plan Estratégico de Tecnología de Información</t>
  </si>
  <si>
    <t>Prestación de servicios profesionales para apoyar el diseño e implementación de soluciones que permitan la explotación, gobierno y calidad de datos, como también la estructuración, monitoreo, seguimiento y evaluación, desde el punto de vista técnico, financiero y administrativo, de los proyectos y estrategias a cargo de la Oficina de Tecnología e Informática de la Superintendencia de Industria y Comercio</t>
  </si>
  <si>
    <t>Prestación de servicios profesionales para apoyar a la Oficina de Servicios al Consumidor y Apoyo Empresarial de la Superintendencia de Industria y Comercio en las actividades propias de su competencia, particularmente en la articulación, planeación y seguimiento en asuntos de orden financiero, presupuestal y de planeación</t>
  </si>
  <si>
    <t>Prestación de servicios profesionales de un abogado para apoyar en las actividades jurídicas relacionadas con el procedimiento administrativo sancionatorio y las actividades de regulación que se tramitan en la dependencia.</t>
  </si>
  <si>
    <t xml:space="preserve">Prestación del servicio de lavado y montallantas para los vehículos de propiedad y/o a cargo de la superintendencia de industria y comercio </t>
  </si>
  <si>
    <t xml:space="preserve">Prestación de servicios profesionales para apoyar al Grupo de Mecánica, Electrónica y Diseños de la Dirección de Nuevas Creaciones en el cumplimiento de las actuaciones propias de su competencia. </t>
  </si>
  <si>
    <t>Prestación de servicios profesionales para apoyar al Grupo de Trabajo de Contratación de la Superintendencia de Industria y Comercio en el desarrollo de las actividades jurídicas y contractuales que tenga a su_x000D_
cargo.</t>
  </si>
  <si>
    <t xml:space="preserve"> Prestación de servicios profesionales para apoyar a la Dirección de Habeas Data, en todas las actividades jurídicas a su cargo.</t>
  </si>
  <si>
    <t>Prestación de servicios profesionales para apoyar a la Delegatura para la Protección de Datos, en todas las actividades jurídicas a su cargo</t>
  </si>
  <si>
    <t xml:space="preserve">Prestación de servicios profesionales para apoyar actividades de levantamiento de requerimientos, desarrollo, pruebas, implementación, soporte técnico, mantenimiento, complemento tecnológico, documentación, adecuación y evaluación de los sistemas de información que requiere la Oficina de Tecnología e Informática, así como el mantenimiento, adecuación y evaluación de la arquitectura de software y de TI de las soluciones informáticas para la Superintendencia de Industria y Comercio. </t>
  </si>
  <si>
    <t xml:space="preserve">Prestación de servicios profesionales para apoyar el seguimiento y monitoreo del dominio de Infraestructura Tecnológica de la Oficina de Tecnología e Informática, así como el apoyo en la definición, construcción, consolidación y seguimiento de la Estrategia de Tecnología de la Superintendencia de Industria y Comercio._x000D_
_x000D_
</t>
  </si>
  <si>
    <t xml:space="preserve"> Prestación de servicios profesionales para apoyar a la Oficina de Servicios al Consumidor y Apoyo Empresarial de la Superintendencia de Industria y Comercio en las actividades propias de su competencia, particularmente el levantamiento y análisis de información para la implementación y seguimiento de políticas, planes y procesos a cargo de la dependencia.</t>
  </si>
  <si>
    <t>Prestación de servicios profesionales para apoyar la gestión del Grupo de Atención al Ciudadano de la Oficina de Servicios al Consumidor y Apoyo Empresarial de la Superintendencia de Industria y Comercio en las actividades propias de su competencia, particularmente el seguimiento a los servicios del centro de contacto (Contact Center) y servicios BPO.</t>
  </si>
  <si>
    <t xml:space="preserve">Prestación de servicios profesionales para apoyar la gestión del Grupo de Atención al Ciudadano de la Oficina de Servicios al Consumidor y Apoyo Empresarial de la Superintendencia de Industria y Comercio en las actividades propias de su competencia, particularmente la gestión funcional y administrativa de la herramienta virtual SIC FACILITA._x000D_
_x000D_
</t>
  </si>
  <si>
    <t xml:space="preserve"> Prestación de servicios profesionales para apoyar al Grupo de Comunicaciones de la Oficina de Servicios al Consumidor y Apoyo Empresarial de la Superintendencia de Industria y Comercio en las actividades propias de su competencia, particularmente en la gestión y seguimiento financiero y de planeación.</t>
  </si>
  <si>
    <t xml:space="preserve"> Prestación de servicios de apoyo técnico a la gestión del Grupo de Notificaciones y Certificaciones en todos los trámites de notificación de actos administrativos expedidos por la Entidad</t>
  </si>
  <si>
    <t>Prestación de servicios de apoyo técnico para la gestión del Grupo de Notificaciones y Certificaciones en todos los trámites de notificación de actos administrativos expedidos por la Entidad.</t>
  </si>
  <si>
    <t xml:space="preserve"> Prestación de servicios profesionales de un abogado para apoyar el Grupo de Notificaciones y Certificaciones en la Revisión de los expedientes proferidos por la Entidad.</t>
  </si>
  <si>
    <t>Prestación de servicios profesionales para la gestión de planificación y planeación estratégica del Grupo de Notificaciones y Certificaciones, durante el año 2023</t>
  </si>
  <si>
    <t xml:space="preserve"> Prestación de servicios de apoyo a la gestión de la Superintendencia de Industria y Comercio para adelantar las actividades de carácter probatorio y tecnológico que tiene a su cargo el Grupo de Trabajo de Informática Forense y Seguridad Digital de la Oficina de Tecnología e Informática. </t>
  </si>
  <si>
    <t>Prestar los servicios profesionales para brindar apoyo en los procesos de pruebas de desarrollo de software y levantamiento de requerimientos, documentación, implementación y soporte a los Sistemas de Información que requiera la Oficina de Tecnología e Informática de la Superintendencia de Industria y Comercio.</t>
  </si>
  <si>
    <t>Prestación de servicios profesionales para apoyar a la Dirección de Habeas Data, en todas las actividades jurídicas a su cargo.</t>
  </si>
  <si>
    <t>Prestación de servicios profesionales de un ingeniero para apoyar al Grupo de Trabajo de Inspección y Vigilancia de Metrología Legal, en las actividades a su cargo.</t>
  </si>
  <si>
    <t xml:space="preserve">Prestación de servicios para apoyar la gestión del Despacho del Superintendente de Industria y Comercio en todas las actividades técnicas, administrativas y documentales </t>
  </si>
  <si>
    <t xml:space="preserve">Prestación de servicios profesionales para apoyar al Despacho de la Superintendente de Industria y Comercio y a la Delegatura para la Protección de la Competencia en todos los asuntos jurídicos relacionados con el régimen de protección de la libre competencia económica y competencia desleal. </t>
  </si>
  <si>
    <t xml:space="preserve"> Prestación de servicios profesionales de un abogado para apoyar la gestión jurídica de la Dirección de Investigaciones de Protección de Usuarios de Servicios de Comunicaciones de la SIC. _x000D_
</t>
  </si>
  <si>
    <t xml:space="preserve">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SIC_x000D_
</t>
  </si>
  <si>
    <t xml:space="preserve">“Prestación de servicios de apoyo a la gestión para el Grupo de Trabajo de Secretaría adscrito a la Delegatura para Asuntos Jurisdiccionales de la Superintendencia de Industria y Comercio, en todos los trámites administrativos y asistenciales adelantados por esa dependencia”. </t>
  </si>
  <si>
    <t xml:space="preserve"> “Prestación de servicios de apoyo a la gestión para el Grupo de Trabajo de Secretaría adscrito a la Delegatura para Asuntos Jurisdiccionales de la Superintendencia de Industria y Comercio, en todos los trámites administrativos y asistenciales adelantados por esa dependencia”.</t>
  </si>
  <si>
    <t xml:space="preserve">“Prestación de servicios de apoyo a la gestión para el Grupo de Trabajo de Secretaría adscrito a la Delegatura para Asuntos Jurisdiccionales de la Superintendencia de Industria y Comercio, en todos los trámites administrativos y asistenciales adelantados por esa dependencia”._x000D_
</t>
  </si>
  <si>
    <t xml:space="preserve">Renovación de la herramienta de software Nessus Professional para la Superintendencia de Industria y Comercio </t>
  </si>
  <si>
    <t xml:space="preserve">Prestación de servicios profesionales especializados  como abogado con el fin de realizar el acompañamiento en la  gestión jurídica requerida  en  cumplimiento de los objetivos  del Despacho del Superintendente Delegado para la Protección del Consumidor de la SIC._x000D_
</t>
  </si>
  <si>
    <t>Prestación de servicios asistenciales para apoyar la gestión del Grupo de Trabajo de Investigaciones Administrativas de Protección de Usuarios de Servicios de Comunicaciones de la Dirección de Investigaciones de Protección de Usuarios de Servicios de Comunicaciones de la SIC</t>
  </si>
  <si>
    <t xml:space="preserve"> Prestación de servicios profesionales para apoyar la gestión de la Dirección de Investigaciones de Protección de Usuarios de Servicios de Comunicaciones de la SIC.</t>
  </si>
  <si>
    <t xml:space="preserve"> Prestación de servicios profesionales a la Superintendencia de Industria y Comercio para apoyar el desarrollo de las actividades de carácter probatorio y tecnológico que tiene a su cargo el Grupo de Trabajo de Informática Forense y Seguridad Digital de la Oficina de Tecnología e Informática. </t>
  </si>
  <si>
    <t xml:space="preserve"> Prestación de servicios profesionales para apoyar la gestión de la Dirección de Investigaciones de Protección de Usuarios de Servicios de Comunicaciones de la SIC. (Futic)_x000D_
</t>
  </si>
  <si>
    <t>.Prestación de servicios profesionales para apoyar al Centro de Información Tecnológica y Apoyo a la Gestión de la Propiedad Industrial (CIGEPI) en el programa del Centro de Apoyo a la Tecnología y la Innovación (CATI) en el cumplimiento de las actuaciones propias de su competencia</t>
  </si>
  <si>
    <t xml:space="preserve"> Prestación de servicios profesionales para apoyar al Grupo de Trabajo de Administración de Personal frente al Procedimiento de Comisiones nacionales, al exterior y gastos de desplazamiento.</t>
  </si>
  <si>
    <t xml:space="preserve">Prestación de servicios para apoyar la gestión del Grupo de Trabajo de Protección y Promoción de la Competencia y a la Delegatura para la Protección de la Competencia en todas las actividades técnicas, administrativas y documentales que tiene a su cargo.  </t>
  </si>
  <si>
    <t>Prestación de servicios profesionales de un ingeniero para apoyar al Grupo de Trabajo Élite contra Colusiones y a la Delegatura para la Protección de la Competencia en todas las actividades de carácter tecnológico, probatorio y de informática forense.</t>
  </si>
  <si>
    <t xml:space="preserve">Prestación de servicios profesionales de un ingeniero para apoyar al Grupo de Trabajo Élite contra Colusiones y a la Delegatura para la Protección de la Competencia en todas las actividades de carácter tecnológico, probatorio y de informática forense._x000D_
</t>
  </si>
  <si>
    <t>Prestación de servicios profesionales de un abogado con conocimientos en derecho de la competencia para apoyar al Grupo de Trabajo Élite contra Colusiones y a la Delegatura para la Protección de la Competencia, en todas las actividades jurídicas, administrativas, de gestión y dirección del equipo que tendrá a su cargo y que no sean exclusivas del coordinador.</t>
  </si>
  <si>
    <t xml:space="preserve">Prestación de servicios profesionales de un abogado para apoyar al Despacho del Superintendente de Industria y Comercio en todos los asuntos jurídicos relacionados con el Régimen de Protección de la Competencia._x000D_
</t>
  </si>
  <si>
    <t>Prestación de servicios profesionales de un economista para apoyar el Grupo de Trabajo de Protección y Promoción de la Competencia y a la Delegatura para la Protección de la Competencia en todas las actividades de análisis económico, relacionadas con Prácticas Comerciales Restrictivas y Competencia Desleal Administrativa.</t>
  </si>
  <si>
    <t xml:space="preserve"> Prestación de servicios profesionales para apoyar al Grupo de trabajo de Investigaciones administrativas de la Dirección de Investigación de Protección de Datos Personales en todas las actividades jurídicas a su cargo.</t>
  </si>
  <si>
    <t>Prestación de servicios de apoyo a la gestión al Grupo de Trabajo de Tratamiento de Datos Personales de la Dirección de Habeas Data, en todas las actividades asistenciales y de gestión documental a su cargo.</t>
  </si>
  <si>
    <t>Prestación de servicios de apoyo a la gestión a la Dirección de Investigación de Protección de Datos Personales, en todas las actividades asistenciales y de gestión documental a su cargo.</t>
  </si>
  <si>
    <t>Prestación de servicios profesionales para apoyar a la Dirección de Habeas Data, en todas las actividades de planeación archivística y gestión documental a su cargo.</t>
  </si>
  <si>
    <t xml:space="preserve">Prestación de servicios de apoyo a la gestión a la Dirección de Investigación de Protección de Datos Personales, en todas las actividades asistenciales y de gestión documental a su cargo. </t>
  </si>
  <si>
    <t>Prestación de servicios profesionales Garantizar Sistemas de información y servicios tecnológicos modernos y efectivos y  apoyar la estructuración, ejecución y seguimiento de los proyectos de tecnología tendientes a la transformación digital de la  Superintendencia de Industria y Comercio, en el marco del Plan Estratégico de Tecnología de Información.</t>
  </si>
  <si>
    <t>Prestación de servicios para apoyar al Grupo de Trabajo de Defensa del Consumidor adscrito a la Delegatura para Asuntos Jurisdiccionales de la Superintendencia de Industria y Comercio, en todos los trámites administrativos y asistenciales adelantados por esa dependencia</t>
  </si>
  <si>
    <t xml:space="preserve">Prestación de servicios profesionales para brindar apoyo en el desarrollo, mantenimiento y mejoramiento continuo de los sistemas de información que requiera la Oficina de Tecnología e Informática de la Superintendencia de Industria y Comercio.  </t>
  </si>
  <si>
    <t>Prestación de servicios profesionales de un abogado para apoyar la gestión jurídica del Despacho del Superintendente Delegado para la Protección del Consumidor de la SIC.</t>
  </si>
  <si>
    <t xml:space="preserve"> Prestación de servicios asistenciales para apoyar la gestión del Grupo de Supervisión, Control y Vigilancia de Regímenes de Protección a Usuarios de Servicios de Comunicaciones de la Dirección de Investigaciones de Protección de Usuarios de Servicios de Comunicaciones de la SIC</t>
  </si>
  <si>
    <t xml:space="preserve"> Prestación de servicios profesionales para apoyar la gestión de vulnerabilidades, gestión de incidencias de seguridad de la información y actividades relacionadas con la mejora continua del Sistema de Gestión de Seguridad de la Información – SGSI de la SIC. </t>
  </si>
  <si>
    <t xml:space="preserve">Prestación de servicios profesionales para apoyar la gestión de la Superintendencia de Industria y Comercio en el levantamiento de requerimientos, desarrollo, pruebas, implementación, soporte técnico, mantenimiento, complemento tecnológico, documentación, adecuación y evaluación de los sistemas de información que requiere la Oficina de Tecnología e Informática. </t>
  </si>
  <si>
    <t xml:space="preserve">Prestación de servicios profesionales en la Dirección Financiera para gestionar y fortalecer los tiempos de operación en la revisión de los procesos de pago a cargo de la tesorería; así como realizar el registro de la información en SIIF NACIÓN y en las demás soluciones informáticas a que haya lugar </t>
  </si>
  <si>
    <t>Prestación de servicios profesionales para apoyar a la Oficina de Control Interno en la ejecución del Plan Anual de Auditorías vigencia 2023, en lo relacionado con las auditorías internas de gestión basadas en riesgos de los de procesos de Protección al Consumidor y de la Dirección de Cumplimiento. Así como apoyar en la realización de los informes de cumplimiento asignados de acuerdo con su perfil.</t>
  </si>
  <si>
    <t>Prestación de servicios profesionales de un abogado para apoyar al grupo de trabajo de abogacía de la competencia en las actividades de carácter jurídico que se adelanten.</t>
  </si>
  <si>
    <t xml:space="preserve"> Prestación de servicios profesionales para apoyar el desarrollo de las actividades de carácter probatorio, tecnológico, administración de infraestructura y software forense que tiene a su cargo el Grupo de Trabajo de Informática Forense y Seguridad Digital, así como en la gestión contractual relacionada con los proyectos tecnológicos a cargo de la Oficina de Tecnología e Informática de la Superintendencia de Industria y Comercio. </t>
  </si>
  <si>
    <t xml:space="preserve"> Prestación de servicios profesionales para apoyar las actividades de soporte a los servicios tecnológicos y plataformas de información y comunicaciones de la Superintendencia de Industria y Comercio.</t>
  </si>
  <si>
    <t>Prestación de servicios profesionales para apoyar a la Oficina de Control Interno en la ejecución del Plan Anual de Auditorías vigencia 2023, en lo relacionado con la auditoría interna de gestión basadas en riesgos del proceso de Protección al Consumidor. Así como apoyar en la realización de los informes de cumplimiento asignados de acuerdo con su perfil.</t>
  </si>
  <si>
    <t>Prestación de servicios profesionales de un abogado para que apoye en todos los asuntos jurídicos del Grupo de Trabajo de Gestión Judicial adscrito a la Oficina Asesora Jurídica de la Superintendencia de Industria y Comercio para el periodo 2023.</t>
  </si>
  <si>
    <t>Prestación de servicios profesionales para apoyar al Grupo de Atención al Ciudadano de la Oficina de Servicios al Consumidor y Apoyo Empresarial de la Superintendencia de Industria y Comercio en las actividades propias de su competencia, particularmente en la gestión y seguimiento financiero.</t>
  </si>
  <si>
    <t>Prestación de servicios profesionales para apoyar las actividades propias del Grupo de Trabajo de Contratación relacionadas con la gestión documental y en aquellas relacionadas con los procesos pre contractuales, contractuales y post contractuales, conforme a los procedimientos establecidos por Colombia Compra Eficiente y la Superintendencia de Industria y Comercio</t>
  </si>
  <si>
    <t>Prestación de servicios profesionales para apoyar a la Oficina de Control Interno en la ejecución del Plan Anual de Auditorías vigencia 2023, en lo relacionado con las auditorías internas de gestión basadas en riesgos de los procesos de gestión de ingresos y devoluciones y gestión contable y tesorería. Así como apoyar en la realización de los informes de cumplimiento asignados de acuerdo con su perfil.</t>
  </si>
  <si>
    <t xml:space="preserve">Prestación de servicios profesionales para apoyar a la Oficina de Control Interno en la ejecución del Plan Anual de Auditorías vigencia 2023, en lo relacionado con las auditorías internas de gestión basadas en riesgos de los procesos de gestión estratégica de tecnologías de la información y concesión de nuevas creaciones. Así como apoyar en la realización de los informes de cumplimiento asignados de acuerdo con su perfil_x000D_
_x000D_
</t>
  </si>
  <si>
    <t>Prestación de servicios profesionales para apoyar a la Oficina de Control Interno en la ejecución del Plan Anual de Auditorías vigencia 2023, en lo relacionado con las auditorías interna de gestión basadas en riesgos de los procesos de contratación y concesión de nuevas creaciones. Así como apoyar en la realización de los informes de cumplimiento asignados de acuerdo con su perfil.</t>
  </si>
  <si>
    <t>Prestación de servicios para apoyar la gestión del Grupo de Trabajo de Monitoreo y Vigilancia en Libre Competencia en todas las actividades técnicas, administrativas y documentales que tiene a su cargo.</t>
  </si>
  <si>
    <t xml:space="preserve">Prestación de servicios profesionales de un abogado para apoyar al Grupo de Trabajo de Inspección, Vigilancia e Investigaciones de Control de Precios en las actividades jurídicas relacionadas con el procedimiento administrativo sancionatorio que se tramita en el área	</t>
  </si>
  <si>
    <t xml:space="preserve"> Prestación de servicios profesionales de un abogado para apoyar la gestión jurídica de la Delegatura y  Dirección de Investigaciones de Protección de Usuarios de Servicios de Comunicaciones de la SIC. _x000D_
</t>
  </si>
  <si>
    <t>Prestación de servicios profesionales para apoyar a la coordinación del Grupo de trabajo de la RNPC en el cumplimiento de los planes operativos formulados por la Secretaría técnica de la RNPC.</t>
  </si>
  <si>
    <t>Prestación de servicios profesionales de un abogado para apoyar el Grupo de Trabajo de Protección y Promoción de la Competencia y a la Delegatura para la Protección de la Competencia en todas las actividades de análisis jurídico, relacionadas con Prácticas Comerciales Restrictivas y Competencia Desleal Administrativa.</t>
  </si>
  <si>
    <t>Prestación de servicios profesionales para apoyar las actividades técnicas y tecnológicas que se adelanten en el Grupo de Trabajo de Monitoreo y Vigilancia en Libre Competencia en materia de protección de la libre competencia económica de los mercados.</t>
  </si>
  <si>
    <t>Prestación de servicios profesionales de un abogado para apoyar a la Delegatura para la Protección de la Competencia, Dirección de Cumplimiento y el Grupo de Trabajo de Promoción de Buenas Prácticas de Cumplimiento en Libre Competencia, en lo relacionado con el análisis y emisión de conceptos jurídicos, la estructuración de programas de divulgación y promoción a empresas vigiladas y análisis de programas de cumplimiento con base en los requisitos legales aplicables y vigentes.</t>
  </si>
  <si>
    <t xml:space="preserve"> Prestación de servicios profesionales para apoyar a la Superintendencia de Industria y Comercio en todas las actividades de carácter probatorio, tecnológico, administración de infraestructura y gestión de incidentes de seguridad de la información, que tiene a su cargo el Grupo de Trabajo de Informática Forense y Seguridad Digital de la Oficina de Tecnología e Informática. </t>
  </si>
  <si>
    <t>Prestación de servicios profesionales de un financiero para que apoye en todos los asuntos administrativos y financieros al Grupo de trabajo de Cobro Coactivo adscrito a la Oficina Asesora Jurídica de la Superintendencia de Industria y Comercio para el periodo 2023.</t>
  </si>
  <si>
    <t xml:space="preserve"> Prestación de servicios profesionales para apoyar al Grupo de Comunicaciones de la Oficina de Servicios al Consumidor y Apoyo Empresarial de la Superintendencia de Industria y Comercio en las actividades propias de su competencia, particularmente en el desarrollo gráfico de los Portales Web de la entidad.</t>
  </si>
  <si>
    <t xml:space="preserve"> Prestación de servicios profesionales para apoyar el desarrollo de las actividades de carácter probatorio y tecnológico que tiene a su cargo el Grupo de Trabajo de Informática Forense y Seguridad Digital, así como las diferentes etapas de los procesos de selección a cargo de la Oficina de Tecnología e Informática. </t>
  </si>
  <si>
    <t xml:space="preserve"> “Prestación de servicios profesionales de un administrador de empresas para apoyar en el análisis, gestión y seguimiento, relacionado con los trámites administrativos y procesos que se adelanten en la Delegatura para Asuntos Jurisdiccionales”.</t>
  </si>
  <si>
    <t xml:space="preserve">“Prestación de servicios profesionales de un abogado para apoyar a la Delegatura para Asuntos Jurisdiccionales de la Superintendencia de Industria y Comercio, en todas las actividades relacionadas con elaboración de la relatoría de providencias judiciales” </t>
  </si>
  <si>
    <t>“Prestación de servicios profesionales de un abogado especializado para apoyar al Grupo de Trabajo para la Verificación del Cumplimiento adscrito a la Delegatura para Asuntos Jurisdiccionales de la Superintendencia de Industria y Comercio, en todos los trámites judiciales adelantados por esa dependencia en referido grupo de trabajo”.</t>
  </si>
  <si>
    <t>“Prestación de servicios profesionales de un abogado para apoyar al Grupo de Trabajo para la Verificación del Cumplimiento adscrito a la Delegatura para Asuntos Jurisdiccionales de la Superintendencia de Industria y Comercio, en todos los trámites judiciales adelantados por esa dependencia,”.</t>
  </si>
  <si>
    <t xml:space="preserve"> “Prestación de servicios profesionales de un abogado especializado para apoyar al Grupo de Trabajo Calificación adscrito a la Delegatura para Asuntos Jurisdiccionales de la Superintendencia de Industria y Comercio, en todos los trámites judiciales adelantados por esa dependencia, durante la vigencia 2023”.</t>
  </si>
  <si>
    <t>Prestación de servicios profesionales de un abogado para apoyar al Grupo de Trabajo Calificación adscrito a la Delegatura para Asuntos Jurisdiccionales de la Superintendencia de Industria y Comercio, en todos los trámites judiciales adelantados por esa dependencia</t>
  </si>
  <si>
    <t>“Prestación de servicios profesionales de un abogado especializado para apoyar al Grupo de Trabajo de Defensa del Consumidor adscrito a la Delegatura para Asuntos Jurisdiccionales de la Superintendencia de Industria y Comercio, en todos los trámites judiciales adelantados por esa dependencia.”</t>
  </si>
  <si>
    <t>“Prestación de servicios profesionales de un abogado para apoyar al Grupo de Trabajo de Defensa del Consumidor adscrito a la Delegatura para Asuntos Jurisdiccionales de la Superintendencia de Industria y Comercio, en todos los trámites judiciales adelantados por esa dependencia,”</t>
  </si>
  <si>
    <t>“Prestación de servicios profesionales de un abogado especializado para apoyar en la sustanciación de procesos jurisdiccionales en materia de competencia desleal y propiedad industria al Grupo de Trabajo Competencia Desleal y Propiedad Industrial adscrito a la Delegatura para Asuntos Jurisdiccionales de la SIC.”</t>
  </si>
  <si>
    <t>“Prestación de servicios profesionales de un abogado especializado para apoyar al Grupo de Trabajo Competencia Desleal y Propiedad Industrial adscrito a la Delegatura para Asuntos Jurisdiccionales de la Superintendencia de Industria y Comercio, en todos los trámites judiciales adelantados por esa dependencia, durante la vigencia 2023”.</t>
  </si>
  <si>
    <t>“Prestación de servicios profesionales de un abogado para apoyar al Grupo de Trabajo de Competencia Desleal Y Propiedad Industrial adscrito a la Delegatura para Asuntos Jurisdiccionales de la Superintendencia de Industria y Comercio, en todos los trámites judiciales adelantados por esa dependencia”.</t>
  </si>
  <si>
    <t>“Prestación de servicios profesionales de un administrador de empresas para apoyar al Grupo de Trabajo de Secretaría adscrito a la Delegatura para Asuntos Jurisdiccionales de la Superintendencia de Industria y Comercio en todos los trámites adelantados por esa dependencia.”</t>
  </si>
  <si>
    <t>“Prestación de servicios profesionales de un abogado para apoyar al Grupo de Secretaría adscrito a la Delegatura para Asuntos Jurisdiccionales de la Superintendencia de Industria y Comercio, en todos los trámites judiciales adelantados por esa dependencia”</t>
  </si>
  <si>
    <t xml:space="preserve"> Prestación de servicios profesionales para apoyar el desarrollo de todas las actividades de carácter probatorio, tecnológico, administración de infraestructura y software forense que tiene a su cargo el Grupo de Trabajo de Informática Forense y Seguridad Digital, así como en la gestión contractual relacionada con los proyectos tecnológicos a cargo de la Oficina de Tecnología e Informática de la Superintendencia de Industria y Comercio. </t>
  </si>
  <si>
    <t xml:space="preserve"> Prestación de servicios profesionales para apoyar a la Superintendencia de Industria y Comercio en todas las actividades de carácter probatorio, tecnológico, así como en las etapas precontractual, contractual y postcontractual que conlleven al desarrollo de los planes estratégicos, que tiene a su cargo tanto el Grupo de Trabajo de Informática Forense y Seguridad Digital como de la Oficina de Tecnología e Informática.  </t>
  </si>
  <si>
    <t>Prestar de servicios para apoyar al Grupo de Trabajo de Gestión Documental y Archivo y al Grupo de Trabajo de Servicios Administrativos y Recursos Físicos de la Superintendencia de Industria y Comercio, en todas las actividades y trámites derivados de las funciones de dichos grupos, durante el año 2023</t>
  </si>
  <si>
    <t>Prestación de servicios profesionales en ciencias económicas para apoyar a la Delegatura para el Control y Verificación de Reglamentos Técnicos y Metrología Legal, en todas las actividades económicas y financieras a cargo.</t>
  </si>
  <si>
    <t>Prestar servicios profesionales para apoyar a la Secretaria General y la Dirección Administrativa en la optimización de sus procedimientos para la operación de sus sedes y acompañamiento en el proceso de solución inmobiliaria para la Superintendencia de Industria y Comercio.</t>
  </si>
  <si>
    <t>Prestación de servicios profesionales de un abogado para apoyar la gestión jurídica en el Grupo de Supervisión, Control y Vigilancia de Regímenes de Protección a Usuarios de Servicios de Comunicaciones de la SIC.</t>
  </si>
  <si>
    <t xml:space="preserve">Prestación de servicios profesionales de un abogado para apoyar la gestión de la Dirección de Investigaciones de Protección al Consumidor de la SIC._x000D_
</t>
  </si>
  <si>
    <t xml:space="preserve">Prestación de servicios profesionales para apoyar los procesos de desarrollo de los diferentes sistemas de información que requiera la Oficina de Tecnología e Informática. </t>
  </si>
  <si>
    <t>Prestación de servicios profesionales para apoyar al Grupo de Atención al Ciudadano de la Oficina de Servicios al Consumidor y Apoyo Empresarial de la Superintendencia de Industria y Comercio en las actividades propias de su competencia, particularmente en la gestión y seguimiento de los temas de planeación.</t>
  </si>
  <si>
    <t xml:space="preserve">Adquisición de Seguro Obligatorio de Accidentes de Tránsito (SOAT) para los vehículos que conforman el parque automotor de la Superintendencia de Industria y Comercio </t>
  </si>
  <si>
    <t>Prestación de servicios profesionales de un abogado para apoyar el Grupo de Trabajo de Prácticas Restrictivas de la Competencia y a la Delegatura para la Protección de la Competencia en todas las actividades de carácter jurídico, relacionadas con Prácticas Comerciales Restrictivas y Competencia Desleal Administrativa.</t>
  </si>
  <si>
    <t>Prestación de servicios profesionales de un economista para apoyar al grupo de trabajo de abogacía de la competencia en las actividades de carácter económico que se adelanten.</t>
  </si>
  <si>
    <t>Prestación de servicios profesionales de un abogado para apoyar al Despacho del Superintendente de Industria y Comercio en todos los asuntos jurídicos relacionados con el Régimen de Protección de la Competencia.</t>
  </si>
  <si>
    <t>Prestación de servicios profesionales de un economista para apoyar el Grupo de Trabajo de Prácticas Restrictivas de la Competencia y a la Delegatura para la Protección de la Competencia en todas las actividades de carácter jurídico, relacionadas con Prácticas Comerciales Restrictivas y Competencia Desleal Administrativa.</t>
  </si>
  <si>
    <t xml:space="preserve">Prestación de servicios profesionales de un economista para apoyar el Grupo de Trabajo de Prácticas Restrictivas de la Competencia y a la Delegatura para la Protección de la Competencia en todas las actividades de carácter jurídico, relacionadas con Prácticas Comerciales Restrictivas y Competencia Desleal Administrativa._x000D_
</t>
  </si>
  <si>
    <t xml:space="preserve"> Prestación de servicios profesionales para apoyar las actividades que componen el ciclo de mejora continua y demás que contribuyan a la optimización de los controles del Sistema de Gestión de Seguridad de la Información – SGSI de la SIC. </t>
  </si>
  <si>
    <t>Prestación de servicios profesionales de un ingeniero para apoyar a la Delegatura para el Control y Verificación de Reglamentos Técnicos y Metrología Legal, en las actividades  que tiene a su cargo relacionadas con los sistemas de gestión de la dependencia.</t>
  </si>
  <si>
    <t>Prestación de servicios profesionales para apoyar a la Delegatura para la Protección de Datos Personales, en todas las actividades contractuales, de planeación y presupuesto, administrativas, y de formulación y seguimiento de los planes, programas y proyectos de la dirección estratégica a su cargo.</t>
  </si>
  <si>
    <t>Prestación de servicios profesionales para brindar apoyo en el proceso de desarrollo de los sistemas de información durante todo el ciclo de vida de software, principalmente en el diseño y documentación de la arquitectura realizando el acompañamiento técnico a los equipos de desarrollo.</t>
  </si>
  <si>
    <t xml:space="preserve">Prestación de servicios profesionales para apoyar los procesos de administración, desarrollo y soporte de los portales Web de la Entidad, articulando la gestión de estos entre la Oficina de Tecnología e Informática y el Grupo de Comunicaciones de la Oficina de Servicios al Consumidor y Apoyo Empresarial de la Superintendencia de Industria y Comercio._x000D_
_x000D_
</t>
  </si>
  <si>
    <t>Prestación de servicios profesionales para brindar apoyo en el diseño, desarrollo y mantenimiento de los componentes de información que permitan el gobierno y explotación de datos en la Superintendencia de Industria y Comercio.</t>
  </si>
  <si>
    <t>Prestar servicios profesionales para apoyar la Superintendencia de Industria y Comercio en la elaboración de análisis y documentos relacionados con la implementación del Plan para la Formalización del Empleo Público, que permitan mejorar los procesos de ingreso, desarrollo y permanencia del personal de la Entidad, siguiendo los lineamientos del Departamento Administrativo de la Función Pública y la normativa vigente.</t>
  </si>
  <si>
    <t>Prestación de servicios profesionales para brindar apoyo en la implementación de Política de Gobierno Digital, sus habilitadores de arquitectura, seguridad y servicios ciudadanos digitales y en el diseño e implementación de soluciones que involucren tecnologías emergentes.</t>
  </si>
  <si>
    <t>Prestación de servicios profesionales para apoyar en la recopilación, elaboración y actualización de la documentación asociada a los procesos, planes, metas operativas y procedimientos de Gestión de Tecnologías de la Información y Comunicaciones y Gobierno Digital.</t>
  </si>
  <si>
    <t>Prestación de servicios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t>
  </si>
  <si>
    <t xml:space="preserve"> Prestación de servicios profesionales para apoyar a la Superintendencia de Industria y Comercio en todas las actividades de carácter probatorio, tecnológico, administración de infraestructura y software forense que tiene a su cargo el Grupo de Trabajo de Informática Forense y Seguridad Digital de la Oficina de Tecnología e Informática. </t>
  </si>
  <si>
    <t xml:space="preserve"> Prestación de servicios profesionales para apoyar las actividades requeridas para la mejora continua del Sistema de Gestión de Seguridad de la Información – SGSI de la SIC, así como en la definición y el cumplimiento de los lineamientos de arquitectura empresarial, para el componente de arquitectura de seguridad de la entidad. </t>
  </si>
  <si>
    <t>Prestación  de  servicios  profesionales  para  brindar  apoyo  en  los  procesos  de  soporte,  pruebas, levantamiento de requerimientos, documentación y gestión de proyectos informáticos de las solicitudes asociadas para los diferentes Sistemas de Información que requiera la Oficina de Tecnología e Informática.</t>
  </si>
  <si>
    <t>Prestación de servicios profesionales para brindar apoyo en las actividades de soporte técnico, mantenimiento, desarrollo, documentación, actualización y administración del versionamiento, los despliegues y la arquitectura en los portales web de la Superintendencia de Industria y Comercio.</t>
  </si>
  <si>
    <t xml:space="preserve">Prestación de servicios profesionales para apoyar a la Secretaría General en todos los asuntos y actividades relacionados con el fortalecimiento del sistema integral de gestión institucional (Responsabilidad Social) de la SIC, orientado a los lineamientos de Pacto Global de las Naciones Unidas, los ODS y al cumplimiento de indicadores GRI (Global Reporting Initiative), durante el año 2023. </t>
  </si>
  <si>
    <t>Prestación de servicios profesionales jurídicos para apoyar a la Secretaría General en lo relacionado con la dirección estratégica, planes y lineamientos en materia contractual y administrativa, durante el año 2023.</t>
  </si>
  <si>
    <t>Prestación de servicios profesionales para apoyar actividades de fortalecimiento al sistema de gestión de calidad relacionados con transparencia, anticorrupción, buen gobierno e integridad, durante el año 2023.</t>
  </si>
  <si>
    <t>Prestación  de  servicios  profesionales  para  brindar  apoyo  en  el  soporte  y  acompañamiento  de  las actividades  de  levantamiento  de  requerimientos,  desarrollo,  pruebas,  implementación,  soporte  técnico, mantenimiento, documentación, adecuación y evaluación de los sistemas de información que requiere la Oficina de Tecnología e Informática.</t>
  </si>
  <si>
    <t>Prestación de servicios profesionales de un contador especialista en riesgos o sistemas de cumplimiento para apoyar la Dirección de Cumplimiento y al Grupo de Trabajo de Monitoreo y Vigilancia de Cumplimiento en Libre Competencia, en lo relacionado con la estructuración de procedimientos para la revisión, aprobación y seguimiento en la implementación de programas de cumplimiento.</t>
  </si>
  <si>
    <t>Prestación de servicios profesionales para para gestionar y fortalecer las tareas y tiempos de operación respecto de los trámites de pagos de la SIC, el registro, legalización y conciliación de los gastos de viaje en Siif Nación, así como lo relacionado con las solicitudes de viáticos de la Entidad en las diferentes herramientas asignadas para el manejo y control de los mismos por parte de la Dirección Financiera de la Entidad y en especial las solicitudes relacionadas con la Oficina de Tecnología e Informática.</t>
  </si>
  <si>
    <t>Prestación de servicios profesionales para apoyar administrativamente al Grupo de Trabajo de apoyo a la Red Nacional de Protección al Consumidor en la implementación, seguimiento y control a  Planes,  Procesos y Procedimientos de la Red Nacional de Protección al Consumidor.</t>
  </si>
  <si>
    <t>Prestación de servicios profesionales para brindar apoyo en las actividades de levantamiento de requerimientos, diseño, desarrollo, documentación, actualización, administración y gestión de contenidos de los portales web de la Superintendencia de Industria y Comercio.</t>
  </si>
  <si>
    <t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t>
  </si>
  <si>
    <t>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t>
  </si>
  <si>
    <t xml:space="preserve">Prestación de servicios de mantenimiento y calibración para los instrumentos del laboratorio de la Superintendencia de Industria y Comercio, utilizados en las actividades de calibración </t>
  </si>
  <si>
    <t xml:space="preserve"> Prestación de servicios profesionales de un abogado para apoyar a la Delegatura y al Grupo de Trabajo Élite contra Colusiones, en todas las actividades jurídicas que tendrá a su cargo, especialmente como apoyo directo y transversal al líder del equipo correspondiente.</t>
  </si>
  <si>
    <t>Prestación de servicios profesionales de un economista para apoyar al Grupo de Trabajo Élite contra Colusiones y a la Delegatura para la Protección de la Competencia, en todas las actividades que requieran análisis económico.</t>
  </si>
  <si>
    <t>Prestación de servicios profesionales de un abogado para apoyar a la Delegatura y al Grupo de Trabajo Élite contra Colusiones, en todas las actividades jurídicas que tendrá a su cargo, especialmente como apoyo directo y transversal al líder del equipo correspondiente.</t>
  </si>
  <si>
    <t xml:space="preserve">Prestación de servicios profesionales de un abogado para apoyar al Despacho del Superintendente de Industria y Comercio en todos los asuntos jurídicos relacionados con el Régimen de Protección de la Competencia. </t>
  </si>
  <si>
    <t>Prestación de servicios profesionales para apoyar a la Delegatura para el Control y Verificación de Reglamentos Técnicos y Metrología Legal en procedimientos de mejora regulatoria relacionados con la expedición de reglamentos técnicos metrológicos.</t>
  </si>
  <si>
    <t>Prestación de servicios profesionales de un abogado para apoyar al Grupo e Trabajo de Investigaciones Administrativas y Apoyo Jurídico en las actividades jurídicas relacionadas con el procedimiento administrativo sancionatorio que se tramita en el área.</t>
  </si>
  <si>
    <t xml:space="preserve">Prestación de servicios profesionales de un ingeniero para apoyar al Grupo de Trabajo de Inspección y Vigilancia de Metrología Legal, en las actividades que tiene a su cargo._x000D_
 _x000D_
</t>
  </si>
  <si>
    <t xml:space="preserve">Prestación de servicios profesionales para apoyar los procesos de desarrollo de los diferentes sistemas de información que requiera la Oficina de Tecnología e Informática._x000D_
</t>
  </si>
  <si>
    <t>Prestar sus servicios profesionales para apoyar al Grupo de Trabajo de Apoyo a la Red Nacional de Protección al Consumidor, en las operaciones de las Casas del Consumidor de Bienes y Servicios.</t>
  </si>
  <si>
    <t>Prestación de servicios profesionales para apoyar al Despacho del Superintendente Delegado para la Propiedad Industrial en el cumplimiento de las actuaciones propias de su competencia</t>
  </si>
  <si>
    <t>Prestación de servicios profesionales para apoyar al Grupo de Formación de la Oficina de Servicios al Consumidor y Apoyo Empresarial de la Superintendencia de Industria y Comercio en las actividades propias de su competencia, particularmente la estructuración e implementación de metodologías didácticas y pedagógicas para los procesos de formación en los temas misionales de la entidad</t>
  </si>
  <si>
    <t>Prestación de servicios profesionales para apoyar la gestión del Grupo de Trabajo de Investigaciones Administrativas de Protección de Usuarios de Servicios de Comunicaciones de la Dirección de Investigaciones de Protección de Usuarios de Servicios de Comunicaciones de la SIC.</t>
  </si>
  <si>
    <t>Prestación de servicios profesionales de un abogado para apoyar la gestión jurídica en el Grupo de Supervisión, Control y Vigilancia de Regímenes de Protección a Usuarios de Servicios de Comunicaciones de la Dirección de Investigaciones de Protección de Usuarios de Servicios de Comunicaciones de la SIC</t>
  </si>
  <si>
    <t xml:space="preserve">Prestación de servicios profesionales de un ingeniero para apoyar al Grupo de Trabajo de Inspección y Vigilancia de Metrología Legal, en las actividades que tiene a su cargo. </t>
  </si>
  <si>
    <t>Prestación de servicios profesionales para apoyar al Grupo de Trabajo de Tratamiento de Datos Personales de la Dirección de Habeas Data, en todas las actividades jurídicas que le sean asignadas</t>
  </si>
  <si>
    <t xml:space="preserve">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integrado a los proyectos de BI._x000D_
</t>
  </si>
  <si>
    <t xml:space="preserve">Prestación de servicios profesionales para apoyar al Grupo de Trabajo de Tratamiento de Datos Personales de la Dirección de Habeas Data, en todas las actividades jurídicas que le sean asignadas a su cargo._x000D_
</t>
  </si>
  <si>
    <t xml:space="preserve">Prestación de servicios profesionales para apoyar al Grupo de Trabajo de Investigaciones Administrativas de la Dirección de Investigación de Protección de Datos Personales, en todas las actividades jurídicas, capacitación y divulgación a su cargo._x000D_
</t>
  </si>
  <si>
    <t xml:space="preserve">Prestación de servicios profesionales para apoyar a la Dirección de Habeas Data, en todas las actividades jurídicas que le sean asignadas a su cargo._x000D_
</t>
  </si>
  <si>
    <t xml:space="preserve">Prestación de servicios profesionales para apoyar al Grupo de Trabajo de Tratamiento de Datos Personales de la Dirección de Habeas Data, en todas las actividades jurídicas a su cargo._x000D_
</t>
  </si>
  <si>
    <t xml:space="preserve">Prestación de servicios profesionales para apoyar al Grupo de trabajo de Investigaciones administrativas de la Dirección de Investigación de Protección de Datos Personales en todas las actividades jurídicas que le sean asignadas a su cargo._x000D_
</t>
  </si>
  <si>
    <t>Prestación de servicios profesionales de un abogado para apoyar al Grupo de Trabajo de Investigaciones Administrativas y Apoyo Jurídico en las actividades jurídicas relacionadas con el procedimiento administrativo sancionatorio que se tramita en el área</t>
  </si>
  <si>
    <t xml:space="preserve">Prestación de servicios profesionales para apoyar al Grupo de trabajo de Investigaciones administrativas de la Dirección de Investigación de Protección de Datos Personales en todas las actividades jurídicas que le sean asignadas a su cargo_x000D_
</t>
  </si>
  <si>
    <t>Prestación de servicios profesionales para apoyar al Grupo de Trabajo de Gestión Documental y Archivo de la Superintendencia de Industria y Comercio en las actividades propias para la implementación del Sistema Integrado de Conservación, en soporte a las actividades y procedimientos relacionados con la Gestión Documental y la Entidad, liderados por el Grupo de Trabajo de Gestión Documental y Archivo.</t>
  </si>
  <si>
    <t xml:space="preserve">Prestación de servicios profesionales de un contador para apoyar transversalmente al Grupo de Trabajo Élite contra Colusiones y a la Delegatura para la Protección de la Competencia, en todas las actividades de asesoría y análisis que, desde un perspectiva contable y financiera, se requieran en los trámites e investigaciones, en cualquiera de sus etapas.  </t>
  </si>
  <si>
    <t xml:space="preserve">Prestación de servicios profesionales de un abogado para apoyar a la Delegatura para la Protección de la Competencia, en todas las actividades jurídicas, administrativas, de gestión y dirección del equipo que tendrá a su cargo. </t>
  </si>
  <si>
    <t xml:space="preserve">Prestación del servicio de monitoreo de medios de comunicación a nivel regional y nacional, sobre todo tipo de menciones relacionadas con la Superintendencia de Industria y Comercio </t>
  </si>
  <si>
    <t>Prestación de servicios profesionales de un Ingeniero Industrial especialista en riesgos o sistemas de cumplimiento para apoyar la Dirección de Cumplimiento y el Grupo de Trabajo de Monitoreo y Vigilancia de Cumplimiento en Libre Competencia, en lo relacionado con el diseño, análisis, monitoreo y estrategia de vigilancia.</t>
  </si>
  <si>
    <t xml:space="preserve">Prestación de servicios para apoyar la gestión del Grupo de Trabajo de Prácticas Restrictivas de la Competencia y a la Delegatura para la Protección de la Competencia en todas las actividades técnicas, administrativas y documentales que tiene a su cargo.  </t>
  </si>
  <si>
    <t>Prestación de servicios para apoyar la gestión de la Dirección de Cumplimiento en todas las actividades técnicas, administrativas y documentales que tiene a su cargo.</t>
  </si>
  <si>
    <t xml:space="preserve">Prestación de servicios profesionales de un abogado para apoyar a la Delegatura y al Grupo de Trabajo Élite contra Colusiones, en todas las actividades jurídicas que tendrá a su cargo, especialmente como apoyo directo y transversal al líder del equipo correspondiente._x000D_
_x000D_
</t>
  </si>
  <si>
    <t>Prestación de servicios de un profesional con conocimientos en economía para apoyar al grupo de trabajo de abogacía de la competencia en las actividades de carácter económico que se adelanten.</t>
  </si>
  <si>
    <t>Prestación de servicios profesionales para apoyar la gestión del Grupo de Formación de la Oficina de Servicios al Consumidor y Apoyo Empresarial de la Superintendencia de Industria y Comercio en las actividades propias de su competencia, particularmente las actividades relacionadas con el desarrollo de jornadas académicas en los temas misionales y la oferta académica de la entidad.</t>
  </si>
  <si>
    <t>Prestación de servicios profesionales para apoyar al Grupo de Formación de la Oficina de Servicios al Consumidor y Apoyo Empresarial de la Superintendencia de Industria y Comercio en las actividades propias de su competencia, particularmente las actividades relacionadas con la implementación, desarrollo y seguimiento de las  jornadas académicas en los temas misionales y la oferta académica de la entidad.</t>
  </si>
  <si>
    <t xml:space="preserve"> Prestación de servicios profesionales para apoyar al Grupo de Formación de la Oficina de Servicios al Consumidor y Apoyo Empresarial de la Superintendencia de Industria y Comercio en las actividades propias de su competencia, particularmente las actividades relacionadas con el desarrollo de  jornadas académicas en los temas misionales y la oferta académica de la entidad.</t>
  </si>
  <si>
    <t xml:space="preserve">Prestación de servicios profesionales de un economista para apoyar al Grupo de Trabajo Élite contra Colusiones y a la Delegatura para la Protección de la Competencia, en todas las actividades que requieran análisis económico._x000D_
</t>
  </si>
  <si>
    <t>Prestación de servicios profesionales de un administrado para apoyar a la Delegatura y al Grupo de Trabajo Élite contra Colusiones, en todas las actividades que tendrá a su cargo, especialmente como apoyo directo y transversal al líder del equipo correspondiente.</t>
  </si>
  <si>
    <t>Prestación de servicios profesionales de un economista para apoyar el Grupo de Trabajo de Prácticas Restrictivas de la Competencia y a la Delegatura para la Protección de la Competencia en todas las actividades de carácter económico, relacionadas con Prácticas Comerciales Restrictivas y Competencia Desleal Administrativa.</t>
  </si>
  <si>
    <t xml:space="preserve">Prestación de servicios profesionales para apoyar al despacho del Superintendente Delegado para la Protección al Consumidor en su rol como Secretaría Técnica de la Red Nacional de Protección al Consumidor, en la gestión transversal a nivel de tecnología de los programas, planes y proyectos destinados al fortalecimiento de los servicios misionales. </t>
  </si>
  <si>
    <t>Prestación de servicios profesionales a la Oficina Asesora de Planeación para apoyar actividades de fortalecimiento e implementación de la política de Seguimiento y evaluación del desempeño institucional en el marco del Modelo Integrado de Planeación y Gestión.</t>
  </si>
  <si>
    <t>Prestación de servicios profesionales para apoyar a la Dirección de Investigación de Protección de Datos Personales en todas las actividades jurídicas a su cargo.</t>
  </si>
  <si>
    <t xml:space="preserve">Prestación de servicios profesionales para apoyar al Grupo de Trabajo de Tratamiento de Datos Personales de la Dirección de Habeas Data, en todas las actividades jurídicas a su cargo_x000D_
</t>
  </si>
  <si>
    <t xml:space="preserve">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Inteligente-SISI._x000D_
</t>
  </si>
  <si>
    <t>Prestación de servicios especializados para apoyar a la Delegatura para la Protección de la Competencia, la Dirección de Cumplimiento y el Grupo de Trabajo de Promoción de Buenas Prácticas de Cumplimiento en Libre Competencia, en lo relacionado con la estructuración de matrices de riesgo, procedimientos y programas de cumplimiento de carácter voluntario u obligatorio.</t>
  </si>
  <si>
    <t xml:space="preserve">Prestación de servicios profesionales para apoyar al Grupo de trabajo de Investigaciones administrativas de la Dirección de Investigación de Protección de Datos Personales en todas las actividades jurídicas a su cargo. </t>
  </si>
  <si>
    <t>Prestación de servicios profesionales de un politólogo para apoyar a la Dirección de Investigación de Protección de Datos, en el cumplimiento de todas las actividades de ciencias políticas propias de su competencia</t>
  </si>
  <si>
    <t>Prestación de servicios profesionales para apoyar la gestión jurídica del Grupo de Trabajo de Investigaciones Administrativas de Protección de Usuarios de Servicios de Comunicaciones de la Dirección de Investigaciones de Protección de Usuarios de Servicios de Comunicaciones de la SIC.</t>
  </si>
  <si>
    <t xml:space="preserve">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SIC._x000D_
</t>
  </si>
  <si>
    <t>Prestación de servicios profesionales de un abogado para apoyar a la Delegatura de Protección a la Competencia y al Grupo de Trabajo Élite contra Colusiones, en todas las actividades jurídicas que tendrá a su cargo, especialmente como apoyo directo y transversal al líder del equipo correspondiente</t>
  </si>
  <si>
    <t xml:space="preserve">Renovación de las suscripciones de soporte y actualización de las herramientas que integran el motor de base de datos IBM INFORMIX para la Superintendencia de Industria y Comercio </t>
  </si>
  <si>
    <t xml:space="preserve"> Prestación de servicios asistenciales para apoyar la gestión de la Dirección de Investigaciones de Protección de Usuarios de Servicios de Comunicaciones de la SIC. _x000D_
</t>
  </si>
  <si>
    <t xml:space="preserve">Contratar los servicios de nube pública para realizar la suscripción Cloud Service Provider de Azure a través del modelo de servicio Enterprise Agreement de Microsoft para la Superintendencia de Industria y Comercio y adquisición de servicios profesionales en nube.
</t>
  </si>
  <si>
    <t>Realizar la adquisición de certificados de firma digital función pública, estampas de tiempo y la renovación, actualización y soporte técnico de herramienta WSSing implementada en la Superintendencia de Industria y Comercio".</t>
  </si>
  <si>
    <t xml:space="preserve">Prestación de servicios profesionales de un abogado para apoyar al Grupo de Trabajo de Investigaciones Administrativas y Apoyo Jurídico en las actividades jurídicas relacionadas con el procedimiento administrativo sancionatorio que se tramita en el área.  </t>
  </si>
  <si>
    <t>Prestación de servicios profesionales de un ingeniero para apoyar al Grupo de Trabajo de Inspección y Vigilancia de Reglamentos Técnicos, en las actividades que tiene a su cargo</t>
  </si>
  <si>
    <t>Prestación de servicios profesionales de un economista, para apoyar a la Dirección de Investigación de Protección de Datos Personales, en las actividades de carácter económico a su cargo.</t>
  </si>
  <si>
    <t>Prestación de servicios profesionales de un abogado para apoyar al Grupo de Trabajo de Inspección, Vigilancia e Investigaciones de Control de Precios en las actividades jurídicas relacionadas con el procedimiento administrativo sancionatorio que se tramita en el área</t>
  </si>
  <si>
    <t xml:space="preserve"> Prestación de servicios de apoyo técnico para la gestión del Grupo de Notificaciones y Certificaciones en todos los trámites de notificación de actos administrativos expedidos por la Entidad.</t>
  </si>
  <si>
    <t>Prestación de servicios profesionales para brindar apoyo en el soporte y mantenimiento de los desarrollos en los diferentes sistemas de información que requiere la oficina de tecnología e informática.</t>
  </si>
  <si>
    <t xml:space="preserve">Prestación  de  servicios  para  apoyar  los procesos  de  desarrollo  de  los  sistemas  de información  que requiera la Oficina de Tecnología e Informática._x000D_
</t>
  </si>
  <si>
    <t xml:space="preserve">Prestación de servicios profesionales para apoyar a la Superintendencia de Industria y Comercio en las actividades relacionadas con las etapas que hacen parte del proceso de selección </t>
  </si>
  <si>
    <t xml:space="preserve"> “Prestación de servicios profesionales de un abogado especializado para apoyar en la sustanciación de procesos jurisdiccionales asignados y demás tramites adelantados por la Delegatura para Asuntos Jurisdiccionales.”</t>
  </si>
  <si>
    <t>“Prestación de servicios profesionales de un abogado especializado para apoyar en la sustanciación de procesos jurisdiccionales en materia de competencia desleal y propiedad industria al Grupo de Trabajo Competencia Desleal y Propiedad Industrial adscrito a la Delegatura para Asuntos Jurisdiccionales de la SIC".</t>
  </si>
  <si>
    <t xml:space="preserve"> Prestación de servicios profesionales para apoyar al Grupo de Desarrollo de Talento Humano en actividades de Promoción y Prevención en Seguridad y Salud en el Trabajo. _x000D_
_x000D_
</t>
  </si>
  <si>
    <t xml:space="preserve"> Prestación de servicios técnicos a la Dirección Financiera para gestionar y fortalecer las tareas y tiempos de operación respecto de los trámites de pagos de la SIC, cargue de información en SECOP2, registro y revisión de la información en el SIIF NACIÓN, y en las demás soluciones informáticas a las que haya lugar, principalmente con los trámites financieros de la Red Nacional de Protección al Consumidor.</t>
  </si>
  <si>
    <t>Prestación de servicios profesionales para la elaboración de ejes temáticos, revisión de aspectos técnicos, psicométricos relacionados con la construcción de ítems y otros componentes de prueba y demás actividades que se deriven del proceso de selección de la Superintendencia de Industria y Comercio</t>
  </si>
  <si>
    <t>Prestación de servicios profesionales para apoyar las actividades de divulgación en las actividades relacionadas con la gestión estratégica del talento humano, implementación del MIPG y el Sistema de Gestión efr, durante el año 2023.</t>
  </si>
  <si>
    <t xml:space="preserve">Prestación de servicios para aplicar la metodología Great Place to Work® y Giftwork® para la medición del clima laboral de la Superintendencia de Industria y Comercio </t>
  </si>
  <si>
    <t xml:space="preserve">Prestación de servicios para la planeación, ejecución y documentación de auditoría interna bajo la norma NTC ISO/IEC 17025:2017, con el fin de mantener la acreditación otorgada </t>
  </si>
  <si>
    <t>Prestación de servicios profesionales especializados para articular, actualizar y vigilar los aspectos relacionados con la gestión documental respecto de los procesos internos de la Dirección Financiera, así como el cumplimiento de la función archivística.</t>
  </si>
  <si>
    <t>Prestación de servicios profesionales de un abogado para apoyar el Grupo de Trabajo de Protección y Promoción de la Competencia y a la Delegatura para la Protección de la Competencia en todas las actividades de análisis económico/jurídico, relacionadas con Prácticas Comerciales Restrictivas y Competencia Desleal Administrativa.</t>
  </si>
  <si>
    <t>Prestación de servicios profesionales de un abogado para que apoye en todos los asuntos jurídicos del Grupo de Trabajo Gestión Judicial adscrito a la Oficina Asesora Jurídica de la Superintendencia de Industria y Comercio para el periodo 2023.</t>
  </si>
  <si>
    <t>Prestación de servicios para apoyar al Grupo de Trabajo de Administración de Personal en los trámites de solicitudes relacionadas dentro del procedimiento de Comisiones y gastos de desplazamiento requeridos por la Red Nacional de Protección al Consumidor y las actividades concernientes con la gestión de Talento Humano.</t>
  </si>
  <si>
    <t xml:space="preserve">Prestación del servicio de vigilancia judicial, información y seguimiento a nivel nacional de los procesos judiciales en los que la Superintendencia de Industria y Comercio funge como sujeto procesal o parte </t>
  </si>
  <si>
    <t>Prestar sus servicios profesionales para apoyar al Grupo de Trabajo de Apoyo a la Red Nacional de Protección al Consumidor, en las Casas del Consumidor de Bienes y Servicios.</t>
  </si>
  <si>
    <t>Prestación de servicios profesionales para apoyar la gestión del Grupo de Trabajo de Investigaciones Administrativas de Protección de Usuarios de Servicios de Comunicaciones de la Dirección de Investigaciones de Protección de Usuarios de Servicios de Comunicaciones de la SIC</t>
  </si>
  <si>
    <t xml:space="preserve"> Prestación de servicios profesionales para apoyar la gestión de la Dirección de Investigaciones de Protección de Usuarios de Servicios de Comunicaciones de la SIC._x000D_
</t>
  </si>
  <si>
    <t xml:space="preserve">Prestación de servicios profesionales de un abogado para apoyar la gestión jurídica del Grupo de Trabajo de Investigaciones Administrativas de Protección de Usuarios de Servicios de Comunicaciones de la_x000D_
Dirección de Investigaciones de Protección de Usuarios de Servicios de Comunicaciones de la SIC_x000D_
</t>
  </si>
  <si>
    <t xml:space="preserve">Prestación de servicios profesionales para apoyar las actividades de carácter técnico y administrativo necesarias para la estructuración, documentación e implementación de soluciones de análisis y minería de datos de sitios web en la Superintendencia de Industria y Comercio._x000D_
_x000D_
</t>
  </si>
  <si>
    <t xml:space="preserve">Prestación de servicios profesionales con especialización para apoyar jurídicamente la gestión del Grupo de Trabajo de Desarrollo de Talento Humano de la Superintendencia de Industria y Comercio y temas relacionados en la materia como el Modelo de Gestión efr y Teletrabajo._x000D_
_x000D_
</t>
  </si>
  <si>
    <t xml:space="preserve">Prestación de servicios profesionales de un abogado para apoyar a la Delegatura y al Grupo de Trabajo Élite contra Colusiones, en todas las actividades jurídicas que tendrá a su cargo, especialmente como apoyo directo y transversal al líder del equipo correspondiente._x000D_
</t>
  </si>
  <si>
    <t>Prestación de servicios profesionales de un economista para apoyar el Grupo de Trabajo de Protección y Promoción de la Competencia, a la Delegatura para la Protección de la Competencia y a la RED Nacional de Protección al Consumidor, en caso de requerirlo, en todas las actividades de análisis económico, relacionadas con Prácticas Comerciales Restrictivas y Competencia Desleal Administrativa.</t>
  </si>
  <si>
    <t>Prestación de servicios de apoyo a la gestión del Grupo de Trabajo Élite contra Colusiones y a la Delegatura para la protección de la competencia en todas las actividades jurídicas que tendrá a su cargo, especialmente como apoyo directo y transversal al líder del equipo correspondiente.</t>
  </si>
  <si>
    <t xml:space="preserve">Prestación de servicios profesionales para apoyar a la Coordinación del Grupo de Trabajo de Apoyo a la Red Nacional de Protección al Consumidor en lo concerniente al enlace entre la Superintendencia de Industria y Comercio y la Rama Legislativa </t>
  </si>
  <si>
    <t xml:space="preserve">Prestación de servicios profesionales de un abogado para apoyar la gestión jurídica en el Grupo de Supervisión, Control y Vigilancia de Regímenes de Protección a Usuarios de Servicios de Comunicaciones de la Dirección de Investigaciones de Protección de Usuarios de Servicios de Comunicaciones de la SIC_x000D_
</t>
  </si>
  <si>
    <t xml:space="preserve">Prestar servicios profesionales como abogado para brindar acompañamiento en la gestión jurídica, actuaciones administrativas y demás asuntos legales de la Delegatura de Protección al Consumidor _x000D_
</t>
  </si>
  <si>
    <t xml:space="preserve">Prestación de servicios profesionales para apoyar a la Superintendencia de Industria y Comercio en las actividades de carácter probatorio, tecnológico y apoyo a la mejora continua del Sistema de Gestión de la Seguridad de la Información (SGSI), que tiene a su cargo el Grupo de Trabajo de Informática Forense  y Seguridad Digital de la Oficina de Tecnología e Informática. </t>
  </si>
  <si>
    <t>Prestación de servicios profesionales para realizar acompañamiento y seguimiento en las actividades jurídicas de carácter contractual que se requieran por parte de la Dirección Administrativa y Oficina de Tecnología e_x000D_
Informática.</t>
  </si>
  <si>
    <t xml:space="preserve">Suscripción a una cuenta de acceso a la plataforma del software Derwent Innovation, como herramienta de apoyo para la toma de decisiones al interior del Grupo de trabajo CIGEPI de la Superintendencia de Industria y Comercio- SIC. </t>
  </si>
  <si>
    <t xml:space="preserve">Prestación de servicios profesionales de un ingeniero para apoyar al Grupo de Trabajo de Inspección y Vigilancia de Metrología Legal, en las actividades de carácter técnico que tiene a su cargo. </t>
  </si>
  <si>
    <t xml:space="preserve">Prestación de servicios profesionales de un abogado para que apoye en todos los asuntos jurídicos del Grupo de trabajo de Cobro Coactivo adscrito a la Oficina Asesora Jurídica de la Superintendencia de Industria y Comercio. </t>
  </si>
  <si>
    <t xml:space="preserve">Prestación de servicios profesionales especializados para apoyar al Despacho del Superintendente de Industria y Comercio, la Delegatura para la Protección de la Competencia y la Oficina Asesora Jurídica de la Superintendencia de Industria y Comercio en todos los asuntos jurídicos, especialmente los relacionados con el régimen de libre competencia económica y competencia desleal. </t>
  </si>
  <si>
    <t xml:space="preserve"> Prestación de servicios profesionales para apoyar al Grupo de Comunicaciones de la Oficina de Servicios al Consumidor y Apoyo Empresarial en la producción y elaboración del material audiovisual para los diferentes temas misionales de la Superintendencia de Industria y Comercio, en particular los relacionados con la Red Nacional de Protección al Consumidor.</t>
  </si>
  <si>
    <t>Prestación de servicios profesionales para apoyar a la Superintendencia de Industria y Comercio, en todos los asuntos y actividades relacionadas con la implementación de la Política de Equidad de Género y Diversidad de la SIC y la ejecución de su plan de acción armonizado, así como apoyar en el proceso de desarrollo del Programa Equipares Público – Sello de Igualdad de Género, durante el año 2023.</t>
  </si>
  <si>
    <t>Prestación de servicios profesionales de un ingeniero industrial para apoyar a la Delegatura para la Protección de la Competencia en todas las actividades de carácter administrativo que tiene a su cargo.</t>
  </si>
  <si>
    <t>Prestación de servicios profesionales de un contador especializado para apoyar a la Delegatura para la Protección de la Competencia y a la Dirección de Cumplimiento en lo relacionado con el análisis y emisión de concepto contables y financieros, elaboración de planes y lineamientos contables en materia de protección de la libre competencia y la divulgación, promoción, monitoreo y vigilancia del cumplimiento en materia de libre competencia.</t>
  </si>
  <si>
    <t>Prestación de servicios profesionales para apoyar al Grupo de Formación de la Oficina de Servicios al Consumidor y Apoyo Empresarial de la Superintendencia de Industria y Comercio en las actividades propias de su competencia, particularmente el apoyo pedagógico para los procesos de formación en los temas misionales de la entidad</t>
  </si>
  <si>
    <t xml:space="preserve">Apoyar el proyecto DENOMINADO: "CONOCE TUS DERECHOS Y APRENDE A RECLAMARLOS.", presentado en desarrollo del Proceso de Selección SIC 005 de 2023 CONSUFONDO. </t>
  </si>
  <si>
    <t xml:space="preserve"> Prestación de servicios profesionales para apoyar a la Coordinación Grupo de Trabajo de Apoyo a la Red Nacional de Protección del Consumidor en la implementación de planes y estrategias destinadas al fortalecimiento de los servicios misionales prestados por la RNPC.</t>
  </si>
  <si>
    <t xml:space="preserve">Prestación de servicios profesionales de un abogado para apoyar al Grupo de Trabajo Élite contra Colusiones, en todas las actividades jurídicas que tendrá a su cargo, especialmente como apoyo directo y transversal al líder del equipo correspondiente así como a la RED Nacional de Protección al Consumidor en caso de que se requiera._x000D_
</t>
  </si>
  <si>
    <t xml:space="preserve">Prestación de servicios profesionales jurídicos para apoyar el Grupo de Trabajo de Prácticas Restrictivas de la Competencia, a la Delegatura para la Protección de la Competencia y al grupo de trabajo de apoyo a la Red Nacional de Protección al Consumidor, en todas las actividades de carácter jurídico, relacionadas con Prácticas Comerciales Restrictivas y Competencia Desleal Administrativa._x000D_
</t>
  </si>
  <si>
    <t>Prestación de servicios profesionales de un abogado para apoyar al Grupo de Trabajo de Administración de Personal en todas las actividades que requieran análisis jurídicos.</t>
  </si>
  <si>
    <t xml:space="preserve">Realizar por el sistema de precios unitarios sin formula de ajuste y a monto agotable, las obras para el mantenimiento locativo de las instalaciones donde actualmente están ubicadas las áreas de trabajo de la Superintendencia de Industria y Comercio en todo el territorio nacional, incluyendo el suministro de materiales y mano de obra	</t>
  </si>
  <si>
    <t>La Prestación de servicios de apoyo a la gestión para el Grupo de Trabajo de Desarrollo de Talento Humano en el marco del MIPG, en actividades de gestión apoyo a la gestión tales como, actualización de bases de datos, archivo de gestión e informes.</t>
  </si>
  <si>
    <t>Prestación de servicios profesionales para apoyar las actividades de carácter técnico y administrativo necesarias para la estructuración, documentación e implementación de soluciones de análisis y minería de datos de sitios web en la Superintendencia de Industria y Comercio.</t>
  </si>
  <si>
    <t>Prestación de servicios profesionales para apoyar la gestión del Grupo de Atención al Ciudadano de la Oficina de Servicios al Consumidor y Apoyo Empresarial de la Superintendencia de Industria y Comercio en las actividades propias de su competencia, particularmente la gestión jurídica a su cargo.</t>
  </si>
  <si>
    <t xml:space="preserve">Prestación de servicios profesionales a la Dirección Financiera para gestionar y fortalecer las tareas, así como los tiempos de operación respecto de los trámites presupuestales, así como, el registro y revisión de la información en el SIIF NACIÓN, y en las demás soluciones informáticas a las que haya lugar, principalmente con los trámites financieros de la RNPC._x000D_
_x000D_
</t>
  </si>
  <si>
    <t xml:space="preserve">Prestación de servicios profesionales especializados a la Dirección Financiera, para gestionar y fortalecer los tiempos de operación en la revisión y autorización de los procesos de pago a cargo de la tesorería, así como el registro de la información en SIIF NACIÓN y en las demás soluciones informáticas a las que haya lugar y principalmente respecto de los trámites financieros, derivados de las funciones atribuidas a la Red Nacional de Protección al Consumidor. </t>
  </si>
  <si>
    <t xml:space="preserve">Prestación de servicios profesionales especializados para gestionar y fortalecer los sistemas de información, los procesos y procedimientos del SIGI, y el seguimiento a los planes de mejoramiento y planes acción respecto de las actividades internas de la Dirección Financiera, en especial los relacionados con la gestión de la Red Nacional de Protección al Consumidor._x000D_
</t>
  </si>
  <si>
    <t>Prestación de Servicios de apoyo a la Dirección de Investigaciones de Protección de usuarios de Servicios de Comunicaciones y a la Dirección Financiera de la Superintendencia de Industria y Comercio, para dar trámite oportuno a las gestiones presupuestales, contables y de pagaduría, relacionadas con la cadena de pagos, y en especial las requeridas por parte de la Dirección de Investigaciones de Protección de usuarios de Servicios de Comunicaciones.</t>
  </si>
  <si>
    <t>Prestación de servicios profesionales de un abogado para apoyar la gestión jurídica de la Dirección de Investigaciones de Protección al Consumidor de la SIC.</t>
  </si>
  <si>
    <t>Prestación de servicios profesionales de un abogado para apoyar la Servicios de Comunicaciones de la Dirección de Investigaciones de Protección de Usuarios de Servicios de Comunicaciones de la SIC.</t>
  </si>
  <si>
    <t>gestión jurídica del Grupo de Trabajo de Investigaciones Administrativas de Protección de Usuarios de</t>
  </si>
  <si>
    <t>Prestación de servicios técnicos a la Dirección
Financiera para registrar e impulsar los trámites de pago de la Entidad, en especial los correspondientes a
la RNPC, con el fin de fortalecer los tiempos de operación de la Entidad</t>
  </si>
  <si>
    <t>Prestar servicios profesionales para apoyar al Grupo de Trabajo de Apoyo
a la Red Nacional de Protección al Consumidor en la gestión jurídica del proceso interno de Gestión del
Conocimiento y del Fondo de proyectos de protección al Consumidor.</t>
  </si>
  <si>
    <t>Prestación de servicios profesionales para apoyar a la coordinación del Grupo de Trabajo de
Apoyo a la Red Nacional de Protección al Consumidor en los asuntos jurídicos requeridos por el
proyecto.</t>
  </si>
  <si>
    <t>Prestación de servicios profesionales de un abogado para apoyar al Grupo de Trabajo deMarcas y Lemas Comerciales de la Dirección de Signos Distintivos en el cumplimiento de las funcionespropias de su competencia</t>
  </si>
  <si>
    <t>Prestación de servicios profesionales para apoyar a la Coordinación Grupo de Trabajo de Apoyo a la RedNacional de Protección del Consumidor en las diferentes actividades administrativas y de gestión que serequieran</t>
  </si>
  <si>
    <t>Prestación de servicios para apoyar al Grupo de Trabajo de Apoyo a la Red Nacional de Protección alConsumidor en todo lo relacionado con las actividades administrativas y operacionales correspondientes ala actividad precontractual</t>
  </si>
  <si>
    <t>Prestación de servicios profesionales para apoyar los procesos de desarrollo de los diferentes sistemas deinformación que requiera la Oficina de Tecnología e Informática</t>
  </si>
  <si>
    <t>Prestación de servicios profesionales para apoyar jurídicamente al Grupo de Trabajo de Apoyo a la Red Nacional de Protección al Consumidor en todo lo relacionado con el desarrollo de la actividad precontractual de la Red Nacional de Protección al Consumidor</t>
  </si>
  <si>
    <t>Prestación de servicios profesionales para apoyar al Grupo de Trabajo deApoyo a la Red Nacional de Protección al Consumidor en temas relacionados con la revisión de las cuentas de cobro de los contratistas que hacen parte de RNPC</t>
  </si>
  <si>
    <t>Prestar sus servicios profesionales para apoyar al Grupo de Trabajo de Apoyo a la Red Nacional de Protección al Consumidor en las Casas del Consumidor de Bienes y Servicios</t>
  </si>
  <si>
    <t>Prestación de servicios para apoyar al Grupo de Trabajo de Apoyo a la Red Nacional de Protección al Consumidor en todo lo relacionado con las actividades administrativas y operacionales correspondientes a la actividad precontractual</t>
  </si>
  <si>
    <t>Prestación de servicios profesionales en la Dirección Financiera para gestionar y fortalecer lostiempos de operación en la revisión de los procesos de pago a cargo de la tesorería así como realizar elregistro de la información en SIIF NACIÓN y en las demás soluciones informáticas a que haya lugarpri</t>
  </si>
  <si>
    <t>Prestación de los servicios profesionales para apoyar jurídicamente al Grupo de Trabajo de Apoyo a la RedNacional de Protección al Consumidor en la articulación de los procesos de contratación y tramitesprecontractuales</t>
  </si>
  <si>
    <t>Prestación de servicios profesionales para apoyar jurídicamente al Grupo de Trabajo de Apoyo a la RedNacional de Protección al Consumidor en todo lo relacionado con las actividades precontractuales</t>
  </si>
  <si>
    <t>Prestación de servicios profesionales para apoyar al Grupo de Trabajo de Apoyo a la Red Nacional deProtección al Consumidor en temas de la gestión del presupuesto</t>
  </si>
  <si>
    <t>Prestación de servicios profesionales para apoyar jurídicamente al Grupo de Trabajo de Apoyo a la RedNacional de Protección al Consumidor en todo lo relacionado con el desarrollo de la actividad precontractual de laRed Nacional de Protección al Consumidor</t>
  </si>
  <si>
    <t>Prestación de servicios para apoyar al Grupo de Trabajo de Apoyo a la Red Nacional de Protección alConsumidor en todo lo relacionado con las actividades administrativas y operacionales correspondientes a laactividad precontractual</t>
  </si>
  <si>
    <t>Prestación de servicios profesionales para el apoyo a la Dirección Financiera en la realización del análisis económico y financiero requerido con ocasión de los procesos de selección que adelante la Entidad y en especial la Red Nacional de Protección al Consumidor</t>
  </si>
  <si>
    <t>Prestación de servicios profesionales de una economista para apoyar al Grupo de Trabajo de Estudios Económicos y al Despacho del Superintendente de Industria y Comercio en las actividades de carácter económico que se adelanten</t>
  </si>
  <si>
    <t>Prestación de servicios profesionales a la Dirección Financiera para gestionar y fortalecer lostiempos de operación respecto de las solicitudes de pago relacionadas con los trámites financieros a cargode la tesorería así como el registro de la información en SIIF NACIÓN y en las demás solucionesinfo</t>
  </si>
  <si>
    <t>Prestación de servicios profesionales de una economista para apoyar al Grupo de Trabajo deEstudios Económicos y al Despacho del Superintendente de Industria y Comercio en las actividades decarácter económico que se adelanten</t>
  </si>
  <si>
    <t>Prestación de servicios profesionales para apoyar al Grupo de Trabajo de Apoyo a la Red Nacionalde Protección al Consumidor en temas de la planeación y la gestión presupuestal</t>
  </si>
  <si>
    <t xml:space="preserve">Prestación de servicios profesionales para apoyar al  Grupo de Trabajo de Apoyo a la  Red Nacional de Protección al Consumidor en la gestión jurídica y administrativa que se requiera para el desarrollo de los planes y programas a cargo de la RNPC . </t>
  </si>
  <si>
    <t>Prestación de servicios profesionales para apoyar en los procesos de tecnología e información delGrupo de Trabajo de la Red Nacional de Protección al Consumidor</t>
  </si>
  <si>
    <t xml:space="preserve">Prestar sus servicios Profesionales para Apoyar al Grupo de Trabajo de Apoyo a la Red Nacional de Protección al Consumidor, en asuntos jurídicos en las Rutas del consumidor a nivel nacional y los programas a cargo de la RNPC. </t>
  </si>
  <si>
    <t xml:space="preserve"> Prestar sus servicios para Apoyar al Grupo de Trabajo de Apoyo a la Red Nacional de Protección al Consumidor, en la gestión administrativa de las Rutas del Consumidor y demás programas a cargo de la RNPC.</t>
  </si>
  <si>
    <t xml:space="preserve">Prestar sus servicios para apoyar al Grupo de Trabajo de Apoyo a la Red Nacional de Protección al Consumidor, en la gestión administrativa de las Rutas del Consumidor de Bienes y Servicios. </t>
  </si>
  <si>
    <t xml:space="preserve">Prestación de servicios para apoyar al Grupo de Trabajo de Apoyo a la Red Nacional de Protección al Consumidor, en la gestión administrativa de las Rutas del Consumidor de Bienes y Servicios. </t>
  </si>
  <si>
    <t xml:space="preserve"> Prestación de los servicios profesionales para apoyar al Grupo de Trabajo de Apoyo de la Red Nacional de Protección al Consumidor en todas las actividades derivadas del proceso de seguimiento a los servicios misionales.</t>
  </si>
  <si>
    <t xml:space="preserve"> Prestar sus servicios Profesionales para Apoyar al Grupo de Trabajo de Apoyo a la Red Nacional de Protección al Consumidor, en asuntos jurídicos en las Rutas del consumidor a nivel nacional y los programas a cargo de la RNPC. </t>
  </si>
  <si>
    <t xml:space="preserve"> Prestar sus servicios Profesionales para Apoyar al Grupo de Trabajo de Apoyo a la Red Nacional de Protección al Consumidor, en asuntos jurídicos en las Rutas del consumidor a nivel nacional y los programas a cargo de la RNPC.</t>
  </si>
  <si>
    <t xml:space="preserve">Prestar servicios profesionales para apoyar al Grupo de Trabajo de Apoyo a la Red Nacional de Protección al Consumidor en la gestión jurídica y administrativa del proceso interno de Gestión del Conocimiento, del Fondo de proyectos de protección al Consumidor y demás programas en materia de Protección al Consumidor a cargo de la RNPC.  </t>
  </si>
  <si>
    <t>Prestar sus servicios Profesionales para Apoyar al Grupo de Trabajo de Apoyo a la Red Nacional de Protección al Consumidor, en asuntos jurídicos en las Rutas del consumidor a nivel nacional y los programas a cargo de la RNPC.</t>
  </si>
  <si>
    <t xml:space="preserve">Prestación de servicios profesionales para apoyar al Grupo de Formación de la Oficina de Servicios al Consumidor y Apoyo Empresarial de la Superintendencia de Industria y Comercio en las actividades propias de su competencia, particularmente las actividades relacionadas con la gestión documental y de archivo </t>
  </si>
  <si>
    <t>Prestar sus servicios Profesionales para Apoyar al Grupo de Trabajo de Apoyo a la Red Nacional de Protección al Consumidor, en la gestión jurídica y Administrativa de las Rutas del Consumidor de Bienes y Servicios.</t>
  </si>
  <si>
    <t xml:space="preserve">Prestación de servicios de apoyo a la Gestión  al Grupo de Trabajo de Apoyo de la Red Nacional de Protección al Consumidor en temas relacionados con el Sistema de Gestión de Seguridad y Salud en el Trabajo, así como en las diferentes actividades logísticas que se requieran para el cumplimiento de los programas a cargo de la RNPC </t>
  </si>
  <si>
    <t xml:space="preserve">Prestación de servicios asistenciales para apoyar la gestión de la Dirección de Investigaciones de Protección al Consumidor de la SIC	</t>
  </si>
  <si>
    <t xml:space="preserve">Prestación de servicios de apoyo a la Gestión del Grupo de Desarrollo de Talento Humano en la aplicación de batería de riesgo psicosocial, para el fortalecimiento del programa de vigilancia epidemiológica de factores de riesgo psicosocial en el Sistema de Gestión de Seguridad y Salud en el Trabajo"	</t>
  </si>
  <si>
    <t xml:space="preserve">Prestar sus servicios Profesionales para apoyar al Grupo de Trabajo de Apoyo a la Red Nacional de Protección al Consumidor, en asuntos jurídicos en Casas del Consumidor y los programas en materia de protección al consumidor a cargo de la RNPC	</t>
  </si>
  <si>
    <t>Prestación de servicios profesionales para Apoyar al Grupo de Trabajo de
Apoyo a la Red Nacional de Protección al Consumidor, en las Rutas de protección al consumidor a Nivel
Nacional</t>
  </si>
  <si>
    <t xml:space="preserve">Prestar sus servicios Profesionales para Apoyar al Grupo de Trabajo de Apoyo a la Red Nacional de Protección al Consumidor, en asuntos jurídicos en las Rutas del consumidor a nivel nacional y los programas a cargo de la RNPC..	</t>
  </si>
  <si>
    <t>Prestar sus servicios para Apoyar al Grupo de Trabajo de Apoyo a la Red Nacional de Protección
al Consumidor, en la gestión administrativa de las Rutas del Consumidor y demas programas a cargo de
la RNPC</t>
  </si>
  <si>
    <t>PrestaciÃ³n de servicios profesionales de un abogado para que apoye en todos los asuntosjurÃ­dicos de la Oficina Asesora JurÃ­dica de la Superintendencia de Industria y Comercio para el periodo2023</t>
  </si>
  <si>
    <t>Prestación de servicios profesionales para apoyar al Grupo de Trabajo de Apoyo a la Red Nacional de Protección al Consumidor en temas relacionados con la implementación, monitoreo y seguimiento de planes, procesos y procedimientos</t>
  </si>
  <si>
    <t xml:space="preserve">ADQUISICIÓN DE ELEMENTOS DE PAPELERÍA Y ÚTILES DE OFICINA, PARA LAS DIFERENTES DEPENDENCIAS DE LA SUPERINTENDENCIA DE INDUSTRIA Y COMERCIO	</t>
  </si>
  <si>
    <t>Prestación de servicios de apoyo en todos los asuntos administrativos de la Oficina Asesora Jurídica de la Superintendencia de Industria y Comercio para el periodo 2023.</t>
  </si>
  <si>
    <t xml:space="preserve">Prestación de servicios profesionales de un abogado para apoyar a la Dirección de Cumplimiento y al Grupo de Trabajo de Monitoreo y Vigilancia de Cumplimiento en Libre Competencia en lo relacionado con el análisis y emisión de conceptos, instrucción de actuaciones administrativas y elaboración de planes y lineamientos jurídicos en materia de protección de la libre competencia._x000D_
</t>
  </si>
  <si>
    <t xml:space="preserve"> Prestación de los servicios profesionales para apoyar la ejecución de acciones y campañas de comunicación de la Red Nacional de Protección al Consumidor, en los diferentes medios de comunicación interna y externa.</t>
  </si>
  <si>
    <t xml:space="preserve"> Prestación de los servicios profesionales para apoyar en la difusión y divulgación de la Red Nacional de Protección al Consumidor, a través de diferentes medios de comunicación interna y externa.”.</t>
  </si>
  <si>
    <t>Prestación de servicios profesionales para apoyar  al Grupo de Trabajo de Apoyo a la Red Nacional de Protección al Consumidor en los asuntos juridicos y el  desarrollo de las actividades asociadas a la estrategia de Gestión del conocimiento y demás programas a cargo de la RNPC.</t>
  </si>
  <si>
    <t>Prestación de servicios profesionales para apoyar al Grupo de Trabajo de Apoyo de la Red Nacional de Protección al Consumidor, en la coordinacion de las actividades de sensibilización y demas relacionadas con Reglamentos Técnicos y Metrología Legal.</t>
  </si>
  <si>
    <t>Prestación de servicios profesionales para apoyar en los procesos de tecnología e información del Grupo de Trabajo de la Red Nacional de Protección al Consumidor.</t>
  </si>
  <si>
    <t>Prestación de servicios profesionales para apoyar  al Grupo de Trabajo de Apoyo a la Red Nacional de Protección al Consumidor en desarrollo de las actividades de gestión del conocimiento y demás programas a cargo de la RNPC.</t>
  </si>
  <si>
    <t xml:space="preserve"> Prestar sus servicios Profesionales para apoyar al Grupo de Trabajo de Apoyo a la Red Nacional de Protección al Consumidor, en asuntos jurídicos en Casas del Consumidor de Bienes y Servicios..</t>
  </si>
  <si>
    <t xml:space="preserve"> Prestación de servicios profesionales de un economista para la elaboración de estudios y análisis económicos que orienten y soporten las decisiones de las dependencias de la Superintendencia, especialmente al Grupo de Trabajo de Apoyo a la Red Nacional de Protección al Consumidor dentro del ámbito de sus competencias con el fin de implementar de manera pertinente la estrategia de gestión de conocimiento e innovación de las políticas públicas relacionadas con la misionalidad de la entidad.</t>
  </si>
  <si>
    <t xml:space="preserve">Realizar la renovación de Licenciamiento y servicio de Hosting para el Sistema de Información de Evaluación de Desempeño para Servidores Públicos (plataforma E-Cert) bajo nombramiento Provisional de la Superintendencia de Industria y Comercio	</t>
  </si>
  <si>
    <t>PrestaciÃ³n de servicios profesionales de un abogado para que apoye en todos los asuntosjurÃ­dicos del Grupo de trabajo de Cobro Coactivo adscrito a la Oficina Asesora JurÃ­dica de laSuperintendencia de Industria y Comercio para el periodo 2023</t>
  </si>
  <si>
    <t>Prestar sus servicios Profesionales para apoyar al Grupo de Trabajo de Apoyo a la Red Nacional de ProtecciÃ³n al Consumidor en asuntos jurÃ­dicos en Casas del Consumidor y los programas en materia de protecciÃ³n al consumidor a cargo de la RNPC</t>
  </si>
  <si>
    <t>Prestar sus servicios Profesionales para apoyar al Grupo de Trabajo de Apoyo a la Red Nacional de ProtecciÃ³n al Consumidor en la gestiÃ³n jurÃ­dica y Administrativa de las Casas del Consumidor de Bienes y Servicios</t>
  </si>
  <si>
    <t>PrestaciÃ³n de servicios para apoyar al Grupo de Trabajo de Apoyo a la Red Nacional de ProtecciÃ³n al Consumidor en la gestiÃ³n administrativa de las Rutas del Consumidor de Bienes y Servicios</t>
  </si>
  <si>
    <t>Prestar sus servicios Profesionales para Apoyar al Grupo de Trabajo deApoyo a la Red Nacional de ProtecciÃ³n al Consumidor en asuntos jurÃ­dicos en las Rutas del consumidor a nivel nacional y los programas a cargo de la RNPC</t>
  </si>
  <si>
    <t>Prestar sus servicios Profesionales para apoyar al Grupo de Trabajo de Apoyo a la Red Nacional deProtecciÃ³n al Consumidor en asuntos jurÃ­dicos en Casas del Consumidor y los programas en materia deprotecciÃ³n al consumidor a cargo de la RNPC</t>
  </si>
  <si>
    <t>PrestaciÃ³n de servicios de apoyo a la gestiÃ³n al Grupo de Trabajo de Apoyo a la Red Nacional de ProtecciÃ³n al Consumidor en temas relacionados con la revisiÃ³n de las cuentas de cobro de los contratistas que hacen parte de la RNPC</t>
  </si>
  <si>
    <t>PrestaciÃ³n de servicios profesionales para apoyar a la Oficina de Servicios al Consumidor y ApoyoEmpresarial de la Superintendencia de Industria y Comercio en las actividades propias de su competenciaparticularmente la gestiÃ³n administrativa y de eventos de promociÃ³n y divulgaciÃ³n de los temas misio</t>
  </si>
  <si>
    <t>PrestaciÃ³n de servicios profesionales a la Oficina de Servicio al Consumidor yApoyo Empresarial de la Superintendencia de Industria y Comercio en el apoyo a los procesos de formaciÃ³ny metodologÃ­as de transferencia de conocimiento</t>
  </si>
  <si>
    <t>PrestaciÃ³n de los servicios profesionales para apoyar en la difusiÃ³n y divulgaciÃ³n de la Red Nacional de ProtecciÃ³n al Consumidor a travÃ©s de diferentes medios de comunicaciÃ³n interna y externa</t>
  </si>
  <si>
    <t>Prestar sus servicios Profesionales para apoyar al Grupo de Trabajo de Apoyo a la Red Nacionalde ProtecciÃ³n al Consumidor en asuntos jurÃ­dicos en Casas del Consumidor y los programas en materiade protecciÃ³n al consumidor a cargo de la RNPC</t>
  </si>
  <si>
    <t>PrestaciÃ³n de servicios profesionales de una economista para apoyar al Grupo de Trabajo de EstudiosEconÃ³micos y al Despacho del Superintendente de Industria y Comercio en las actividades de carÃ¡ctereconÃ³mico que se adelanten</t>
  </si>
  <si>
    <t>Prestar sus servicios Profesionales para apoyar al Grupo de Trabajo de Apoyo a la Red Nacional deProtecciÃ³n al Consumidor en la gestiÃ³n jurÃ­dica y Administrativa de las Casas del Consumidor de Bienes yServicios</t>
  </si>
  <si>
    <t>PrestaciÃ³n de servicios profesionales para el grupo de estudios econÃ³micos en temaseconÃ³micos relacionados con libre competencia</t>
  </si>
  <si>
    <t>Prestar sus servicios profesionales para apoyar la gestión administrativa y la operación de los programas y las estrategias a cargo del Grupo de Trabajo de Apoyo a la Red Nacional de Protección al Consumidor.</t>
  </si>
  <si>
    <t xml:space="preserve">Prestar sus servicios Profesionales para apoyar al Grupo de Trabajo de Apoyo a la Red Nacional de Protección al Consumidor, en asuntos jurídicos en Casas del Consumidor y los programas en materia de protección al consumidor a cargo de la RNPC. </t>
  </si>
  <si>
    <t xml:space="preserve">Prestación de servicios profesionales para apoyar al Grupo de Trabajo de Apoyo a la Red Nacional de Protección al Consumidor, en asuntos jurídicos en las Casas del Consumidor y los programas en materia de protección al consumidor a cargo de la RNPC. </t>
  </si>
  <si>
    <t xml:space="preserve"> Prestación de servicios profesionales para apoyar al Grupo de Trabajo de Apoyo de la Red Nacional de Protección al Consumidor, para realizar las sensibilizaciones en temas relacionados con Reglamentos Técnicos y Metrología Legal.</t>
  </si>
  <si>
    <t xml:space="preserve">Prestación de servicios profesionales para apoyar la gestión del Grupo de Trabajo de Calificación adscrito a la Delegatura para Asuntos Jurisdiccionales y al Grupo de Trabajo de Apoyo a la Red Nacional de Protección al Consumidor en el trámite de los procesos incluidos en el plan de descongestión. </t>
  </si>
  <si>
    <t>Prestación de servicios de apoyo a la gestión al Grupo de Trabajo de Secretaría adscrito a la Delegatura para Asuntos Jurisdiccionales en el trámite de los procesos incluidos en el plan de descongestión y al Grupo de Trabajo de Apoyo a la Red Nacional de Protección al Consumidor en el desarrollo de las actividades a su cargo</t>
  </si>
  <si>
    <t>Prestación de servicios profesionales para apoyar la gestión del Grupo de Trabajo de Calificación adscrito a la Delegatura para Asuntos Jurisdiccionales y al Grupo de Trabajo de Apoyo a la Red Nacional de Protección al Consumidor en el trámite de los procesos incluidos en el plan de descongestión.</t>
  </si>
  <si>
    <t>Prestación de servicios profesionales legales de acompañamiento y apoyo en los diferentes procesos de derecho disciplinario que adelanta la Superintendencia de Industria y Comercio</t>
  </si>
  <si>
    <t xml:space="preserve">Prestación de servicios profesionales de un abogado para apoyar la gestión jurídica de la Dirección de Investigaciones de Protección de Usuarios de Servicios de Comunicaciones de la SIC. </t>
  </si>
  <si>
    <t>Prestación de servicios de apoyo a la gestión al Grupo de Trabajo de Secretaría adscrito a la Delegatura para Asuntos Jurisdiccionales en el trámite de los procesos incluidos en el plan de descongestión y al Grupo de Trabajo de Apoyo a la Red Nacional de Protección al Consumidor en el desarrollo de las actividades a su cargo.</t>
  </si>
  <si>
    <t xml:space="preserve">Prestación de servicios profesionales para apoyar la gestión del Grupo de Trabajo de Calificación adscrito a la Delegatura para Asuntos Jurisdiccionales en el trámite de los procesos incluidos en el plan de descongestión y al Grupo de Trabajo de Apoyo a la Red Nacional de Protección al Consumidor en las actividades de transferencia de conocimiento a su cargo. </t>
  </si>
  <si>
    <t>Prestación de servicios profesionales para apoyar al Grupo de Trabajo de Apoyo de la Red Nacional de Protección al Consumidor, para realizar las sensibilizaciones en temas relacionados con Reglamentos Técnicos y Metrología Legal.</t>
  </si>
  <si>
    <t>Prestación de servicios profesionales para apoyar al Grupo de Trabajo de Apoyo de la Red Nacional de Protección al Consumidor, para realizar sensibilizaciones en temas relacionados con Reglamentos Técnicos y Metrología Legal.</t>
  </si>
  <si>
    <t>Prestar sus servicios profesionales al Grupo de Trabajo de Apoyo a la Red Nacional de Protección al Consumidor, para brindar apoyo en las actividades administrativas y presupuestales requeridas en el marco del programa Rutas del Consumidor de Bienes y Servicios.</t>
  </si>
  <si>
    <t>Prestación de servicios técnicos a la Dirección Financiera para gestionar y fortalecer las actividades, trámites financieros y tiempos de operación respecto de los trámites de pagos del  Grupo de Trabajo de Apoyo a la RNPC y demás áreas de la Entidad, así como gestionar el cargue de información en SECOP2 y en las demás soluciones informáticas a las que haya lugar.</t>
  </si>
  <si>
    <t xml:space="preserve">PRESTAR LOS SERVICIOS PARA APOYAR Y EJECUTAR LAS ACTIVIDADES DE CONCEPTUALIZACIÓN, DESARROLLO, PRODUCCIÓN, DIVULGACIÓN, PROMOCIÓN, SENSIBILIZACIÓN Y SOCIALIZACIÓN DE CAMPAÑAS DE COMUNICACIÓN DE LOS TEMAS MISIONALES DE LA SUPERINTENDENCIA DE INDUSTRIA Y COMERCIO, QUE PERMITAN FORTALECER LA ESTRATEGIA DE COMUNICACIONES DE LA ENTIDAD PARA LA VIGENCIA 2023 </t>
  </si>
  <si>
    <t>Prestación de los servicios profesionales para apoyar al Grupo de Trabajo de Apoyo de la Red Nacional de Protección al Consumidor en las actividades metodológicas, de selección y procesamiento de datos, información e indicadores de gestión del proceso de seguimiento a los servicios misionales.</t>
  </si>
  <si>
    <t xml:space="preserve"> Prestación de servicios profesionales para apoyar a la Coordinación del Grupo de Trabajo de Apoyo a la Red Nacional de Protección del Consumidor en las diferentes actividades administrativas, locativas y de gestión que se requieran en las Casas del Consumidor.</t>
  </si>
  <si>
    <t>Realizar la adquisición de elementos de protección personal para los colaboradores de la SIC frente a los riesgos a los cuales están expuestos durante el desarrollo de sus actividades</t>
  </si>
  <si>
    <t>Prestación de servicios profesionales de una abogada para apoyar al grupo de trabajo de abogacía de la competencia en las actividades de carácter jurídico que se adelanten.</t>
  </si>
  <si>
    <t>Prestación de servicios profesionales de un abogado para apoyar a la Delegatura para la Protección de la Competencia, la Dirección de Cumplimiento y el Grupo de Trabajo de Promoción de Buenas Prácticas de Cumplimiento en Libre Competencia, en los relacionado con el análisis y emisión de conceptos jurídicos, la estructuración de programas de divulgación y promoción a empresas vigiladas y análisis de programas de cumplimiento con base en los requisitos legales aplicables y vigentes.</t>
  </si>
  <si>
    <t xml:space="preserve"> Prestación de servicios profesionales de un abogado para apoyar a la Dirección de Cumplimiento y al Grupo de Trabajo de Monitoreo y Vigilancia de Cumplimiento en Libre Competencia en lo relacionado con el análisis y emisión de conceptos, instrucción de actuaciones administrativas y elaboración de planes y lineamientos jurídicos en materia de protección de la libre competencia.</t>
  </si>
  <si>
    <t xml:space="preserve">Prestar servicios profesionales para brindar apoyo jurídico en las actividades desarrolladas por el Grupo de Servicios Administrativos y Recursos Físicos, en especial en las relacionadas con las etapas precontractual y contractual en el marco de los procesos de adquisición de bienes y servicios a su cargo; así como, en las actividades jurídicas necesarias para garantizar el adecuado funcionamiento de la Red Nacional de Protección al Consumidor, durante el año 2023_x000D_
</t>
  </si>
  <si>
    <t xml:space="preserve">Prestación de servicios de apoyo a la gestión a la Dirección de Investigaciones para el Control y Verificación de Reglamentos Técnicos y Metrología Legal y al Grupo de Trabajo de Apoyo a la Red Nacional de Protección al Consumidor en todas las actividades operativas que tenga a su cargo. </t>
  </si>
  <si>
    <t>Prestación de servicios profesionales de un abogado para apoyar al Grupo de Trabajo de Investigaciones Administrativas y Apoyo Jurídico en las actividades jurídicas relacionadas con el procedimiento administrativo sancionatorio y  con metrología Legal y reglamentos técnicos requeridas por el Grupo de Trabajo de Apoyo a la Red Nacional de Protección al Consumidor.</t>
  </si>
  <si>
    <t>Prestación de servicios para apoyar al Grupo de Trabajo de Servicios Administrativos y Recursos Físicos de la Superintendencia de Industria y Comercio y a la Red Nacional de Protección al Consumidor, en los trámites y  actividades administrativas y  operacionales requeridas.</t>
  </si>
  <si>
    <t>Prestación de servicios profesionales para apoyar el fortalecimiento del Sistema de Gestión de Seguridad y Salud en el Trabajo de la Superintendencia de Industria y Comercio y a la Red Nacional de Protección al Consumidor, especialmente en la implementación del subprograma de seguridad industrial en lo relacionado con el Plan de prevención, preparación y respuestas ante emergencias.</t>
  </si>
  <si>
    <t>Prestación de servicios para apoyar al Grupo de Trabajo de Apoyo a la Red Nacional de Protección al Consumidor, en la gestión administrativa de las Casas del Consumidor.</t>
  </si>
  <si>
    <t>Prestación de servicios profesionales de un abogado para apoyar al Grupo de Trabajo de Investigaciones Administrativas y Apoyo Jurídico en las actividades jurídicas relacionadas con el procedimiento administrativo sancionatorio, así como las actividades jurídicas en materia de metrología Legal y reglamentos técnicos requeridas por el Grupo de Trabajo de Apoyo a la Red Nacional de Protección al Consumidor.</t>
  </si>
  <si>
    <t xml:space="preserve">Prestación de servicios de apoyo a la gestión a la Dirección de Investigaciones para el Control y Verificación de Reglamentos Técnicos y Metrología Legal y al Grupo de Trabajo de Apoyo a la Red Nacional de Protección al Consumidor en todas las actividades operativas que tenga a su cargo. _x000D_
_x000D_
</t>
  </si>
  <si>
    <t>Prestación de servicios profesionales de un administrador público para apoyar al Grupo de Trabajo de Apoyo a la Red Nacional de Protección al Consumidor y a la Delegatura para el Control y Verificación de Reglamentos Técnicos y Metrología Legal en todas las actividades que se adelantan en  la dependencia.</t>
  </si>
  <si>
    <t xml:space="preserve"> Prestar sus servicios Profesionales para apoyar al Grupo de Trabajo de Apoyo a la Red Nacional de Protección al Consumidor, en asuntos jurídicos en Casas del Consumidor y los programas en materia de protección al consumidor a cargo de la RNPC.</t>
  </si>
  <si>
    <t xml:space="preserve"> Prestar sus servicios Profesionales para apoyar al Grupo de Trabajo de Apoyo a la Red Nacional de Protección al Consumidor, en asuntos jurídicos en Casas del Consumidor y los programas en materia de protección al consumidor a cargo de la RNPC. </t>
  </si>
  <si>
    <t>Prestar sus servicios para apoyar al Grupo de Trabajo de Apoyo a la Red Nacional de Protección al Consumidor, en la gestión administrativa de las Casas del Consumidor</t>
  </si>
  <si>
    <t xml:space="preserve">Prestación de los servicios profesionales para apoyar en la articulación, consolidación y ejecución de estrategias de comunicación para la socialización y divulgación de contenidos misionales de la Superintendencia de Industria y Comercio. </t>
  </si>
  <si>
    <t xml:space="preserve"> Prestar sus servicios para apoyar al Grupo de Trabajo de Apoyo a la Red Nacional de Protección al Consumidor, en la gestión administrativa de las Casas del Consumidor</t>
  </si>
  <si>
    <t>Prestación de servicios profesionales al Grupo de Trabajo de Apoyo a la Red Nacional de Protección al Consumidor para el desarrollo de las actividades de planeación y seguimiento a los planes y programas a cargo de la RNPC</t>
  </si>
  <si>
    <t xml:space="preserve">Prestación de servicios profesionales para apoyar al Grupo de Trabajo de Apoyo a la Red Nacional de Protección al Consumidor, en asuntos jurídicos en las Rutas del consumidor a nivel nacional y los programas a cargo de la RNPC. </t>
  </si>
  <si>
    <t>Prestar sus servicios Profesionales para apoyar al Grupo de Trabajo de Apoyo a la Red Nacional de Protección al Consumidor, en asuntos jurídicos en Casas del Consumidor y los programas en materia de protección al consumidor a cargo de la RNPC</t>
  </si>
  <si>
    <t xml:space="preserve">REALIZAR LA ADQUISICIÓN, RENOVACIÓN, INSTALACIÓN, ACTUALIZACIÓN, PUESTA EN FUNCIONAMIENTO Y SOPORTE TÉCNICO DEL LICENCIAMIENTO DOCUMENTUM, ¡BLAZON Y BRAVA! EN LOS SISTEMAS DE INFORMACIÓN DE LA SUPERINTENDENCIA DE INDUSTRIA Y COMERCIO, ASÍ COMO LA EJECUCIÓN DE LAS ACTIVIDADES REQUERIDAS SOBRE LA PLATAFORMA DOCUMENTUM </t>
  </si>
  <si>
    <t xml:space="preserve">Prestación de servicios profesionales para apoyar al Grupo de Trabajo de Apoyo a la Red Nacional de Protección al Consumidor, en la gestion Administrativa de las Casas del Consumidor </t>
  </si>
  <si>
    <t>Prestar servicios Profesionales para apoyar al Grupo de Trabajo de Apoyo a la Red Nacional de Protección al Consumidor, en el desarrollo de las actividades de atención y difusión de los derechos del Consumidor.</t>
  </si>
  <si>
    <t xml:space="preserve"> Prestación de servicios profesionales para apoyar al Grupo de Trabajo de Apoyo a la Red Nacional de Protección al Consumidor, en la gestión jurídica y Administrativa de las Casas del Consumidor </t>
  </si>
  <si>
    <t>Prestar los servicios profesionales para apoyar las actividades de construcción, mantenimiento e implementación de los sistemas de información que requiere la Red Nacional de Protección al Consumidor de la Superintendencia de Industria y Comercio.</t>
  </si>
  <si>
    <t xml:space="preserve">Prestación de servicios para apoyar al Grupo de Trabajo de Apoyo a la Red Nacional de Protección al Consumidor, en la gestión administrativa de las Casas del Consumidor </t>
  </si>
  <si>
    <t xml:space="preserve">Prestación de servicios profesionales para apoyar al Grupo de Trabajo de Apoyo a la Red Nacional de Protección al Consumidor, en asuntos jurídicos en Casas del Consumidor y los programas en materia de protección al consumidor a cargo de la RNPC. </t>
  </si>
  <si>
    <t xml:space="preserve">Prestación de servicios profesionales para apoyar al Grupo de Trabajo de Apoyo a la Red Nacional de Protección al Consumidor, en asuntos jurídicos en Casas del Consumidor y los programas en materia de protección al consumidor a cargo de la RNPC </t>
  </si>
  <si>
    <t xml:space="preserve">Prestar servicios Profesionales para apoyar al Grupo de Trabajo de Apoyo a la Red Nacional de Protección al Consumidor, en el desarrollo de las actividades de atención y difusión de los derechos del Consumidor </t>
  </si>
  <si>
    <t xml:space="preserve">Prestar sus servicios para apoyar al Grupo de Trabajo de Apoyo a la Red Nacional de Protección al Consumidor, en la gestión administrativa de las Casas del Consumidor </t>
  </si>
  <si>
    <t xml:space="preserve">Prestación de servicios profesionales de un abogado para apoyar al Grupo de Gestión Documental y Archivo de la Superintendencia de Industria y Comercio en las actividades jurídicas y contractuales en el desarrollo de los planes, proyectos, programas, actividades y procedimientos propios del proceso de gestión documental de la Entidad </t>
  </si>
  <si>
    <t xml:space="preserve">Prestación de servicios profesionales para apoyar al Grupo de Trabajo de Tratamiento de Datos Personales de la Dirección de Habeas Data, en todas las actividades jurídicas a su cargo </t>
  </si>
  <si>
    <t xml:space="preserve">Prestación de servicios profesionales para apoyar a la Dirección de Habeas Data, en todas las actividades jurídicas a su cargo </t>
  </si>
  <si>
    <t xml:space="preserve">Prestación de servicios profesionales para apoyar al Grupo de trabajo de Investigaciones administrativas de la Dirección de Investigación de Protección de Datos Personales en todas las actividades jurídicas a su cargo </t>
  </si>
  <si>
    <t>Prestación de servicios para apoyar al Grupo de Trabajo de Apoyo a la Red Nacional de Protección al Consumidor, en la gestión administrativa de las Casas del Consumidor</t>
  </si>
  <si>
    <t xml:space="preserve"> Prestación de servicios para apoyar al Grupo de Trabajo de Apoyo a la Red Nacional de Protección al Consumidor, en la gestión administrativa de las Rutas del Consumidor de Bienes y Servicios. </t>
  </si>
  <si>
    <t>Prestación de servicios profesionales jurídicos para el fortalecimiento de los trámites de respuesta a la ciudadanía, a cargo de la Oficina Asesora Jurídica.</t>
  </si>
  <si>
    <t>Prestar servicios profesionales a la Superintendencia de Industria y Comercio, a través de la Oficina de Servicios al Consumidor y Apoyo Empresarial en la corrección de estilo y edición de contenidos para piezas y campañas digitales, libretos para todo lo relacionado con productos audiovisuales y comunicados de prensa.</t>
  </si>
  <si>
    <t>Prestación de servicios
profesionales para apoyar a la coordinación del Grupo de trabajo de la RNPC en el cumplimiento de los
planes operativos formulados por la Secretaría técnica de la RNPC.</t>
  </si>
  <si>
    <t>Prestar sus servicios Profesionales para apoyar al Grupo de Trabajo de
Apoyo a la Red Nacional de Protección al Consumidor, en la gestión Administrativa de las Casas del
Consumidor.</t>
  </si>
  <si>
    <t xml:space="preserve">Prestación de servicios profesionales para apoyar al Grupo de Trabajo de Apoyo a la Red Nacional de Protección al Consumidor, en la gestión jurídica y administrativa de las Casas del Consumidor </t>
  </si>
  <si>
    <t xml:space="preserve">Prestación de servicios profesionales jurídicos para el fortalecimiento de los trámites de respuesta a la ciudadanía, a cargo de la Oficina Asesora Jurídica. </t>
  </si>
  <si>
    <t xml:space="preserve">Prestar el servicio de fumigación y desinfección a todo costo en la sede principal de la Superintendencia de Industria y Comercio </t>
  </si>
  <si>
    <t xml:space="preserve">Prestación de servicios profesionales de un abogado para apoyar el Grupo de Trabajo de Protección y Promoción de la Competencia y a la Delegatura para la Protección de la Competencia en todas las actividades de análisis jurídico, relacionadas con Prácticas Comerciales Restrictivas y Competencia Desleal Administrativa._x000D_
</t>
  </si>
  <si>
    <t>Prestación de servicios profesionales para capacitar a servidores públicos de la Superintendencia de Industria y Comercio en el XLIV Congreso Colombiano de Derecho Procesal</t>
  </si>
  <si>
    <t>Prestación de servicios profesionales de un abogado para apoyar a la Delegatura para la Protección de la Competencia en todas las actividades jurídicas que tenga a cargo.</t>
  </si>
  <si>
    <t>Prestación de servicios profesionales para apoyar de la Oficina de Servicios al Consumidor y Apoyo Empresarial de la Superintendencia de Industria y Comercio en las actividades propias de su competencia, principalmente en la implementación y seguimiento de las actividades para desarrollo de jornadas académicas y el acceso a herramientas destinadas a la ciudadanía.</t>
  </si>
  <si>
    <t xml:space="preserve">Prestación de servicios profesionales para apoyar los procesos de desarrollo de los diferentes sistemas de información que requiera la Oficina de Tecnología e Informática </t>
  </si>
  <si>
    <t>Prestación de servicios al Grupo de Trabajo de Apoyo de la Red Nacional de Protección al Consumidor, para brindar apoyo  a la gestión en las actividades administrativas requeridas en cumplimiento de los procesos y procedimientos a cargo de la RNPC.</t>
  </si>
  <si>
    <t xml:space="preserve">Prestar servicios Profesionales para apoyar al Grupo de Trabajo de Apoyo a la Red Nacional de Protección al Consumidor, en el desarrollo de las actividades de atención y difusión de los derechos del Consumidor._x000D_
</t>
  </si>
  <si>
    <t>Prestación de servicios profesionales para apoyar al Grupo de Trabajo de Apoyo a la Red Nacional de Protección al Consumidor, en el desarrollo de las actividades de atención y difusión de los derechos del Consumidor.</t>
  </si>
  <si>
    <t xml:space="preserve"> _x000D_Prestación de servicios profesionales para apoyar, soportar y acompañar las actividades de levantamiento de requerimientos, desarrollo, pruebas, implementación, soporte técnico, mantenimiento, complemento tecnológico, documentación, adecuación y evaluación del Sistema de Protección al Consumidor, de la Dirección de Investigaciones de Protección de Usuarios de Servicios de Comunicaciones y la Delegatura para la Protección del Consumidor de la Superintendencia de Industria y Comercio. </t>
  </si>
  <si>
    <t>Prestación de servicios profesionales para la formulación de estrategias encaminadas al fortalecimiento de los trámites y servicios a la ciudadanía brindados en el Centro de Información Tecnológica y Apoyo a la Gestión de la Propiedad Industrial (CIGEPI).</t>
  </si>
  <si>
    <t>Prestar sus servicios Profesionales para apoyar al Grupo de Trabajo de Apoyo a la Red Nacional de Protección al Consumidor, en el desarrollo de las actividades de divulgación, atención y transferencia de conocimiento y demás actividades de la Casa del Consumidor de Bienes y Servicios.</t>
  </si>
  <si>
    <t xml:space="preserve"> Prestar sus servicios para apoyar al Grupo de Trabajo de Apoyo a la Red Nacional de Protección al Consumidor, en la gestión administrativa de las Casas del Consumidor.</t>
  </si>
  <si>
    <t xml:space="preserve">Prestar sus servicios Profesionales para apoyar al Grupo de Trabajo de Apoyo a la Red Nacional de Protección al Consumidor, en asuntos jurídicos en Casas del Consumidor y los programas en materia de protección al consumidor a cargo de la RNPC. _x000D_
</t>
  </si>
  <si>
    <t>Prestación de servicios profesionales para apoyar al Grupo de Trabajo de Apoyo a la Red Nacional de Protección al Consumidor, en desarrollo de las actividades de divulgación, atención y transferencia de conocimiento en las Casas del Consumidor y demás programas en materia de protección al consumidor a cargo de la RNPC.</t>
  </si>
  <si>
    <t>Prestación de servicios de apoyo a la gestión a la Delegatura para la Protección de la Competencia en las actividades de carácter jurídico, relacionadas con prácticas comerciales restrictivas y competencia desleal administrativa que le sean asignadas.</t>
  </si>
  <si>
    <t xml:space="preserve">Prestar sus servicios Profesionales para apoyar al Grupo de Trabajo de Apoyo a la Red Nacional de Protección al Consumidor, en la gestión administrativa de las Casas del Consumidor </t>
  </si>
  <si>
    <t>Prestar sus servicios Profesionales para apoyar al Grupo de Trabajo de Apoyo a la Red Nacional de Protección al Consumidor, en desarrollo de las actividades de divulgación, atención y transferencia de conocimiento en las Casas del Consumidor y demás programas en materia de protección al consumidor a cargo de la RNPC.</t>
  </si>
  <si>
    <t xml:space="preserve">Aunar esfuerzos técnicos, administrativos y
financieros para fomentar la gestión, uso y aprovechamiento de la propiedad intelectual de
invenciones con potencial de transferencia, mediante el alistamiento y gestión comercial de
tecnologías generadas y protegidas en Colombia. </t>
  </si>
  <si>
    <t>Prestación de servicios profesionales para apoyar al Grupo de Trabajo de Apoyo a la Red Nacional de Protección al Consumidor, en el desarrollo de las actividades de divulgación, atención y transferencia de conocimiento y demás actividades de la Casa del Consumidor de Bienes y Servicios.</t>
  </si>
  <si>
    <t xml:space="preserve"> Prestar sus servicios Profesionales para apoyar al Grupo de Trabajo de Apoyo a la Red Nacional de Protección al Consumidor, en la gestión administrativa de las Casas del Consumidor </t>
  </si>
  <si>
    <t xml:space="preserve"> Prestar sus servicios Profesionales para apoyar al Grupo de Trabajo de Apoyo a la Red Nacional de Protección al Consumidor, en desarrollo de las actividades de divulgación, atención y transferencia de conocimiento en las Casas del Consumidor y demás programas en materia de protección al consumidor a cargo de la RNPC.</t>
  </si>
  <si>
    <t xml:space="preserve">Prestación de servicios profesionales para apoyar al Grupo de Trabajo de Apoyo a la Red Nacional de Protección al Consumidor, en la gestión jurídica y administrativa de las Casas del Consumidor _x000D_
</t>
  </si>
  <si>
    <t xml:space="preserve">Prestación de servicios para apoyar al Grupo de Trabajo de Apoyo a la Red Nacional de Protección del Consumidor en las actividades que se requieran en materia de mecanismos alternativos de solución de conflictos implementados por la RNPC. </t>
  </si>
  <si>
    <t>Prestación de servicios profesionales para apoyar al Grupo de Trabajo de Apoyo a la Red Nacional de Protección al Consumidor, en el desarrollo de las actividades de atención y difusión de los derechos del Consumidor</t>
  </si>
  <si>
    <t xml:space="preserve">Prestación de servicios profesionales de un abogado para que apoye en todos los asuntos jurídicos de la Oficina Asesora Jurídica de la Superintendencia de Industria y Comercio para el periodo 2023._x000D_
</t>
  </si>
  <si>
    <t>Prestación de servicios profesionales para apoyar al Grupo de Trabajo de Apoyo a la Red Nacional de Protección al Consumidor, en asuntos jurídicos en Casas del Consumidor y los programas en materia de protección al consumidor a cargo de la RNPC</t>
  </si>
  <si>
    <t>Prestación de servicios profesionales jurídicos para el fortalecimiento de los servicios a la ciudadanía relacionados con los Signos Distintivos de Vocación Colectiva.</t>
  </si>
  <si>
    <t>Prestación de servicios profesionales para la formulación de estrategias encaminadas al fortalecimiento de los trámites y servicios a la ciudadanía brindados en el Centro de Información Tecnológica y Apoyo a la Gestión de la Propiedad Industrial (CIGEPI)</t>
  </si>
  <si>
    <t xml:space="preserve"> Prestación de servicios para apoyar al Grupo de Trabajo de Apoyo a la Red Nacional de Protección al Consumidor, en la gestión administrativa de las Casas del Consumidor.</t>
  </si>
  <si>
    <t xml:space="preserve">SUMINISTRO DE BONOS DE DOTACION REDIMIBLES DE ELEMENTOS DE VESTUARIO Y CALZADO PARA LOS FUNCIONARIOS DE LA SUPERINTENDENCIA DE INDUSTRIA Y COMERCIO, QUE POR LEY TENGAN DERECHO." Durante la vigencia 2023 </t>
  </si>
  <si>
    <t xml:space="preserve">Renovación del licenciamiento de PATHFINDER ENTERPRISE, que incluye los servicios de soporte técnico y mantenimiento, así como la renovación de las licencias de software de las herramientas tecnológicas utilizadas para la recopilación, adquisición y procesamiento de evidencias digitales provenientes de dispositivos móviles y/o dispositivos con sistema operativo MacOS, herramientas destinadas al Laboratorio de Informática Forense de la Superintendencia de Industria y Comercio </t>
  </si>
  <si>
    <t xml:space="preserve"> Prestación de servicios profesionales para apoyar a la coordinación del Grupo de trabajo de la RNPC en el cumplimiento de los planes operativos formulados por la Secretaría técnica de la RNPC</t>
  </si>
  <si>
    <t>Prestación de servicios profesionales para apoyar al Grupo de Trabajo de Apoyo a la Red Nacional de Protección del Consumidor en las actividades que se requieran en materia de mecanismos de solución de conflictos implementados por la RNPC.</t>
  </si>
  <si>
    <t>Prestación de servicios profesionales para apoyar al Grupo de Trabajo de Apoyo a la Red Nacional de Protección al Consumidor, en asuntos jurídicos en Casas del Consumidor y los programas en materia de protección al consumidor a cargo de la RNPC.</t>
  </si>
  <si>
    <t xml:space="preserve">Prestación de servicios profesionales para apoyar al Grupo de Trabajo de Apoyo a la Red Nacional de Protección al Consumidor en temas relacionados con la revisión de las cuentas de cobro de los contratistas que hacen parte de RNPC. </t>
  </si>
  <si>
    <t xml:space="preserve"> Prestación de servicios profesionales de un abogado para apoyar la gestión del Grupo de Trabajo de Investigaciones Administrativas de Protección de Usuarios de Servicios de Comunicaciones de la Dirección de Investigaciones de Protección de Usuarios de Servicios de Comunicaciones de la SIC.</t>
  </si>
  <si>
    <t>Prestación de servicios profesionales de un abogado para apoyar la gestión del Grupo de Trabajo de Investigaciones Administrativas de Protección de Usuarios de Servicios de Comunicaciones de la Dirección de Investigaciones de Protección de Usuarios de Servicios de Comunicaciones de la SIC.</t>
  </si>
  <si>
    <t xml:space="preserve">Prestación de servicios asistenciales para apoyar la gestión del Grupo de Trabajo de Investigaciones Administrativas de Protección de Usuarios de Servicios de Comunicaciones de la Dirección de Investigaciones de Protección de Usuarios de Servicios de Comunicaciones de la SIC. _x000D_
</t>
  </si>
  <si>
    <t>Prestación de servicios profesionales para apoyar en la difusión y divulgación de la Red Nacional de Protección al Consumidor, a través de diferentes medios de comunicación interna y externa.</t>
  </si>
  <si>
    <t>Prestación de servicios profesionales para la formulación de estrategias encaminadas al fortalecimiento de los trámites y servicios a la ciudadanía brindados por la Delegatura para la Propiedad Industrial</t>
  </si>
  <si>
    <t>Prestación de servicios  para apoyar en los  procesos de tecnología e información del Grupo de Trabajo de la Red Nacional de Protección al Consumidor.</t>
  </si>
  <si>
    <t xml:space="preserve">Prestación de servicios profesionales para apoyar al Grupo de trabajo de Investigaciones administrativas de la Dirección de Investigación de Protección de Datos Personales en  lo relacionado con el Registro Nacional de Base de Datos y demás actividades  jurídicas a su cargo. </t>
  </si>
  <si>
    <t>Prestación de servicios profesionales para apoyar a la Dirección de Investigación de Protección de Datos Personales, en todas las actividades de planeación archivística y gestión documental</t>
  </si>
  <si>
    <t>Prestación de servicios de apoyo a la gestión a la Dirección de Habeas Data, en todas las actividades asistenciales y de gestión documental.</t>
  </si>
  <si>
    <t>Prestación de servicios profesionales para apoyar a la Dirección de Habeas Data, en todas las actividades de planeación archivística y gestión documental</t>
  </si>
  <si>
    <t>Prestar sus servicios para apoyar al Grupo de Trabajo de Apoyo a la Red Nacional de Protección al Consumidor, en la gestión administrativa de las Casas del Consumidor.</t>
  </si>
  <si>
    <t xml:space="preserve">Prestación de servicios profesionales para apoyar al Grupo de trabajo de Investigaciones administrativas de la Dirección de Investigación de Protección de Datos Personales en todas las actividades jurídicas relacionadas con el Registro Nacional de Base de Datos y demás a su cargo. </t>
  </si>
  <si>
    <t>Prestar sus servicios Profesionales para apoyar al Grupo de Trabajo de Apoyo a la Red Nacional de Protección al Consumidor, en asuntos jurídicos en Casas del Consumidor y los programas en materia de protección al consumidor a cargo de la RNPC.</t>
  </si>
  <si>
    <t xml:space="preserve">Prestar sus servicios Profesionales para Apoyar al Grupo de Trabajo de Apoyo a la Red Nacional de Protección al Consumidor, en asuntos jurídicos en los puntos de atención, en el marco del programa rutas del consumidor a nivel nacional y demás programas a cargo de la RNPC. </t>
  </si>
  <si>
    <t xml:space="preserve">Prestación de servicios profesionales para Apoyar al Grupo de Trabajo de Apoyo a la Red Nacional de Protección al Consumidor, en asuntos jurídicos en los puntos de atención, en el marco del programa rutas del consumidor a nivel nacional y demás programas a cargo de la RNPC. </t>
  </si>
  <si>
    <t xml:space="preserve">Renovación del soporte para el licenciamiento ARANDA de la Superintendencia de Industria y Comercio </t>
  </si>
  <si>
    <t xml:space="preserve">Prestar sus servicios para apoyar al Grupo de Trabajo de Apoyo a la Red Nacional de Protección al Consumidor, en la gestión administrativa de los puntos de atención, en el marco del programa rutas del consumidor a nivel nacional y demás programas a cargo de la RNPC. </t>
  </si>
  <si>
    <t xml:space="preserve"> Prestar sus servicios profesionales para Apoyar al Grupo de Trabajo de Apoyo a la Red Nacional de Protección al Consumidor, en la operación, seguimiento y gestión de las Casas del Consumidor de Bienes y Servicios.</t>
  </si>
  <si>
    <t xml:space="preserve">Prestación de servicios profesionales para apoyar al Grupo de Trabajo de Apoyo a la Red Nacional de Protección al Consumidor, en asuntos jurídicos en los puntos de atención, en el marco del programa rutas del consumidor a nivel nacional y demás programas a cargo de la RNPC. </t>
  </si>
  <si>
    <t xml:space="preserve">Prestación de servicios de apoyo a la gestión al Grupo de Trabajo de Apoyo a la Red Nacional de Protección al Consumidor en temas relacionados con la revisión y trámite  de las cuentas de cobro de los contratistas que hacen parte del  Grupo de Trabajo de apoyo de la RNPC.  </t>
  </si>
  <si>
    <t>“Prestación de servicios profesionales de un abogado especializado para apoyar en la sustanciación de procesos jurisdiccionales en materia de competencia desleal y propiedad industria al Grupo de Trabajo Competencia Desleal y Propiedad Industrial adscrito a la Delegatura para Asuntos Jurisdiccionales de la SIC.</t>
  </si>
  <si>
    <t xml:space="preserve">Prestar el servicio de auditoría externa de seguimiento No. 2 a la certificación bajo la norma ISO 14001:2015 en la Superintendencia de Industria y Comercio </t>
  </si>
  <si>
    <t xml:space="preserve">Prestar sus servicios Profesionales para apoyar al Grupo de Trabajo de Apoyo a la Red Nacional de Protección al Consumidor, en la gestión jurídica y administrativa de las Casas del Consumidor </t>
  </si>
  <si>
    <t>Prestación de servicios profesionales para apoyar a la Superintendencia de Industria y Comercio en todas las actividades de carácter probatorio, tecnológico, administración de infraestructura y gestión de incidentes de seguridad de la información, que tiene a su cargo el Grupo de Trabajo de Informática Forense y Seguridad Digital de la Oficina de Tecnología e Informática.</t>
  </si>
  <si>
    <t xml:space="preserve">Prestación de servicios jurídicos de apoyo a la gestión, para el fortalecimiento de los trámites de respuesta a la ciudadanía, a cargo de la Oficina Asesora Jurídica. </t>
  </si>
  <si>
    <t xml:space="preserve">Prestar sus servicios para apoyar al Grupo de Trabajo de Apoyo a la Red Nacional de Protección al Consumidor, en la gestión administrativa de los Puntos de atención, en el marco del programa rutas del consumidor a nivel nacional y demás programas a cargo de la RNPC. </t>
  </si>
  <si>
    <t xml:space="preserve"> Prestación de servicios de apoyo a la gestión para la atención de los trámites de respuesta a la ciudadanía relacionados con procesos jurisdiccionales.</t>
  </si>
  <si>
    <t>Prestación de servicios profesionales para apoyar a la coordinación del Grupo de trabajo de la RNPC en el cumplimiento de los planes operativos formulados por la Secretaría técnica de la RNPC</t>
  </si>
  <si>
    <t xml:space="preserve">Renovación del licenciamiento, soporte y conexos para las plataformas tecnológicas de la Superintendencia de Industria y Comercio. El presente contrato corresponde al GRUPO No. 1 MCAFEE - TRELLIX - CHECKPOINT. </t>
  </si>
  <si>
    <t xml:space="preserve">Renovación del licenciamiento, soporte y conexos para las plataformas tecnológicas de la Superintendencia de Industria y Comercio. El presente contrato corresponde a los GRUPOS Nos. 2 NAC - EXTREME y 10 NUTANIX. </t>
  </si>
  <si>
    <t xml:space="preserve">Renovación del licenciamiento, soporte y conexos para las plataformas tecnológicas de la Superintendencia de Industria y Comercio. El presente contrato corresponde al GRUPO No. 3 AVAYA </t>
  </si>
  <si>
    <t xml:space="preserve">Renovación del licenciamiento, soporte y conexos para las plataformas tecnológicas de la Superintendencia de Industria y Comercio. El presente contrato corresponde al GRUPO No. 4 RED HAT </t>
  </si>
  <si>
    <t xml:space="preserve"> Prestar servicios Profesionales para apoyar al Grupo de Trabajo de Apoyo a la Red Nacional de Protección al Consumidor, en el desarrollo de las actividades de atención y difusión de los derechos del Consumidor.</t>
  </si>
  <si>
    <t>Prestación de servicios profesionales para apoyar al Grupo de Trabajo de Tratamiento de Datos Personales de la Dirección de Habeas Data, en todas las actividades jurídicas su cargo</t>
  </si>
  <si>
    <t xml:space="preserve">Prestación de servicios de apoyo a la gestión para la atención de los trámites de respuesta a la ciudadanía relacionados con procesos jurisdiccionales.  </t>
  </si>
  <si>
    <t xml:space="preserve"> Prestación de servicios de apoyo a la gestión para la atención de los trámites de respuesta a la ciudadanía relacionados con procesos jurisdiccionales. </t>
  </si>
  <si>
    <t xml:space="preserve"> Prestar sus servicios para apoyar al Grupo de Trabajo de Apoyo a la Red Nacional de Protección al Consumidor, en la gestión administrativa de las Casas del Consumidor </t>
  </si>
  <si>
    <t xml:space="preserve">Prestar sus servicios profesionales para Apoyar al Grupo de Trabajo de Apoyo a la Red Nacional de Protección al Consumidor, en la operación, seguimiento y  gestión de las Casas del Consumidor de Bienes y Servicios. </t>
  </si>
  <si>
    <t xml:space="preserve"> Prestación de servicios profesionales para apoyar de manera transversal al Grupo de Trabajo de Apoyo a la Red Nacional de Protección al Consumidor en el seguimiento y ejecución de los planes y programas a cargo de la RNPC. </t>
  </si>
  <si>
    <t>Prestación de servicios de apoyo a la gestión para la atención de los trámites de respuesta a la ciudadanía relacionados con procesos jurisdiccionales.</t>
  </si>
  <si>
    <t xml:space="preserve">Prestar sus servicios Profesionales para apoyar al Grupo de Trabajo de Apoyo a la Red Nacional de Protección al Consumidor, en asuntos jurídicos en Casas del Consumidor y los programas en materia de protección al consumidor a cargo de la RNPC.  </t>
  </si>
  <si>
    <t xml:space="preserve">Prestar servicios Profesionales para apoyar al Grupo de Trabajo de Apoyo a la Red Nacional de Protección al Consumidor, en el desarrollo de las actividades de atención y difusión de los derechos del Consumidor. </t>
  </si>
  <si>
    <t xml:space="preserve">Adquisición de elementos necesarios para la realización de visitas de control metrológico a cargo de la Superintendencia de Industria y Comercio.	</t>
  </si>
  <si>
    <t xml:space="preserve">Prestación de servicios para elaborar ensayo de aptitud bilateral para el aseguramiento de la validez de los resultados del laboratorio de calibración de la Superintendencia de Industria y Comercio en la magnitud de masa (IPFNA- Instrumento de Pesaje de Funcionamiento no Automático Balanza digital	</t>
  </si>
  <si>
    <t xml:space="preserve">Renovación del licenciamiento, soporte y conexos para las plataformas tecnológicas de la Superintendencia de Industria y Comercio. El presente contrato corresponde al GRUPO No. 5 LICENCIAS ADOBE </t>
  </si>
  <si>
    <t xml:space="preserve">Renovación del licenciamiento, soporte y conexos para las plataformas tecnológicas de la Superintendencia de Industria y Comercio. El presente contrato corresponde al GRUPO No. 6 LICENCIAS DE SOFTWARE FORENSE. </t>
  </si>
  <si>
    <t xml:space="preserve">Renovación del licenciamiento, soporte y conexos para las plataformas tecnológicas de la Superintendencia de Industria y Comercio. El presente contrato corresponde a los GRUPOS Nos. 7 OTRAS LICENCIAS y 8 LICENCIA CÓDIGO ESTÁTICO </t>
  </si>
  <si>
    <t xml:space="preserve">Renovación del licenciamiento, soporte y conexos para las plataformas tecnológicas de la Superintendencia de Industria y Comercio. El presente contrato corresponde al GRUPO No. 9 LICENCIAS APLICACIONES OFFICE 365 </t>
  </si>
  <si>
    <t xml:space="preserve">Prestación de servicios profesionales para apoyar al Grupo de Trabajo de Apoyo a la Red Nacional de Protección al Consumidor, en el desarrollo de las actividades de atención y difusión de los derechos del Consumidor._x000D_
</t>
  </si>
  <si>
    <t xml:space="preserve"> Prestación de los servicios de apoyo a la Gestión en las actividades de difusión y divulgación de la Red Nacional de Protección al Consumidor, a través de diferentes medios de comunicación interna y externa._x000D_
_x000D_
 </t>
  </si>
  <si>
    <t>“Prestación de servicios profesionales para apoyar a la coordinación del Grupo de trabajo de la RNPC en el cumplimiento de los planes operativos formulados por la Secretaría técnica de la RNPC”.</t>
  </si>
  <si>
    <t xml:space="preserve"> Prestación de servicios profesionales de carácter jurídico para el fortalecimiento de los trámites de respuesta a la ciudadanía relacionados con procesos jurisdiccionales.</t>
  </si>
  <si>
    <t xml:space="preserve"> Prestación de servicios profesionales de carácter jurídico para el fortalecimiento de los trámites de respuesta a la ciudadanía relacionados con procesos jurisdiccionales.  </t>
  </si>
  <si>
    <t xml:space="preserve">Prestación de servicios de apoyo a la gestión para la atención de los trámites de respuesta a la ciudadanía relacionados con procesos jurisdiccionales. </t>
  </si>
  <si>
    <t>Prestación de servicios profesionales de un abogado para apoyar a la Dirección de Cumplimiento y al Grupo de Trabajo de Monitoreo y Vigilancia de Cumplimiento en Libre Competencia en lo relacionado con el análisis y emisión de conceptos, instrucción de actuaciones administrativas y elaboración de planes y lineamientos jurídicos en materia de protección de la libre competencia.</t>
  </si>
  <si>
    <t>Prestación de servicios de apoyo a la gestión a la Dirección de Cumplimiento y al Grupo de Trabajo de Monitoreo y Vigilancia de Cumplimiento en Libre Competencia en lo relacionado con el análisis y emisión de conceptos, instrucción de actuaciones administrativas y elaboración de planes y lineamientos jurídicos en materia de protección de la libre competencia.</t>
  </si>
  <si>
    <t xml:space="preserve">Prestación de servicios profesionales especializados de carácter jurídico para el fortalecimiento de los trámites de respuesta a la ciudadanía relacionados con procesos jurisdiccionales.  </t>
  </si>
  <si>
    <t xml:space="preserve">Prestación de servicios profesionales de carácter jurídico para el fortalecimiento de los trámites de respuesta a la ciudadanía relacionados con procesos jurisdiccionales.  </t>
  </si>
  <si>
    <t>Prestación de servicios profesionales de carácter jurídico para el fortalecimiento de los trámites de respuesta a la ciudadanía relacionados con procesos jurisdiccionales.</t>
  </si>
  <si>
    <t xml:space="preserve">Prestación de servicios profesionales de carácter jurídico para el fortalecimiento de los trámites de respuesta a la ciudadanía relacionados con procesos jurisdiccionales. </t>
  </si>
  <si>
    <t>Prestación de servicios de apoyo a la gestión al Grupo de Trabajo de Apoyo de la Red Nacional de Protección al Consumidor en la realización de las actividades asistenciales del proceso de seguimiento a los servicios prestados por los programas misionales de la Red Nacional de Protección al Consumidor</t>
  </si>
  <si>
    <t xml:space="preserve">Prestación de servicios para apoyar al Grupo de Trabajo de Apoyo a la Red Nacional de Protección del Consumidor en las actividades administrativas y  de seguimiento que se requieran en materia de acuerdos directos, arreglos transaccionales y cualquier mecanismo de solución pacífica de conflictos implementados por la RNPC.  </t>
  </si>
  <si>
    <t xml:space="preserve">Prestación de servicios de apoyo a la gestión, para el fortalecimiento de los trámites de respuesta a la ciudadanía, a cargo de la Oficina Asesora Jurídica. </t>
  </si>
  <si>
    <t>Prestación de servicios para apoyar la gestión del Grupo de Trabajo de Prácticas Restrictivas de la Competencia y a la Delegatura para la Protección de la Competencia en las actividades de carácter económico relacionadas con prácticas comerciales restrictivas y competencia desleal administrativa que le sean asignadas.</t>
  </si>
  <si>
    <t>“Prestación de servicios profesionales para apoyar al Grupo de Trabajo de Apoyo a la Red Nacional de Protección al Consumidor, en el desarrollo de las actividades de atención y difusión de los derechos del Consumidor.”</t>
  </si>
  <si>
    <t>Prestar servicios Profesionales para apoyar al Grupo de Trabajo de Apoyo a la Red Nacional de Protección al Consumidor, en el desarrollo de las actividades de atención y difusión de los derechos del Consumidor._x000D_
"</t>
  </si>
  <si>
    <t xml:space="preserve">Prestación de servicios profesionales para apoyar de manera transversal al Grupo de Trabajo de Apoyo a la Red Nacional de Protección al Consumidor en el seguimiento y ejecución de los planes y programas a cargo de la RNPC.  </t>
  </si>
  <si>
    <t>Prestación de servicios profesionales especializados y de asesoría a la Dirección Financiera, para apoyar las gestiones y actividades de planificación necesarias, para efectuar la estimación del deterioro de la cartera de la Superintendencia de Industria y Comercio para la vigencia fiscal 2023.</t>
  </si>
  <si>
    <t xml:space="preserve">Prestación de servicios profesionales especializados para apoyar a la Delegatura para la Protección de la Competencia en la implementación del Sistema de Gestión Antisoborno según los requisitos establecidos en la norma ISO 37001:2016. </t>
  </si>
  <si>
    <t xml:space="preserve"> Prestar servicios de apoyo a la gestión  al Grupo de Trabajo de Apoyo a la Red Nacional de Protección al Consumidor, en las actividades administrativas requeridas para el seguimiento y  gestión de las Casas del Consumidor de Bienes y Servicios. </t>
  </si>
  <si>
    <t xml:space="preserve">Prestación servicios Profesionales para apoyar al Grupo de Trabajo de Apoyo a la Red Nacional de Protección al Consumidor, en el desarrollo de las actividades de atención y difusión de los derechos del Consumidor._x000D_
</t>
  </si>
  <si>
    <t>Prestar servicios profesionales para apoyar al Grupo de Trabajo de Apoyo a la Red Nacional de Protección al Consumidor en la gestión jurídica y administrativa del proceso interno de Gestión del Conocimiento, del Fondo de proyectos de protección al Consumidor y demás programas en materia de Protección al Consumidor a cargo de la RNPC.</t>
  </si>
  <si>
    <t>Prestar los servicios profesionales para apoyar jurídicamente las actividades requeridas en la etapa precontractual y contractual de los procesos de contratación en sus diferentes modalidades a cargo del Grupo de Trabajo de Apoyo a la Red Nacional de Protección al Consumidor.</t>
  </si>
  <si>
    <t xml:space="preserve">Prestación de servicios profesionales a la Oficina Asesora de Planeación, para la implementación de la Política de Gestión de la Información Estadística del MIPG, la migración y actualización de la documentación de la operación estadística “Estadísticas de Nuevas Creaciones en Colombia”, de la Norma Técnica NTC PE 1000:2017 a la norma técnica NTC PE 1000 2020 y la articulación del Sistema de Gestión de Calidad con el Modelo Integrado de Planeación y Gestión. </t>
  </si>
  <si>
    <t xml:space="preserve">Prestación de servicios profesionales para apoyar jurídicamente las actividades requeridas en la etapa precontractual y contractual de los procesos de contratación en sus diferentes modalidades a cargo del Grupo de Trabajo de Apoyo a la Red Nacional de Protección al Consumidor. </t>
  </si>
  <si>
    <t xml:space="preserve"> Prestación de servicios profesionales de un abogado para apoyar la gestión jurídica del Despacho y la Dirección de Investigaciones de Protección de Usuarios de Servicios de Comunicaciones de la SIC. </t>
  </si>
  <si>
    <t xml:space="preserve">Adquisición de infraestructura tecnológica para llevar a cabo la renovación de la solución Antiddos para la Superintendencia de Industria y Comercio, incluido el licenciamiento y servicios conexos y/o complementarios.	</t>
  </si>
  <si>
    <t>Prestar sus servicios Profesionales al Grupo de Trabajo de Apoyo a la Red Nacional de Protección al Consumidor, para apoyar los asuntos jurídicos en los municipios donde se encuentran ubicadas las Casas del Consumidor y demás locaciones donde se desarrollen las estrategias en materia de protección al consumidor a cargo de la RNPC.</t>
  </si>
  <si>
    <t>Prestar sus servicios Profesionales al Grupo de Trabajo de Apoyo a la Red Nacional de Protección al Consumidor, para apoyar los asuntos jurídicos en los puntos de atención y demás locaciones establecidas  en el marco del programa rutas del consumidor a nivel nacional para el desarrollo de las estrategias  en materia de protección al consumidor a cargo de la RNPC.</t>
  </si>
  <si>
    <t xml:space="preserve"> Prestar sus servicios Profesionales al Grupo de Trabajo de Apoyo a la Red Nacional de Protección al Consumidor, para apoyar los asuntos jurídicos en los puntos de atención y demás locaciones establecidas  en el marco del programa rutas del consumidor a nivel nacional para el desarrollo de las estrategias  en materia de protección al consumidor a cargo de la RNPC._x000D_
_x000D_
</t>
  </si>
  <si>
    <t>Prestar sus servicios de apoyo a la gestión al Grupo de Trabajo de Apoyo a la Red Nacional de Protección al Consumidor, en la gestión administrativa y operativa de las Casas del Consumidor y demás locaciones establecidas para el desarrollo de las estrategias en materia de protección al consumidor a cargo de la RNPC.</t>
  </si>
  <si>
    <t>Prestar servicios Profesionales al Grupo de Trabajo de Apoyo a la Red Nacional de Protección al Consumidor, para llevar a cabo las  actividades de difusión y apoyo al cumplimiento de los derechos de los consumidores de bienes y servicios en los municipios donde se encuentran ubicadas las Casas del Consumidor y demás locaciones donde se desarrollen las estrategias  en materia de protección al consumidor a cargo de la RNPC.</t>
  </si>
  <si>
    <t>Prestar sus servicios Profesionales al Grupo de Trabajo de Apoyo a la Red Nacional de Protección al Consumidor, para llevar a cabo las  actividades de difusión y apoyo al cumplimiento de los derechos de los consumidores de bienes y servicios en los puntos de atención  y demás locaciones establecidas  en el marco del programa rutas del consumidor a nivel nacional para el desarrollo de las estrategias a cargo de la RNPC.</t>
  </si>
  <si>
    <t>Prestación de servicios de apoyo a la Gestión del Grupo de Trabajo de Desarrollo de Talento Humano en la implementación del plan de promoción de la conciliación vida-trabajo y desconexión laboral del Sistema de Gestión de Seguridad y Salud en el Trabajo.</t>
  </si>
  <si>
    <t>Prestación de servicios de apoyo a la Gestión en el  Grupo de Trabajo de Apoyo a la Red Nacional de Protección al Consumidor en el desarrollo de las actividades administrativas y operacionales correspondientes a la actividad precontractual y contractual.</t>
  </si>
  <si>
    <t>Prestación de servicios profesionales al Grupo de Trabajo de Apoyo a la Red Nacional de Protección al Consumidor, para llevar a cabo las  actividades de difusión y apoyo al cumplimiento de los derechos de los consumidores de bienes y servicios en los puntos de atención  y demás locaciones establecidas  en el marco del programa rutas del consumidor a nivel nacional para el desarrollo de las  a cargo de la RNPC</t>
  </si>
  <si>
    <t>Prestación de servicios profesionales al Grupo de Trabajo de Apoyo a la Red Nacional de Protección al Consumidor, para llevar a cabo las  actividades de difusión y apoyo al cumplimiento de los derechos de los consumidores de bienes y servicios en los municipios donde se encuentran ubicadas las Casas del Consumidor y demás locaciones donde se desarrollen las estrategias  en materia de protección al consumidor a cargo de la RNPC</t>
  </si>
  <si>
    <t>Prestación de servicios profesionales al Grupo de Trabajo de Apoyo a la Red Nacional de Protección al Consumidor, para apoyar los asuntos jurídicos en los municipios donde se encuentran ubicadas las Casas del Consumidor y demás locaciones donde se desarrollen las estrategias  en materia de protección al consumidor a cargo de la RNPC</t>
  </si>
  <si>
    <t xml:space="preserve">Prestar sus servicios Profesionales al Grupo de Trabajo de Apoyo a la Red Nacional de Protección al Consumidor, para apoyar los asuntos jurídicos en los puntos de atención y demás locaciones establecidas  en el marco del programa rutas del consumidor a nivel nacional para el desarrollo de las estrategias  en materia de protección al consumidor a cargo de la RNPC._x000D_
_x000D_
</t>
  </si>
  <si>
    <t xml:space="preserve"> Prestar sus servicios Profesionales al Grupo de Trabajo de Apoyo a la Red Nacional de Protección al Consumidor, para apoyar los asuntos jurídicos en los puntos de atención y demás locaciones establecidas en el marco del programa rutas del consumidor a nivel nacional para el desarrollo de las estrategias en materia de protección al consumidor a cargo de la RNPC. </t>
  </si>
  <si>
    <t>Prestar sus servicios de apoyo a la gestión al  Grupo de Trabajo de Apoyo a la Red Nacional de Protección al Consumidor, en la gestión administrativa y operativa  de las Casas del Consumidor y demás locaciones establecidas para el desarrollo de las estrategias  en materia de protección al consumidor a cargo de la RNPC.</t>
  </si>
  <si>
    <t xml:space="preserve"> Prestación de servicios profesionales especializados de carácter jurídico para el fortalecimiento de los trámites de respuesta a la ciudadanía relacionados con procesos jurisdiccionales.</t>
  </si>
  <si>
    <t>Prestar sus servicios Profesionales al Grupo de Trabajo de Apoyo a la Red Nacional de Protección al Consumidor, para llevar a cabo las  actividades de difusión y apoyo al cumplimiento de los derechos de los consumidores de bienes y servicios en los puntos de atención  y demás locaciones establecidas  en el marco del programa rutas del consumidor a nivel nacional para el desarrollo de las  estrategias a cargo de la RNPC.</t>
  </si>
  <si>
    <t xml:space="preserve"> OBJETO: “Prestar servicios Profesionales al Grupo de Trabajo de Apoyo a la Red Nacional de Protección al Consumidor, para llevar a cabo las  actividades de difusión y apoyo al cumplimiento de los derechos de los consumidores de bienes y servicios en los municipios donde se encuentran ubicadas las Casas del Consumidor y demás locaciones donde se desarrollen las estrategias  en materia de protección al consumidor a cargo de la RNPC</t>
  </si>
  <si>
    <t>Prestar servicios Profesionales al Grupo de Trabajo de Apoyo a la Red Nacional de Protección al Consumidor, para llevar a cabo las actividades de difusión y apoyo al cumplimiento de los derechos de los consumidores de bienes y servicios en los municipios donde se encuentran ubicadas las Casas del Consumidor y demás locaciones donde se desarrollen las estrategias en materia de protección al consumidor a cargo de la RNPC.</t>
  </si>
  <si>
    <t>Prestar sus servicios Profesionales al Grupo de Trabajo de Apoyo a la Red Nacional de Protección al Consumidor, para apoyar los asuntos jurídicos en los municipios donde se encuentran ubicadas las Casas del Consumidor y demás locaciones donde se desarrollen las estrategias  en materia de protección al consumidor a cargo de la RNPC.</t>
  </si>
  <si>
    <t>Prestar sus servicios Profesionales al Grupo de Trabajo de Apoyo a la Red Nacional de Protección al Consumidor, para apoyar los asuntos jurídicos en los puntos de atención y demás locaciones establecidas en el marco del programa rutas del consumidor a nivel nacional para el desarrollo de las estrategias en materia de protección al consumidor a cargo de la RNPC.</t>
  </si>
  <si>
    <t xml:space="preserve"> Prestar sus servicios Profesionales al Grupo de Trabajo de Apoyo a la Red Nacional de Protección al Consumidor, para llevar a cabo las  actividades de difusión y apoyo al cumplimiento de los derechos de los consumidores de bienes y servicios en los puntos de atención  y demás locaciones establecidas  en el marco del programa rutas del consumidor a nivel nacional para el desarrollo de las  a cargo de la RNPC. </t>
  </si>
  <si>
    <t xml:space="preserve">Prestar servicios de apoyo a la gestión al Grupo de Trabajo de Apoyo a la Red Nacional de Protección al Consumidor, en las actividades administrativas y operativas de los puntos de atención, en el marco del programa rutas del consumidor a nivel nacional y demás programas a cargo de la RNPC. </t>
  </si>
  <si>
    <t xml:space="preserve">Prestar sus servicios Profesionales al Grupo de Trabajo de Apoyo a la Red Nacional de Protección al Consumidor, para llevar a cabo las actividades de difusión y apoyo al cumplimiento de los derechos de los consumidores de bienes y servicios en los puntos de atención y demás locaciones establecidas en el marco del programa rutas del consumidor a nivel nacional para el desarrollo de las a cargo de la RNPC._x000D_
_x000D_
</t>
  </si>
  <si>
    <t xml:space="preserve">Prestar sus servicios Profesionales al Grupo de Trabajo de Apoyo a la Red Nacional de Protección al Consumidor, para llevar a cabo las  actividades de difusión y apoyo al cumplimiento de los derechos de los consumidores de bienes y servicios en los puntos de atención  y demás locaciones establecidas  en el marco del programa rutas del consumidor a nivel nacional para el desarrollo de las  a cargo de la RNPC. </t>
  </si>
  <si>
    <t xml:space="preserve">Prestar sus servicios Profesionales al Grupo de Trabajo de Apoyo a la Red Nacional de Protección al Consumidor, para apoyar los asuntos jurídicos en los municipios donde se encuentran ubicadas las Casas del Consumidor y demás locaciones donde se desarrollen las estrategias  en materia de protección al consumidor a cargo de la RNPC. _x000D_
_x000D_
 </t>
  </si>
  <si>
    <t>Prestación de servicios profesionales para apoyar al Grupo de Trabajo de Contratación de la Superintendencia de Industria y Comercio en el desarrollo de las actividades jurídicas y contractuales que tenga a su cargo</t>
  </si>
  <si>
    <t xml:space="preserve"> Prestación de servicios profesionales para apoyar al Grupo de Trabajo de Contratación de la Superintendencia de Industria y Comercio en el desarrollo de las actividades jurídicas y contractuales que tenga a su cargo.</t>
  </si>
  <si>
    <t>Prestación de servicios profesionales para la ejecución de estrategias y herramientas de atención al ciudadano, asociadas a las temáticas de la Delegatura para la Propiedad Industrial.</t>
  </si>
  <si>
    <t xml:space="preserve"> Prestar sus servicios Profesionales al Grupo de Trabajo de Apoyo a la Red Nacional de Protección al Consumidor, para apoyar los asuntos jurídicos en los municipios donde se encuentran ubicadas las Casas del Consumidor y demás locaciones donde se desarrollen las estrategias  en materia de protección al consumidor a cargo de la RNPC. </t>
  </si>
  <si>
    <t xml:space="preserve">Prestación de servicios profesionales para apoyar en la difusión y divulgación de las actividades a cargo de la Red Nacional de Protección al Consumidor, a través de diferentes medios de comunicación interna y externa. </t>
  </si>
  <si>
    <t xml:space="preserve">Prestación de servicios profesionales para apoyar la gestión al interior de la Delegatura para la para la Protección del Consumidor de la SIC._x000D_
</t>
  </si>
  <si>
    <t>Prestar  los servicios profesionales para apoyar a la Dirección Financiera en la gestión de las actividades relacionadas con Planes de mejoramiento, así como en el registro y obligación de las cuentas de proveedores y contratistas, en especial las derivadas de las funciones atribuidas a la Red Nacional de Protección al Consumidor en SIIF NACIÓN y las demás soluciones informáticas a que haya lugar.</t>
  </si>
  <si>
    <t xml:space="preserve">Prestación de servicios profesionales a la Dirección Financiera para gestionar y fortalecer los tiempos de operación en la revisión, liquidación, registro y conciliación en el aplicativo SIIF, así como en las demás soluciones informáticas a las que haya lugar._x000D_
</t>
  </si>
  <si>
    <t xml:space="preserve"> Prestar sus servicios Profesionales al Grupo de Trabajo de Apoyo a la Red Nacional de Protección al Consumidor, para apoyar los asuntos jurídicos en los municipios donde se encuentran ubicadas las Casas del Consumidor y demás locaciones donde se desarrollen las estrategias  en materia de protección al consumidor a cargo de la RNPC</t>
  </si>
  <si>
    <t xml:space="preserve"> Prestar sus servicios Profesionales para apoyar al Grupo de Trabajo de Apoyo a la Red Nacional de Protección al Consumidor, en asuntos jurídicos en Casas del Consumidor y los programas en materia de protección al consumidor a cargo de la RNPC.”.</t>
  </si>
  <si>
    <t xml:space="preserve">Prestar sus servicios de apoyo a la gestión al  Grupo de Trabajo de Apoyo a la Red Nacional de Protección al Consumidor, en la gestión administrativa y operativa  de las Casas del Consumidor y demás locaciones establecidas para el desarrollo de las estrategias  en materia de protección al consumidor a cargo de la RNPC._x000D_
_x000D_
</t>
  </si>
  <si>
    <t xml:space="preserve"> “Prestación de servicios de apoyo a la gestión al Grupo de Trabajo de Apoyo de la Red Nacional de Protección al Consumidor en la realización de las actividades asistenciales del proceso de seguimiento a los servicios prestados por los programas misionales de la Red Nacional de Protección al Consumidor.”.</t>
  </si>
  <si>
    <t>Prestación de servicios de apoyo a la gestión al  Grupo de Trabajo de Apoyo a la Red Nacional de Protección al Consumidor, en la gestión administrativa y operativa  de las Casas del Consumidor y demás locaciones establecidas para el desarrollo de las estrategias  en materia de protección al consumidor a cargo de la RNPC.</t>
  </si>
  <si>
    <t xml:space="preserve"> Prestación de servicios profesionales de carácter jurídico para el fortalecimiento de los trámites de respuesta a la ciudadanía relacionados con procesos jurisdiccionales. </t>
  </si>
  <si>
    <t>Prestación de servicios profesionales para apoyar la gestión al interior de la Delegatura para la para la Protección del Consumidor de la SIC y la Dirección de Investigaciones de Protección de Usuarios de Servicios de Comunicaciones de la SIC.</t>
  </si>
  <si>
    <t xml:space="preserve"> Prestación de servicios para apoyar al Grupo de Trabajo de Contratación de la Superintendencia de Industria y Comercio en todas las actividades administrativas y de archivo que tenga a su cargo</t>
  </si>
  <si>
    <t xml:space="preserve"> Prestar servicios Profesionales al Grupo de Trabajo de Apoyo a la Red Nacional de Protección al Consumidor, para llevar a cabo las actividades de difusión y apoyo al cumplimiento de los derechos de los consumidores de bienes y servicios en los municipios donde se encuentran ubicadas las Casas del Consumidor y demás locaciones donde se desarrollen las estrategias en materia de protección al consumidor a cargo de la RNPC</t>
  </si>
  <si>
    <t>Adquisición de Servicios de
Soporte de hardware para servidores Oracle para
la Superintendencia de Industria y Comercio</t>
  </si>
  <si>
    <t xml:space="preserve">Prestar sus servicios Profesionales al Grupo de Trabajo de Apoyo a la Red Nacional de Protección al Consumidor, para apoyar los asuntos jurídicos en los municipios donde se encuentran ubicadas las Casas del Consumidor y demás locaciones donde se desarrollen las estrategias  en materia de protección al consumidor a cargo de la RNPC._x000D_
_x000D_
</t>
  </si>
  <si>
    <t>Prestación de servicios profesionales para apoyar a la Delegatura para la Protección de Datos, en todas las actividades jurídicas</t>
  </si>
  <si>
    <t xml:space="preserve">Prestación de servicios profesionales para apoyar la gestión al interior de la Delegatura para la para la Protección del Consumidor y la Dirección de Investigaciones de Protección de Usuarios de Servicios de Comunicaciones de la SIC._x000D_
</t>
  </si>
  <si>
    <t xml:space="preserve">Prestación de servicios profesionales de un Abogado para que apoye en todos los asuntos jurídicos del Grupo de trabajo de Cobro Coactivo adscrito a la Oficina Asesora Jurídica de la Superintendencia de Industria y Comercio y de la Red Nacional de Protección al Consumidor </t>
  </si>
  <si>
    <t xml:space="preserve">Prestación de servicios de apoyo a la gestión al Grupo de Trabajo de Apoyo a la Red Nacional de Protección al Consumidor, en la gestión administrativa y operativa de las Casas del Consumidor y demás locaciones establecidas para el desarrollo de las estrategias en materia de protección al consumidor a cargo de la RNPC. </t>
  </si>
  <si>
    <t>Prestación de servicios profesionales de un Abogado para que apoye en todos los asuntos jurídicos del Grupo de trabajo de Cobro Coactivo adscrito a la Oficina Asesora Jurídica y la Red Nacional de Protección al Consumidor de la Superintendencia de Industria y Comercio.</t>
  </si>
  <si>
    <t>Prestación de servicios profesionales para los asuntos jurídicos de la Oficina Asesora Jurídica de la Superintendencia de Industria y Comercio, en especial, aquellas relacionadas con la Red Nacional de Protección al Consumidor.</t>
  </si>
  <si>
    <t>Prestación de servicios profesionales para apoyar  los asuntos jurídicos de la Oficina Asesora Jurídica de la Superintendencia de Industria y Comercio, y los requeridos por la Red Nacional de Protección al Consumidor.</t>
  </si>
  <si>
    <t>Prestar los servicios profesionales especializados para apoyar a la Dirección Financiera en la gestión de las actividades relacionadas con los  Planes de mejoramiento, la estimación del deterioro de la cartera de la Superintendencia de Industria y Comercio; así como en el registro y obligación de las cuentas de proveedores y contratistas, en especial las derivadas de las funciones atribuidas a la Red Nacional de Protección al Consumidor en SIIF NACIÓN y las demás soluciones informáticas a que haya lugar.</t>
  </si>
  <si>
    <t>Adquisición de servicios de
Collocation para centro de datos sede principal de
la Superintendencia de Industria y Comercio -
SIC.</t>
  </si>
  <si>
    <t>Prestar sus servicios de apoyo a la gestión al Grupo de Trabajo de Apoyo a la Red Nacional de Protección al Consumidor, realizando las actividades operativas y logísticas en las Casas del Consumidor y demás locaciones derivadas del desarrollo de las estrategias en materia de protección al consumidor a cargo de la RNPC.</t>
  </si>
  <si>
    <t>Prestación de servicios profesionales de un Economista experto en programación en Phyton para realizar un seminario-taller en herramientas de Ciencias de Datos dirigido a servidores públicos de la Superintendencia de Industria y Comercio especialmente los de la Delegatura para la Protección de la Competencia.</t>
  </si>
  <si>
    <t>Adquisición de servicios de
conectividad a internet y servicios
complementarios para la sede de la
Superintendencia de Industria y Comercio y sedes
de la Red Nacional de Protección al Consumidor
de la Entidad.</t>
  </si>
  <si>
    <t xml:space="preserve">Adquisición de licencias para la renovación de la plataforma Zoom requerida por la Superintendencia de Industria y Comercio </t>
  </si>
  <si>
    <t xml:space="preserve">Prestar el servicio de recarga y mantenimiento preventivo y correctivo de los extintores que se encuentran en las dependencias, vehículos y demás áreas adscritas a la Superintendencia de Industria y Comercio. </t>
  </si>
  <si>
    <t>Prestar servicios Profesionales al Grupo de Trabajo de Apoyo a la Red Nacional de Protección al Consumidor, para llevar a cabo las  actividades de difusión y apoyo al cumplimiento de los derechos de los consumidores de bienes y servicios en los municipios donde se encuentran ubicadas las Casas del Consumidor y demás locaciones donde se desarrollen las estrategias  en materia de protección al consumidor a cargo de la RNPC</t>
  </si>
  <si>
    <t xml:space="preserve">Prestar sus servicios Profesionales al Grupo de Trabajo de Apoyo a la Red Nacional de Protección al Consumidor, para apoyar los asuntos jurídicos en los puntos de atención y demás locaciones establecidas en el marco del programa rutas del consumidor a nivel nacional para el desarrollo de las estrategias en materia de protección al consumidor a cargo de la RNPC. </t>
  </si>
  <si>
    <t>Prestación de servicios profesionales especializados para brindar apoyo en el manejo de medios masivos de comunicación, para la divulgación y promoción de las diferentes actividades misionales de la Superintendencia de Industria y Comercio.</t>
  </si>
  <si>
    <t xml:space="preserve">Adquirir los Servicios de Conectividad para el Centro de Datos Sede Principal de la Superintendencia de Industria y Comercio - SIC.
</t>
  </si>
  <si>
    <t xml:space="preserve"> Prestar sus servicios Profesionales al Grupo de Trabajo de Apoyo a la Red Nacional de Protección al Consumidor, para apoyar los asuntos jurídicos en los municipios donde se encuentran ubicadas las Casas del Consumidor y demás locaciones donde se desarrollen las estrategias en materia de protección al consumidor a cargo de la RNPC._x000D_
_x000D_
</t>
  </si>
  <si>
    <t xml:space="preserve">Prestación de servicios profesionales especializados para apoyar al Grupo de Desarrollo de Talento Humano en temas relacionados con la gestión contractual y demás trámites jurídicos de la dependencia. _x000D_
_x000D_
</t>
  </si>
  <si>
    <t>Prestación de servicios profesionales para apoyar jurídicamente al Grupo de Trabajo de Apoyo a la Red Nacional de Protección al Consumidor en todo lo relacionado con el desarrollo de la actividad pre-contractual y seguimiento a los  convenios a cargo de la coordinación de este grupo.</t>
  </si>
  <si>
    <t>Prestación de servicios Profesionales al Grupo de Trabajo de Apoyo a la Red Nacional de Protección al Consumidor, para llevar a cabo las actividades de difusión y apoyo al cumplimiento de los derechos de los consumidores de bienes y servicios en los municipios donde se encuentran ubicadas las Casas del Consumidor y demás locaciones donde se desarrollen las estrategias en materia de protección al consumidor a cargo de la RNPC</t>
  </si>
  <si>
    <t>Prestar servicios Profesionales al Grupo de Trabajo de Apoyo a la Red Nacional de Protección al Consumidor, para llevar a cabo las actividades de difusión y apoyo al cumplimiento de los derechos de los consumidores de bienes y servicios en los municipios donde se encuentran ubicadas las Casas del Consumidor y demás locaciones donde se desarrollen las estrategias en materia de protección al consumidor a cargo de la RNPC</t>
  </si>
  <si>
    <t xml:space="preserve">Prestación de servicio de mantenimiento y calibración de las básculas de la Superintendencia de Industria y Comercio, utilizadas para el pesaje de los residuos sólidos y peligrosos. </t>
  </si>
  <si>
    <t xml:space="preserve"> Apoyar la gestión administrativa realizada por la Coordinación del Grupo de Trabajo de Apoyo a la Red Nacional de Protección del Consumidor. </t>
  </si>
  <si>
    <t>Prestación de servicios profesionales como contador público, para el fortalecimiento de las actividades del Grupo de Servicios Administrativos y Recursos Físicos en su proceso de inventarios.</t>
  </si>
  <si>
    <t xml:space="preserve">Adquisición de básculas con calibración incluida, para el pesaje de los de residuos sólidos, peligrosos y/o especiales, y de los pacientes del consultorio médico de la Superintendencia de Industria y Comercio </t>
  </si>
  <si>
    <t xml:space="preserve">Prestación de servicios para la adecuación y ajuste razonable de videos educativos sobre los temas misionales de la Superintendencia de Industria y Comercio con el fin de divulgar sus políticas, funciones y servicios para la población con discapacidad auditiva del país </t>
  </si>
  <si>
    <t xml:space="preserve">Suministro de combustible para los vehículos de propiedad y/o a cargo de la Superintendencia de industria y Comercio.
</t>
  </si>
  <si>
    <t xml:space="preserve">Adquisición de equipos de cómputo y periféricos para el cumplimiento de labores y funciones a cargo de la SIC - LOTE 6 (Evento de Cotización 12944 - Simulador Web 18283).
</t>
  </si>
  <si>
    <t xml:space="preserve">Adquisición de equipos de cómputo y periféricos para el cumplimiento de labores y funciones a cargo de la SIC - LOTE 5 (Evento de Cotización 12945 - Simulador Web 19513)
</t>
  </si>
  <si>
    <t xml:space="preserve">Adquisición de equipos de cómputo y periféricos para el cumplimiento de labores y funciones a cargo de la SIC - LOTE 13 (Evento 12946 - Simulador Web 18564)
</t>
  </si>
  <si>
    <t xml:space="preserve">Adquisición de equipos de cómputo y periféricos para el cumplimiento de labores y funciones a cargo de la SIC - LOTE 1 (Evento de Cotización 13094 - Simulador Web 16999
</t>
  </si>
  <si>
    <t xml:space="preserve">Prestar los servicios de acompañamiento, formación y auditoría interna para el mantenimiento, consolidación y fortalecimiento del modelo efr 1000-1 edición 5 implementado en la Superintendencia de Industria y Comercio </t>
  </si>
  <si>
    <t xml:space="preserve">Prestación de servicios de ensayo de aptitud bilateral para el aseguramiento de la validez de los resultados del laboratorio de calibración de la Superintendencia de Industria y Comercio en la magnitud de temperatura (termohigrómetro) </t>
  </si>
  <si>
    <t>Prestación de servicios técnicos jurídicos para apoyar al Grupo de Trabajo de Oposiciones y Cancelaciones de la Dirección de Signos Distintivos en el cumplimiento de las funciones propias de su competencia.</t>
  </si>
  <si>
    <t xml:space="preserve">Renovación de licenciamiento AccessData INC - An Exterro Company para la Superintendencia de Industria y Comercio, incluido el soporte técnico, mantenimiento y productos complementarios </t>
  </si>
  <si>
    <t>Prestación de servicios profesionales para apoyar el Grupo de Trabajo de la Red Nacional de Protección al Consumidor - RNCP, en las actividades requeridas para implementación de un nuevo sitio web de la RNCP.</t>
  </si>
  <si>
    <t>Prestación de Servicios profesionales para la Oficina Asesora de Planeación, para brindar apoyo, acompañamiento y formación a las dependencias de la SIC en temas relacionados con los Planes Anuales de Adquisiciones, Planes de Acción, Gestión y Seguimiento de Proyectos de inversión y gestión presupuestal de la entidad, así como actualización de la documentación asociada.</t>
  </si>
  <si>
    <t xml:space="preserve"> Prestar sus servicios de apoyo a la gestión al Grupo de Trabajo de Apoyo a la Red Nacional de Protección al Consumidor, en la gestión administrativa y operativa de las Casas del Consumidor y demás locaciones establecidas para el desarrollo de las estrategias en materia de protección al consumidor a cargo de la RNPC.</t>
  </si>
  <si>
    <t>Prestación de servicios profesionales para apoyar a la Coordinación del  Grupo de Trabajo de Apoyo a la Red Nacional de Protección al Consumidor en las actividades de planeación y seguimiento a los  planes, proyectos y estrategias de la Red Nacional de Protección al Consumidor.</t>
  </si>
  <si>
    <t xml:space="preserve">Adquisición de elementos para las actividades de inspección y vigilancia de reglamentos técnicos a cargo de la Superintendencia de Industria y Comercio.	</t>
  </si>
  <si>
    <t xml:space="preserve">Contratar la prestación del servicio de soporte técnico del software HELISA para el módulo de inventarios, activos fijos e intangibles, utilizados por la Dirección Financiera y Grupo de Trabajo de Servicios Administrativos y Recursos Físicos adscrito a la Dirección Administrativa de la Superintendencia de Industria y Comercio	</t>
  </si>
  <si>
    <t xml:space="preserve"> Prestar servicios Profesionales al Grupo de Trabajo de Apoyo a la Red Nacional de Protección al Consumidor, para llevar a cabo las  actividades de difusión y apoyo al cumplimiento de los derechos de los consumidores de bienes y servicios en los municipios donde se encuentran ubicadas las Casas del Consumidor y demás locaciones donde se desarrollen las estrategias  en materia de protección al consumidor a cargo de la RNPC.”. </t>
  </si>
  <si>
    <t xml:space="preserve">Adquirir el Soporte Premier - Modelo Unified Enterprise Support para la plataforma Microsoft de la Superintendencia de Industria y Comercio.
</t>
  </si>
  <si>
    <t xml:space="preserve">ADQUIRIR UNA SOLUCIÓN TECNOLÓGICA PARA LA RED NACIONAL DE PROTECCIÓN AL CONSUMIDOR QUE INCLUYA EL USO DE HERRAMIENTAS DE BÚSQUEDA CON INTELIGENCIA ARTIFICIAL Y QUE PERMITA ARTICULAR FUENTES DE INFORMACION CON EL FIN DE ORIENTAR AL CIUDADANO EN TEMAS RELACIONADOS CON LA PROTECCION DE LOS DERECHOS AL CONSUMIDOR
</t>
  </si>
  <si>
    <t>Prestación de servicios profesionales de un abogado para que apoye en todos los asuntos jurídicos del Grupo de trabajo de Cobro Coactivo adscrito a la Oficina Asesora Jurídica y los relacionados con la Red Nacional de Protección al Consumidor de la Superintendencia de Industria y Comercio.</t>
  </si>
  <si>
    <t>Prestación de servicios profesionales para apoyar  los asuntos jurídicos de la Oficina Asesora Jurídica de la Superintendencia de Industria y Comercio y los relacionados con la Red Nacional de Protección al Consumidor.</t>
  </si>
  <si>
    <t xml:space="preserve"> Prestación de Servicios profesionales para apoyar a la Delegatura para el Control y Verificación de Reglamentos Técnicos y Metrología Legal en los laboratorios de calibración de la Superintendencia de Industria y Comercio.  </t>
  </si>
  <si>
    <t xml:space="preserve">ADQUISICIÓN, INSTALACIÓN, CONFIGURACIÓN Y PUESTA EN OPERACIÓN PARA LA AMPLIACIÓN DEL SISTEMA DE ALMACENAMIENTO DE RED (NAS) EN EL DATA CENTER DEL LABORATORIO DE INFORMÁTICA FORENSE DE LA SUPERINTENDENCIA DE INDUSTRIA Y COMERCIO, INCLUYENDO RENOVACIÓN DE SOPORTE TÉCNICO PARA LA SOLUCIÓN EXISTENTE Y SERVICIOS COMPLEMENTARIOS	</t>
  </si>
  <si>
    <t xml:space="preserve"> Prestar sus servicios Profesionales al Grupo de Trabajo de Apoyo a la Red Nacional de Protección al Consumidor, para apoyar los asuntos jurídicos en los municipios donde se encuentran ubicadas las Casas del Consumidor y demás locaciones donde se desarrollen las estrategias  en materia de protección al consumidor a cargo de la RNPC.</t>
  </si>
  <si>
    <t xml:space="preserve">Prestar Servicios Profesionales a la Coordinación del Grupo de Trabajo de Apoyo a la Red Nacional de Protección al Consumidor en la estructuración y revisión de documentos tecnico- económicos para adelantar los  procesos de selección que requeridos por la RNPC.  _x000D_
_x000D_
_x000D_
</t>
  </si>
  <si>
    <t xml:space="preserve">Prestar sus servicios de apoyo a la gestión al Grupo de Trabajo de Apoyo a la Red Nacional de Protección al Consumidor, en la gestión administrativa y operativa de las Casas del Consumidor y demás locaciones establecidas para el desarrollo de las estrategias en materia de protección al consumidor a cargo de la RNPC. </t>
  </si>
  <si>
    <t xml:space="preserve">Adquisición y renovación de licenciamiento Microsoft 365, Office 365 y Windows Server para la Superintendencia de Industria y Comercio incluyendo soporte técnico
</t>
  </si>
  <si>
    <t>Prestar servicios de apoyo a la gestión al Grupo de Trabajo de Apoyo a la Red Nacional de Protección al Consumidor, en las actividades administrativas y operativas de los puntos de atención, en el marco del programa rutas del consumidor a nivel nacional y demás programas a cargo de la RNPC.</t>
  </si>
  <si>
    <t xml:space="preserve">Adquisición de Chalecos y gorras para el desarrollo de las actividades a cargo de la Superintendencia de Industria y Comercio y la Red Nacional de Protección al Consumidor.	</t>
  </si>
  <si>
    <t xml:space="preserve">Prestar servicios profesionales a la coordinación de la Red Nacional de Protección al Consumidor, para apoyar las actividades jurídicas necesarias para el cumplimiento de las metas del proyecto, así como en temas precontractuales y contractuales a cargo de la RNPC. </t>
  </si>
  <si>
    <t xml:space="preserve">Adquisición de dos (2) camionetas tipo pick up, doble cabina, con platón, 4x4, para la renovación parcial del parque automotor de la Superintendencia de Industria y Comercio.
</t>
  </si>
  <si>
    <t xml:space="preserve">ADQUISICIÓN DE SOLUCIONES DE BACKUP RUBRIK, INCLUYENDO SU INSTALACIÓN, CONFIGURACIÓN Y PUESTA EN OPERACIÓN, QUE PERMITA INCREMENTAR LA CAPACIDAD DE ALMACENAMIENTO DE LAS COPIAS DE RESPALDO, ASÍ COMO LA RENOVACIÓN DEL SOPORTE Y GARANTÍA DEL BRIK ACTUAL DE LA SUPERINTENDENCIA DE INDUSTRIA Y COMERCIO	</t>
  </si>
  <si>
    <t xml:space="preserve">Adquisición de infraestructura tecnológica para llevar a cabo la renovación de la solución WIFI para la Superintendencia de Industria y Comercio, incluido el licenciamiento y servicios conexos y/o complementarios.	</t>
  </si>
  <si>
    <t xml:space="preserve">Prestación del servicio de vigilancia y seguridad privada con armas, sin armas y medios tecnológicos para las instalaciones de la Superintendencia de Industria y Comercio	</t>
  </si>
  <si>
    <t xml:space="preserve">Prestación de servicios profesionales en la Dirección Financiera para gestionar y fortalecer los tiempos de operación en la gestión de los procesos de pago a cargo de la tesorería y su registro correspondiente en SIIF NACIÓN y en las demás soluciones informáticas a que haya lugar. </t>
  </si>
  <si>
    <t xml:space="preserve"> Prestación de servicios profesionales en la Dirección Financiera para gestionar y fortalecer los tiempos de operación en la gestión de los procesos de pago a cargo de la tesorería y su registro correspondiente en SIIF NACIÓN y en las demás soluciones informáticas a que haya lugar. </t>
  </si>
  <si>
    <t xml:space="preserve">Suscripción a dos 2 cuentas de acceso a la plataforma VantagePoint, como herramienta de apoyo para la toma de decisiones al interior del Grupo de Trabajo de Centro de Información Tecnológica y Apoyo a la Gestión de la Propiedad Industrial CIGEPI de la Superintendencia de Industria y Comercio	</t>
  </si>
  <si>
    <t xml:space="preserve">Contratar la adquisición de sillas ergonómicas por reposición por concepto de SST	</t>
  </si>
  <si>
    <t>Prestación del servicio integral de aseo, cafetería y servicios generales, incluidos los insumos y elementos necesarios para su atención en las instalaciones de la Superintendencia de Industria y Comercio.</t>
  </si>
  <si>
    <t xml:space="preserve">Prestación de Servicios Profesionales para llevar a cabo la actualización del cálculo actuarial de pensiones a cargo de la Superintendencia de Industria y Comercio de conformidad con lo dispuesto en el Régimen de Contabilidad Pública en convergencia, el artículo 6 del Decreto 3056 de 2013 y la Resolución 320 de 2019 emitida por la Contaduría General de la Nación	</t>
  </si>
  <si>
    <t xml:space="preserve">Prestación de servicios de capacitación en Competencias Profesionales para auditores internos de la Superintendencia de Industria y Comercio modalidad presencial.	</t>
  </si>
  <si>
    <t xml:space="preserve">EL ARRENDADOR entrega a título de arrendamiento a favor del EL ARRENDATARIO, y éste recibe al mismo título, el uso y goce de las bodegas identificadas de la siguiente manera.... Los inmuebles identificados en el cuadro anterior se encuentran localizados en la transversal 93 No. 51-88. Parque Empresarial Puerta del Sol P.H en la ciudad de Bogotá, D.C."	</t>
  </si>
  <si>
    <t xml:space="preserve">ADQUISICIÓN DEL SEGURO TODO RIESGO PARA VEHÍCULOS DE PROPIEDAD Y/O A CARGO DE LA SIC	</t>
  </si>
  <si>
    <t xml:space="preserve">Prestación de servicios de calibración y mantenimiento, para los instrumentos del laboratorio de la Superintendencia de Industria y Comercio, utilizados en las actividades de verificación (LOTE 1: a. Calibración y mantenimiento de monitor gas metano. b. Calibración y mantenimiento de monitor de gas monóxido </t>
  </si>
  <si>
    <t xml:space="preserve">REALIZAR LA ADQUISICIÓN DE CERTIFICADOS DE SITIO SEGURO TIPO EV Y OV WILDCARD PARA SER INSTALADOS Y PUESTOS EN FUNCIONAMIENTO EN LOS SISTEMAS DE INFORMACIÓN DE LA SUPERINTENDENCIA DE INDUSTRIA Y COMERCIO </t>
  </si>
  <si>
    <t xml:space="preserve">Prestar los servicios técnicos de nivel I, II y servicios especializados de nivel III, para la administración, gestión, soporte y mantenimiento de la infraestructura tecnológica que permita la correcta operación de los servicios informáticos de la Superintendencia de Industria y Comercio. </t>
  </si>
  <si>
    <t xml:space="preserve">Adquisición de elementos y/o accesorios para equipos de cómputo de la Red Nacional de Protección al Consumidor de la Superintendencia de Industria y Comercio </t>
  </si>
  <si>
    <t xml:space="preserve">Realizar la suscripción a una cuenta de acceso a la plataforma del software ORBIT, como herramienta de apoyo para la toma de decisiones al interior del Grupo de Trabajo del Centro de Información Tecnológica y Apoyo a la Gestión de la Propiedad Industrial - CIGEPI de la Superintendencia de Industria y Comercio. </t>
  </si>
  <si>
    <t>Renovación del licenciamiento y soporte para las plataformas tecnológicas especializadas de la Superintendencia de Industria y Comercio.</t>
  </si>
  <si>
    <t xml:space="preserve">Adquisición de una impresora de carné y de los insumos necesarios para realizar la carnetización de funcionarios y contratistas de la Superintendencia de Industria y Comercio. </t>
  </si>
  <si>
    <t>Contratar los servicios de alquiler de equipos de cómputo, equipos de impresión y escaneo para la Superintendencia de Industria y Comercio. (LOTE 18 - DESKTOP ESCRITORIO - IMPRESIÓN)</t>
  </si>
  <si>
    <t>Contratar los servicios de alquiler de equipos de cómputo, equipos de impresión y escaneo para la Superintendencia de Industria y Comercio. (LOTE 19 - DESKTOP ESCRITORIO - ESCÁNER)</t>
  </si>
  <si>
    <t>Contratar los servicios de alquiler de equipos de cómputo, equipos de impresión y escaneo para la Superintendencia de Industria y Comercio. (Lote 15 - DESKTOP ESCRITORIO - COMPUTO CORPORATIVO)</t>
  </si>
  <si>
    <t xml:space="preserve">Contratar la suscripción al servicio de televisión para las diferentes dependencias de la Superintendencia de Industria y Comercio </t>
  </si>
  <si>
    <t xml:space="preserve">Realizar por el sistema de precios unitarios sin formula de ajuste y a monto agotable, las obras para el mantenimiento locativo de las instalaciones donde actualmente están ubicadas las áreas de trabajo de la Superintendencia de Industria y Comercio en todo el territorio nacional, incluyendo el suministro de materiales y mano de obra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</si>
</sst>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_-&quot;$&quot;* #,##0_-;\-&quot;$&quot;* #,##0_-;_-&quot;$&quot;* &quot;-&quot;_-;_-@_-"/>
    <numFmt numFmtId="165" formatCode="_-&quot;$&quot;* #,##0.00_-;\-&quot;$&quot;* #,##0.00_-;_-&quot;$&quot;* &quot;-&quot;_-;_-@_-"/>
    <numFmt numFmtId="166" formatCode="_-[$$-240A]\ * #,##0.00_-;\-[$$-240A]\ * #,##0.00_-;_-[$$-240A]\ * &quot;-&quot;??_-;_-@_-"/>
  </numFmts>
  <fonts count="5"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9">
    <xf numFmtId="0" fontId="0" fillId="0" borderId="0" xfId="0"/>
    <xf numFmtId="0" fontId="0" fillId="0" borderId="0" xfId="0" applyAlignment="1">
      <alignment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65" fontId="2" fillId="0" borderId="1" xfId="1" applyNumberFormat="1" applyFont="1" applyBorder="1" applyAlignment="1">
      <alignment horizontal="center" vertical="center" wrapText="1"/>
    </xf>
    <xf numFmtId="14" fontId="0" fillId="0" borderId="0" xfId="0" applyNumberFormat="1"/>
    <xf numFmtId="164" fontId="0" fillId="0" borderId="0" xfId="1" applyFont="1"/>
    <xf numFmtId="165" fontId="0" fillId="0" borderId="0" xfId="1" applyNumberFormat="1"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165" fontId="3" fillId="0" borderId="1" xfId="1" applyNumberFormat="1" applyFont="1" applyBorder="1" applyAlignment="1">
      <alignment horizontal="center" vertical="center"/>
    </xf>
    <xf numFmtId="2" fontId="3"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2" fontId="0" fillId="0" borderId="0" xfId="0" applyNumberFormat="1"/>
    <xf numFmtId="2" fontId="2" fillId="0" borderId="1" xfId="1" applyNumberFormat="1" applyFont="1" applyBorder="1" applyAlignment="1">
      <alignment horizontal="center" vertical="center" wrapText="1"/>
    </xf>
    <xf numFmtId="166" fontId="4" fillId="0" borderId="1" xfId="1" applyNumberFormat="1" applyFont="1" applyBorder="1" applyAlignment="1">
      <alignment horizontal="center" vertical="center"/>
    </xf>
    <xf numFmtId="0" fontId="2" fillId="0" borderId="1" xfId="0" applyFont="1" applyBorder="1" applyAlignment="1">
      <alignment horizontal="center"/>
    </xf>
    <xf numFmtId="44" fontId="0" fillId="0" borderId="0" xfId="0" applyNumberFormat="1"/>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perilla\Downloads\BASE%202023.xlsx" TargetMode="External"/><Relationship Id="rId1" Type="http://schemas.openxmlformats.org/officeDocument/2006/relationships/externalLinkPath" Target="BAS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E 2023"/>
      <sheetName val="CEN 31 OCT"/>
      <sheetName val="Contratos"/>
      <sheetName val="SUPERVISORES ENLACES"/>
      <sheetName val="PROCESOS"/>
      <sheetName val="REVISION PREVIA PROCESOS"/>
    </sheetNames>
    <sheetDataSet>
      <sheetData sheetId="0">
        <row r="1">
          <cell r="A1" t="str">
            <v>CONTRATO</v>
          </cell>
          <cell r="B1" t="str">
            <v>RADICADO</v>
          </cell>
          <cell r="C1" t="str">
            <v>NOMBRE</v>
          </cell>
          <cell r="D1" t="str">
            <v>CEDULA CONTRATISTA</v>
          </cell>
          <cell r="E1" t="str">
            <v>NIT CONTRATISTA</v>
          </cell>
          <cell r="F1" t="str">
            <v>TIPO DE PERSONA</v>
          </cell>
          <cell r="G1" t="str">
            <v>&lt;</v>
          </cell>
          <cell r="H1" t="str">
            <v>SUPERVISOR</v>
          </cell>
          <cell r="I1" t="str">
            <v>CEDULA  SUPERVISOR</v>
          </cell>
          <cell r="J1" t="str">
            <v>CARGO SUPERVISOR</v>
          </cell>
          <cell r="K1" t="str">
            <v>DIRECCION</v>
          </cell>
          <cell r="L1" t="str">
            <v>OFICINA - DELEGATURA SUPERVISOR</v>
          </cell>
          <cell r="M1" t="str">
            <v>ELABORADO POR</v>
          </cell>
          <cell r="N1" t="str">
            <v>NO PROCESO</v>
          </cell>
          <cell r="O1" t="str">
            <v>MODALIDAD CONTRATACION</v>
          </cell>
          <cell r="P1" t="str">
            <v xml:space="preserve">CLASE DE 
</v>
          </cell>
          <cell r="Q1" t="str">
            <v xml:space="preserve">CAUSAL CONTRATACION DIRECTA </v>
          </cell>
          <cell r="R1" t="str">
            <v>OBJETO DEL CONTRATO</v>
          </cell>
          <cell r="S1" t="str">
            <v>FECHA DE SUSCRIPCION DEL CONTRATO
 (dd-mm-aa)</v>
          </cell>
          <cell r="T1" t="str">
            <v>FECHA TERMINACION INICIAL DEL CONTRATO</v>
          </cell>
          <cell r="U1" t="str">
            <v>FECHA DE TERMINACION FINAL CON PRORROGAS</v>
          </cell>
          <cell r="V1" t="str">
            <v xml:space="preserve"> VALOR INICIAL DEL CONTRATO</v>
          </cell>
          <cell r="W1" t="str">
            <v>VALOR TOTAL (VALOR INICIAL MAS ADICIONES MENOS LIBERACION DE SALDOS)</v>
          </cell>
          <cell r="X1" t="str">
            <v>FORMA DE PAGO MENSUAL</v>
          </cell>
          <cell r="Y1" t="str">
            <v xml:space="preserve"> FECHA DE MOIFICACION - ADICIONES-OTROSI - PRORROGAS </v>
          </cell>
          <cell r="Z1" t="str">
            <v xml:space="preserve"> TIPO MODIFICACION </v>
          </cell>
          <cell r="AA1" t="str">
            <v xml:space="preserve"> DIAS PRORROGADOS </v>
          </cell>
          <cell r="AB1" t="str">
            <v xml:space="preserve"> VALOR ADICIONADO </v>
          </cell>
        </row>
        <row r="2">
          <cell r="A2">
            <v>1</v>
          </cell>
          <cell r="C2" t="str">
            <v xml:space="preserve">IMPRENTA NACIONAL DE COLOMBIA </v>
          </cell>
          <cell r="D2" t="str">
            <v> </v>
          </cell>
          <cell r="E2">
            <v>830001113</v>
          </cell>
          <cell r="F2" t="str">
            <v>JURIDICA</v>
          </cell>
          <cell r="H2" t="str">
            <v>ERIKA ANDREA PARRA SANABRIA</v>
          </cell>
          <cell r="I2">
            <v>1083871961</v>
          </cell>
          <cell r="J2" t="str">
            <v>GRUPO DE TRABAJO DE NOTIFICACIONES Y CERTIFICACIONES</v>
          </cell>
          <cell r="K2" t="str">
            <v>SECRETARIA GENERAL</v>
          </cell>
          <cell r="L2" t="str">
            <v>SECRETARIA GENERAL</v>
          </cell>
          <cell r="M2" t="str">
            <v>MARCELO BARRETO</v>
          </cell>
          <cell r="O2" t="str">
            <v>CONTRATACION DIRECTA</v>
          </cell>
          <cell r="P2" t="str">
            <v>INTERADMINISTRATIVO</v>
          </cell>
          <cell r="Q2" t="str">
            <v>PRESTACION DE SERVICIOS</v>
          </cell>
          <cell r="R2" t="str">
            <v xml:space="preserve">Prestación de servicios para realizar la publicación de los actos administrativos de carácter General proferidos por la Superintendencia de Industria y Comercio, que requieran ser publicados en el Diario Oficial. </v>
          </cell>
          <cell r="S2">
            <v>44932</v>
          </cell>
          <cell r="T2">
            <v>45291</v>
          </cell>
          <cell r="U2">
            <v>45291</v>
          </cell>
          <cell r="V2">
            <v>30000000</v>
          </cell>
          <cell r="W2">
            <v>30000000</v>
          </cell>
          <cell r="X2" t="str">
            <v>N/A</v>
          </cell>
        </row>
        <row r="3">
          <cell r="A3">
            <v>2</v>
          </cell>
          <cell r="B3" t="str">
            <v>23-2281--0</v>
          </cell>
          <cell r="C3" t="str">
            <v>GERMAN ALONSO TRISTANCHO PALACIO</v>
          </cell>
          <cell r="D3">
            <v>73559863</v>
          </cell>
          <cell r="F3" t="str">
            <v>NATURAL</v>
          </cell>
          <cell r="G3" t="str">
            <v>Hombre</v>
          </cell>
          <cell r="H3" t="str">
            <v>HELIANA AUGENIA GOMEZ PIZA</v>
          </cell>
          <cell r="I3">
            <v>53050262</v>
          </cell>
          <cell r="J3" t="str">
            <v>GRUPO DE TRABAJO DE SERVICIOS ADMINISTRATIVOS Y RECURSOS FISICOS</v>
          </cell>
          <cell r="K3" t="str">
            <v>DIRECCION ADMINISTRATIVA</v>
          </cell>
          <cell r="L3" t="str">
            <v>SECRETARIA GENERAL</v>
          </cell>
          <cell r="M3" t="str">
            <v>MARCELO BARRETO</v>
          </cell>
          <cell r="O3" t="str">
            <v>CONTRATACION DIRECTA</v>
          </cell>
          <cell r="P3" t="str">
            <v>PRESTACION DE SERVICIOS</v>
          </cell>
          <cell r="Q3" t="str">
            <v>PRESTACION DE SERVICIOS PROFESIONALES Y DE APOYO A LA GESTION</v>
          </cell>
          <cell r="R3" t="str">
            <v>Prestar servicios de apoyo a la gestión para el desarrollo de las actividades operativas, logísticas y asistenciales que requiera la Superintendencia de Industria y Comercio en cumplimiento de sus funciones de vigilancia y control, durante el año 2023.</v>
          </cell>
          <cell r="S3">
            <v>44930</v>
          </cell>
          <cell r="T3">
            <v>45050</v>
          </cell>
          <cell r="U3">
            <v>45050</v>
          </cell>
          <cell r="V3">
            <v>13989374</v>
          </cell>
          <cell r="W3">
            <v>13989374</v>
          </cell>
          <cell r="X3">
            <v>3440010</v>
          </cell>
        </row>
        <row r="4">
          <cell r="A4">
            <v>3</v>
          </cell>
          <cell r="B4" t="str">
            <v>23-2282--0</v>
          </cell>
          <cell r="C4" t="str">
            <v xml:space="preserve">JAVIER HERNÁNDEZ RODRÍGUEZ </v>
          </cell>
          <cell r="D4">
            <v>79189903</v>
          </cell>
          <cell r="F4" t="str">
            <v>NATURAL</v>
          </cell>
          <cell r="G4" t="str">
            <v>Hombre</v>
          </cell>
          <cell r="H4" t="str">
            <v>HELIANA AUGENIA GOMEZ PIZA</v>
          </cell>
          <cell r="I4">
            <v>53050262</v>
          </cell>
          <cell r="J4" t="str">
            <v>GRUPO DE TRABAJO DE SERVICIOS ADMINISTRATIVOS Y RECURSOS FISICOS</v>
          </cell>
          <cell r="K4" t="str">
            <v>DIRECCION ADMINISTRATIVA</v>
          </cell>
          <cell r="L4" t="str">
            <v>SECRETARIA GENERAL</v>
          </cell>
          <cell r="M4" t="str">
            <v>MARCELO BARRETO</v>
          </cell>
          <cell r="O4" t="str">
            <v>CONTRATACION DIRECTA</v>
          </cell>
          <cell r="P4" t="str">
            <v>PRESTACION DE SERVICIOS</v>
          </cell>
          <cell r="Q4" t="str">
            <v>PRESTACION DE SERVICIOS PROFESIONALES Y DE APOYO A LA GESTION</v>
          </cell>
          <cell r="R4" t="str">
            <v>Prestar servicios de apoyo a la gestión para el desarrollo de las actividades operativas, logísticas y asistenciales que requiera la Superintendencia de Industria y Comercio en cumplimiento de sus funciones de vigilancia y control, durante el año 2023.</v>
          </cell>
          <cell r="S4">
            <v>44930</v>
          </cell>
          <cell r="T4">
            <v>45050</v>
          </cell>
          <cell r="U4">
            <v>45050</v>
          </cell>
          <cell r="V4">
            <v>13989374</v>
          </cell>
          <cell r="W4">
            <v>13989374</v>
          </cell>
          <cell r="X4">
            <v>3440010</v>
          </cell>
        </row>
        <row r="5">
          <cell r="A5">
            <v>4</v>
          </cell>
          <cell r="B5" t="str">
            <v>23-2365--0</v>
          </cell>
          <cell r="C5" t="str">
            <v>JAIRO ENRIQUE CASALLAS PERILLA</v>
          </cell>
          <cell r="D5">
            <v>79541761</v>
          </cell>
          <cell r="F5" t="str">
            <v>NATURAL</v>
          </cell>
          <cell r="G5" t="str">
            <v>Hombre</v>
          </cell>
          <cell r="H5" t="str">
            <v>HELIANA AUGENIA GOMEZ PIZA</v>
          </cell>
          <cell r="I5">
            <v>53050262</v>
          </cell>
          <cell r="J5" t="str">
            <v>GRUPO DE TRABAJO DE SERVICIOS ADMINISTRATIVOS Y RECURSOS FISICOS</v>
          </cell>
          <cell r="K5" t="str">
            <v>DIRECCION ADMINISTRATIVA</v>
          </cell>
          <cell r="L5" t="str">
            <v>SECRETARIA GENERAL</v>
          </cell>
          <cell r="M5" t="str">
            <v>MARCELO BARRETO</v>
          </cell>
          <cell r="O5" t="str">
            <v>CONTRATACION DIRECTA</v>
          </cell>
          <cell r="P5" t="str">
            <v>PRESTACION DE SERVICIOS</v>
          </cell>
          <cell r="Q5" t="str">
            <v>PRESTACION DE SERVICIOS PROFESIONALES Y DE APOYO A LA GESTION</v>
          </cell>
          <cell r="R5" t="str">
            <v>Prestar servicios de apoyo a la gestión para el desarrollo de las actividades operativas, logísticas y asistenciales que requiera la Superintendencia de Industria y Comercio en cumplimiento de sus funciones de vigilancia y control, durante el año 2023.</v>
          </cell>
          <cell r="S5">
            <v>44930</v>
          </cell>
          <cell r="T5">
            <v>45050</v>
          </cell>
          <cell r="U5">
            <v>45050</v>
          </cell>
          <cell r="V5">
            <v>13989374</v>
          </cell>
          <cell r="W5">
            <v>13989374</v>
          </cell>
          <cell r="X5">
            <v>3440010</v>
          </cell>
        </row>
        <row r="6">
          <cell r="A6">
            <v>5</v>
          </cell>
          <cell r="B6" t="str">
            <v>23-2496--0</v>
          </cell>
          <cell r="C6" t="str">
            <v>GONZALO ANTONIO BARRETO AYALA</v>
          </cell>
          <cell r="D6">
            <v>80279157</v>
          </cell>
          <cell r="F6" t="str">
            <v>NATURAL</v>
          </cell>
          <cell r="G6" t="str">
            <v>Hombre</v>
          </cell>
          <cell r="H6" t="str">
            <v>HELIANA AUGENIA GOMEZ PIZA</v>
          </cell>
          <cell r="I6">
            <v>53050262</v>
          </cell>
          <cell r="J6" t="str">
            <v>GRUPO DE TRABAJO DE SERVICIOS ADMINISTRATIVOS Y RECURSOS FISICOS</v>
          </cell>
          <cell r="K6" t="str">
            <v>DIRECCION ADMINISTRATIVA</v>
          </cell>
          <cell r="L6" t="str">
            <v>SECRETARIA GENERAL</v>
          </cell>
          <cell r="M6" t="str">
            <v>MARCELO BARRETO</v>
          </cell>
          <cell r="O6" t="str">
            <v>CONTRATACION DIRECTA</v>
          </cell>
          <cell r="P6" t="str">
            <v>PRESTACION DE SERVICIOS</v>
          </cell>
          <cell r="Q6" t="str">
            <v>PRESTACION DE SERVICIOS PROFESIONALES Y DE APOYO A LA GESTION</v>
          </cell>
          <cell r="R6" t="str">
            <v>Prestar servicios de apoyo a la gestión para el desarrollo de las actividades operativas, logísticas y asistenciales que requiera la Superintendencia de Industria y Comercio en cumplimiento de sus funciones de vigilancia y control, durante el año 2023.</v>
          </cell>
          <cell r="S6">
            <v>44930</v>
          </cell>
          <cell r="T6">
            <v>45050</v>
          </cell>
          <cell r="U6">
            <v>45050</v>
          </cell>
          <cell r="V6">
            <v>13989374</v>
          </cell>
          <cell r="W6">
            <v>13989374</v>
          </cell>
          <cell r="X6">
            <v>3440010</v>
          </cell>
        </row>
        <row r="7">
          <cell r="A7">
            <v>6</v>
          </cell>
          <cell r="B7" t="str">
            <v>23-2701--0</v>
          </cell>
          <cell r="C7" t="str">
            <v xml:space="preserve">DANIEL DAVID CONTRERAS BARRERA </v>
          </cell>
          <cell r="D7">
            <v>1016028339</v>
          </cell>
          <cell r="F7" t="str">
            <v>NATURAL</v>
          </cell>
          <cell r="G7" t="str">
            <v>Hombre</v>
          </cell>
          <cell r="H7" t="str">
            <v>ANA MARIA PRIETO RANGEL</v>
          </cell>
          <cell r="I7">
            <v>39651221</v>
          </cell>
          <cell r="J7" t="str">
            <v>DIRECCION DE INVESTIGACIONES PARA EL CONTROL Y VERIFICACION DE REGLAMENTOS TECNICOS Y METROLOGIA LEGAL</v>
          </cell>
          <cell r="K7" t="str">
            <v>DIRECCION DE INVESTIGACIONES PARA EL CONTROL Y VERIFICACION DE REGLAMENTOS TECNICOS Y METROLOGIA LEGAL</v>
          </cell>
          <cell r="L7" t="str">
            <v>DELEGATURA PARA EL CONTROL Y VERIFICACION DE REGLAMENTOS TECNICOS Y METROLOGIA LEGAL</v>
          </cell>
          <cell r="M7" t="str">
            <v>ADRIANA MATIZ</v>
          </cell>
          <cell r="O7" t="str">
            <v>CONTRATACION DIRECTA</v>
          </cell>
          <cell r="P7" t="str">
            <v>PRESTACION DE SERVICIOS</v>
          </cell>
          <cell r="Q7" t="str">
            <v>PRESTACION DE SERVICIOS PROFESIONALES Y DE APOYO A LA GESTION</v>
          </cell>
          <cell r="R7" t="str">
            <v>Prestación de servicios profesionales de un administrador público para apoyar al Grupo de Trabajo de Apoyo a la Red Nacional de Protección al Consumidor y a la Delegatura para el Control y Verificación de Reglamentos Técnicos y Metrología Legal en todas las actividades técnicas y administrativas relacionadas con las actuaciones preliminares y el procedimiento administrativo sancionatorio que se adelanta en la dependencia.</v>
          </cell>
          <cell r="S7">
            <v>44931</v>
          </cell>
          <cell r="T7">
            <v>45049</v>
          </cell>
          <cell r="U7">
            <v>45111</v>
          </cell>
          <cell r="V7">
            <v>14641000</v>
          </cell>
          <cell r="W7">
            <v>21901000</v>
          </cell>
          <cell r="X7">
            <v>3630000</v>
          </cell>
          <cell r="Y7" t="str">
            <v>26/04/2023
2023/05/04</v>
          </cell>
          <cell r="Z7" t="str">
            <v>PLAZO
ADICION Y PRORROGA</v>
          </cell>
          <cell r="AA7">
            <v>62</v>
          </cell>
          <cell r="AB7">
            <v>7260000</v>
          </cell>
        </row>
        <row r="8">
          <cell r="A8">
            <v>7</v>
          </cell>
          <cell r="B8" t="str">
            <v>23-2709--0</v>
          </cell>
          <cell r="C8" t="str">
            <v xml:space="preserve">DANIEL FELIPE SANTOS BARRERA </v>
          </cell>
          <cell r="D8">
            <v>1010072485</v>
          </cell>
          <cell r="F8" t="str">
            <v>NATURAL</v>
          </cell>
          <cell r="G8" t="str">
            <v>Hombre</v>
          </cell>
          <cell r="H8" t="str">
            <v>ROBERTO ANDRES SANCHEZ LOPEZ</v>
          </cell>
          <cell r="I8">
            <v>1022951438</v>
          </cell>
          <cell r="J8" t="str">
            <v>GRUPO DE TRABAJO DE INSPECCION Y VIGILANCIA DE REGLAMENTOS TECNICOS</v>
          </cell>
          <cell r="K8" t="str">
            <v>DIRECCION DE INVESTIGACIONES PARA EL CONTROL Y VERIFICACION DE REGLAMENTOS TECNICOS Y METROLOGIA LEGAL</v>
          </cell>
          <cell r="L8" t="str">
            <v>DELEGATURA PARA EL CONTROL Y VERIFICACION DE REGLAMENTOS TECNICOS Y METROLOGIA LEGAL</v>
          </cell>
          <cell r="M8" t="str">
            <v>ADRIANA MATIZ</v>
          </cell>
          <cell r="O8" t="str">
            <v>CONTRATACION DIRECTA</v>
          </cell>
          <cell r="P8" t="str">
            <v>PRESTACION DE SERVICIOS</v>
          </cell>
          <cell r="Q8" t="str">
            <v>PRESTACION DE SERVICIOS PROFESIONALES Y DE APOYO A LA GESTION</v>
          </cell>
          <cell r="R8" t="str">
            <v>Prestación de servicios profesionales de un ingeniero para apoyar al Grupo de Trabajo de Apoyo a la Red Nacional de Protección al Consumidor y al Grupo de Trabajo de Inspección y Vigilancia de Reglamentos Técnicos, para apoyar en las actividades de carácter técnico que tiene a su cargo.</v>
          </cell>
          <cell r="S8">
            <v>44931</v>
          </cell>
          <cell r="T8">
            <v>45049</v>
          </cell>
          <cell r="U8">
            <v>45111</v>
          </cell>
          <cell r="V8">
            <v>14641000</v>
          </cell>
          <cell r="W8">
            <v>21901000</v>
          </cell>
          <cell r="X8">
            <v>3630000</v>
          </cell>
          <cell r="Y8" t="str">
            <v>28/04/2023
2023/05/04</v>
          </cell>
          <cell r="Z8" t="str">
            <v>ACLARACION AL PLAZO
ADICION Y PRORROGA</v>
          </cell>
          <cell r="AA8">
            <v>62</v>
          </cell>
          <cell r="AB8">
            <v>7260000</v>
          </cell>
        </row>
        <row r="9">
          <cell r="A9">
            <v>8</v>
          </cell>
          <cell r="B9" t="str">
            <v>23-2878--0</v>
          </cell>
          <cell r="C9" t="str">
            <v>JEANNETTE USECHE CHAVES</v>
          </cell>
          <cell r="D9">
            <v>65787140</v>
          </cell>
          <cell r="F9" t="str">
            <v>NATURAL</v>
          </cell>
          <cell r="G9" t="str">
            <v>Mujer</v>
          </cell>
          <cell r="H9" t="str">
            <v>JUAN FELIPE BARRERA GALVIS</v>
          </cell>
          <cell r="I9">
            <v>1010165204</v>
          </cell>
          <cell r="J9" t="str">
            <v>GRUPO DE TRABAJO DE APOYO A LA RED NACIONAL DE PROTECCION AL CONSUMIDOR</v>
          </cell>
          <cell r="K9" t="str">
            <v>DELEGATURA PARA LA PROTECCION DEL CONSUMIDOR</v>
          </cell>
          <cell r="L9" t="str">
            <v>DELEGATURA PARA LA PROTECCION DEL CONSUMIDOR</v>
          </cell>
          <cell r="M9" t="str">
            <v>CARLOS MONTES</v>
          </cell>
          <cell r="O9" t="str">
            <v>CONTRATACION DIRECTA</v>
          </cell>
          <cell r="P9" t="str">
            <v>PRESTACION DE SERVICIOS</v>
          </cell>
          <cell r="Q9" t="str">
            <v>PRESTACION DE SERVICIOS PROFESIONALES Y DE APOYO A LA GESTION</v>
          </cell>
          <cell r="R9" t="str">
            <v>Prestación de servicios profesionales para apoyar jurídicamente al Grupo de Trabajo de Apoyo a la Red Nacional de Protección al Consumidor en todo lo relacionado con las actividades pre-contractuales.</v>
          </cell>
          <cell r="S9">
            <v>44930</v>
          </cell>
          <cell r="T9">
            <v>45049</v>
          </cell>
          <cell r="U9">
            <v>45111</v>
          </cell>
          <cell r="V9">
            <v>17746667</v>
          </cell>
          <cell r="W9">
            <v>26546667</v>
          </cell>
          <cell r="X9">
            <v>4400000</v>
          </cell>
          <cell r="Y9">
            <v>45049</v>
          </cell>
          <cell r="Z9" t="str">
            <v>ADICION Y PRORROGA</v>
          </cell>
          <cell r="AA9">
            <v>62</v>
          </cell>
          <cell r="AB9">
            <v>8800000</v>
          </cell>
        </row>
        <row r="10">
          <cell r="A10">
            <v>9</v>
          </cell>
          <cell r="B10" t="str">
            <v>23-2875--0</v>
          </cell>
          <cell r="C10" t="str">
            <v>INGRID CASTRO HINESTROZA</v>
          </cell>
          <cell r="D10">
            <v>52928402</v>
          </cell>
          <cell r="F10" t="str">
            <v>NATURAL</v>
          </cell>
          <cell r="G10" t="str">
            <v>Mujer</v>
          </cell>
          <cell r="H10" t="str">
            <v>JUAN FELIPE BARRERA GALVIS</v>
          </cell>
          <cell r="I10">
            <v>1010165204</v>
          </cell>
          <cell r="J10" t="str">
            <v>GRUPO DE TRABAJO DE APOYO A LA RED NACIONAL DE PROTECCION AL CONSUMIDOR</v>
          </cell>
          <cell r="K10" t="str">
            <v>DELEGATURA PARA LA PROTECCION DEL CONSUMIDOR</v>
          </cell>
          <cell r="L10" t="str">
            <v>DELEGATURA PARA LA PROTECCION DEL CONSUMIDOR</v>
          </cell>
          <cell r="M10" t="str">
            <v>CARLOS MONTES</v>
          </cell>
          <cell r="O10" t="str">
            <v>CONTRATACION DIRECTA</v>
          </cell>
          <cell r="P10" t="str">
            <v>PRESTACION DE SERVICIOS</v>
          </cell>
          <cell r="Q10" t="str">
            <v>PRESTACION DE SERVICIOS PROFESIONALES Y DE APOYO A LA GESTION</v>
          </cell>
          <cell r="R10" t="str">
            <v>Prestación de servicios profesionales para apoyar al Grupo de Trabajo de Apoyo a la Red Nacional de Protección al Consumidor en temas de la gestión del presupuesto</v>
          </cell>
          <cell r="S10">
            <v>44930</v>
          </cell>
          <cell r="T10">
            <v>45049</v>
          </cell>
          <cell r="U10">
            <v>45111</v>
          </cell>
          <cell r="V10">
            <v>25813333</v>
          </cell>
          <cell r="W10">
            <v>38613333</v>
          </cell>
          <cell r="X10">
            <v>6400000</v>
          </cell>
          <cell r="Y10">
            <v>45049</v>
          </cell>
          <cell r="Z10" t="str">
            <v>ADICION Y PRORROGA</v>
          </cell>
          <cell r="AA10">
            <v>62</v>
          </cell>
          <cell r="AB10">
            <v>12800000</v>
          </cell>
        </row>
        <row r="11">
          <cell r="A11">
            <v>10</v>
          </cell>
          <cell r="B11" t="str">
            <v>23-3896--0</v>
          </cell>
          <cell r="C11" t="str">
            <v>DANIEL FELIPE BARRAGAN ROJAS</v>
          </cell>
          <cell r="D11">
            <v>1020794941</v>
          </cell>
          <cell r="F11" t="str">
            <v>NATURAL</v>
          </cell>
          <cell r="G11" t="str">
            <v>Hombre</v>
          </cell>
          <cell r="H11" t="str">
            <v>JUAN FELIPE BARRERA GALVIS</v>
          </cell>
          <cell r="I11">
            <v>1010165204</v>
          </cell>
          <cell r="J11" t="str">
            <v>GRUPO DE TRABAJO DE APOYO A LA RED NACIONAL DE PROTECCION AL CONSUMIDOR</v>
          </cell>
          <cell r="K11" t="str">
            <v>DELEGATURA PARA LA PROTECCION DEL CONSUMIDOR</v>
          </cell>
          <cell r="L11" t="str">
            <v>DELEGATURA PARA LA PROTECCION DEL CONSUMIDOR</v>
          </cell>
          <cell r="M11" t="str">
            <v>CARLOS MONTES</v>
          </cell>
          <cell r="O11" t="str">
            <v>CONTRATACION DIRECTA</v>
          </cell>
          <cell r="P11" t="str">
            <v>PRESTACION DE SERVICIOS</v>
          </cell>
          <cell r="Q11" t="str">
            <v>PRESTACION DE SERVICIOS PROFESIONALES Y DE APOYO A LA GESTION</v>
          </cell>
          <cell r="R11" t="str">
            <v xml:space="preserve">Prestación de servicios profesionales para apoyar jurídicamente al Grupo de Trabajo de Apoyo a la Red Nacional de Protección al Consumidor en todo lo relacionado con el desarrollo de la actividad pre-contractual de la Red Nacional de Protección al Consumidor. </v>
          </cell>
          <cell r="S11">
            <v>44931</v>
          </cell>
          <cell r="T11">
            <v>45050</v>
          </cell>
          <cell r="U11">
            <v>45111</v>
          </cell>
          <cell r="V11">
            <v>25813333</v>
          </cell>
          <cell r="W11">
            <v>38613333</v>
          </cell>
          <cell r="X11">
            <v>6400000</v>
          </cell>
          <cell r="Y11">
            <v>45049</v>
          </cell>
          <cell r="Z11" t="str">
            <v>ADICION Y PRORROGA</v>
          </cell>
          <cell r="AA11">
            <v>61</v>
          </cell>
          <cell r="AB11">
            <v>12800000</v>
          </cell>
        </row>
        <row r="12">
          <cell r="A12">
            <v>11</v>
          </cell>
          <cell r="B12" t="str">
            <v>23-4123--0</v>
          </cell>
          <cell r="C12" t="str">
            <v>TATIANA BERNAL RUBIO</v>
          </cell>
          <cell r="D12">
            <v>1026290641</v>
          </cell>
          <cell r="F12" t="str">
            <v>NATURAL</v>
          </cell>
          <cell r="G12" t="str">
            <v>Mujer</v>
          </cell>
          <cell r="H12" t="str">
            <v>JUAN FELIPE BARRERA GALVIS</v>
          </cell>
          <cell r="I12">
            <v>1010165204</v>
          </cell>
          <cell r="J12" t="str">
            <v>GRUPO DE TRABAJO DE APOYO A LA RED NACIONAL DE PROTECCION AL CONSUMIDOR</v>
          </cell>
          <cell r="K12" t="str">
            <v>DELEGATURA PARA LA PROTECCION DEL CONSUMIDOR</v>
          </cell>
          <cell r="L12" t="str">
            <v>DELEGATURA PARA LA PROTECCION DEL CONSUMIDOR</v>
          </cell>
          <cell r="M12" t="str">
            <v>CARLOS MONTES</v>
          </cell>
          <cell r="O12" t="str">
            <v>CONTRATACION DIRECTA</v>
          </cell>
          <cell r="P12" t="str">
            <v>PRESTACION DE SERVICIOS</v>
          </cell>
          <cell r="Q12" t="str">
            <v>PRESTACION DE SERVICIOS PROFESIONALES Y DE APOYO A LA GESTION</v>
          </cell>
          <cell r="R12" t="str">
            <v xml:space="preserve">Prestación de servicios profesionales para apoyar jurídicamente al Grupo de Trabajo de Apoyo a la Red Nacional de Protección al Consumidor en todo lo relacionado con el desarrollo de la actividad pre-contractual de la Red Nacional de Protección al Consumidor. </v>
          </cell>
          <cell r="S12">
            <v>44931</v>
          </cell>
          <cell r="T12">
            <v>45050</v>
          </cell>
          <cell r="U12">
            <v>45077</v>
          </cell>
          <cell r="V12">
            <v>25813333</v>
          </cell>
          <cell r="W12">
            <v>31360000</v>
          </cell>
          <cell r="X12">
            <v>6400000</v>
          </cell>
          <cell r="Y12" t="str">
            <v>3/05/2023
2023/05/31</v>
          </cell>
          <cell r="Z12" t="str">
            <v>ADICION Y PRORROGA
TERMINACION ANTICIPADA</v>
          </cell>
          <cell r="AA12">
            <v>27</v>
          </cell>
          <cell r="AB12">
            <v>5546667</v>
          </cell>
        </row>
        <row r="13">
          <cell r="A13">
            <v>12</v>
          </cell>
          <cell r="B13" t="str">
            <v>23-4129--0</v>
          </cell>
          <cell r="C13" t="str">
            <v>MAURICIO CARREÑO SILVA</v>
          </cell>
          <cell r="D13">
            <v>1030587037</v>
          </cell>
          <cell r="F13" t="str">
            <v>NATURAL</v>
          </cell>
          <cell r="G13" t="str">
            <v>Hombre</v>
          </cell>
          <cell r="H13" t="str">
            <v>JUAN FELIPE BARRERA GALVIS</v>
          </cell>
          <cell r="I13">
            <v>1010165204</v>
          </cell>
          <cell r="J13" t="str">
            <v>GRUPO DE TRABAJO DE APOYO A LA RED NACIONAL DE PROTECCION AL CONSUMIDOR</v>
          </cell>
          <cell r="K13" t="str">
            <v>DELEGATURA PARA LA PROTECCION DEL CONSUMIDOR</v>
          </cell>
          <cell r="L13" t="str">
            <v>DELEGATURA PARA LA PROTECCION DEL CONSUMIDOR</v>
          </cell>
          <cell r="M13" t="str">
            <v>CARLOS MONTES</v>
          </cell>
          <cell r="O13" t="str">
            <v>CONTRATACION DIRECTA</v>
          </cell>
          <cell r="P13" t="str">
            <v>PRESTACION DE SERVICIOS</v>
          </cell>
          <cell r="Q13" t="str">
            <v>PRESTACION DE SERVICIOS PROFESIONALES Y DE APOYO A LA GESTION</v>
          </cell>
          <cell r="R13" t="str">
            <v>Prestación de servicios profesionales para apoyar jurídicamente al Grupo de Trabajo de Apoyo a la Red Nacional de Protección al Consumidor en todo lo relacionado con el desarrollo de la actividad pre-contractual de la Red Nacional de Protección al Consumidor.</v>
          </cell>
          <cell r="S13">
            <v>44931</v>
          </cell>
          <cell r="T13">
            <v>45050</v>
          </cell>
          <cell r="U13">
            <v>45111</v>
          </cell>
          <cell r="V13">
            <v>29846667</v>
          </cell>
          <cell r="W13">
            <v>44646667</v>
          </cell>
          <cell r="X13">
            <v>7400000</v>
          </cell>
          <cell r="Y13">
            <v>45049</v>
          </cell>
          <cell r="Z13" t="str">
            <v>ADICION Y PRORROGA</v>
          </cell>
          <cell r="AA13">
            <v>61</v>
          </cell>
          <cell r="AB13">
            <v>14800000</v>
          </cell>
        </row>
        <row r="14">
          <cell r="A14">
            <v>13</v>
          </cell>
          <cell r="B14" t="str">
            <v>23-4136--0</v>
          </cell>
          <cell r="C14" t="str">
            <v>LUIS HUMBERTO MOLINA MORENO</v>
          </cell>
          <cell r="D14">
            <v>80528054</v>
          </cell>
          <cell r="F14" t="str">
            <v>NATURAL</v>
          </cell>
          <cell r="G14" t="str">
            <v>Hombre</v>
          </cell>
          <cell r="H14" t="str">
            <v>JUAN FELIPE BARRERA GALVIS</v>
          </cell>
          <cell r="I14">
            <v>1010165204</v>
          </cell>
          <cell r="J14" t="str">
            <v>GRUPO DE TRABAJO DE APOYO A LA RED NACIONAL DE PROTECCION AL CONSUMIDOR</v>
          </cell>
          <cell r="K14" t="str">
            <v>DELEGATURA PARA LA PROTECCION DEL CONSUMIDOR</v>
          </cell>
          <cell r="L14" t="str">
            <v>DELEGATURA PARA LA PROTECCION DEL CONSUMIDOR</v>
          </cell>
          <cell r="M14" t="str">
            <v>CARLOS MONTES</v>
          </cell>
          <cell r="O14" t="str">
            <v>CONTRATACION DIRECTA</v>
          </cell>
          <cell r="P14" t="str">
            <v>PRESTACION DE SERVICIOS</v>
          </cell>
          <cell r="Q14" t="str">
            <v>PRESTACION DE SERVICIOS PROFESIONALES Y DE APOYO A LA GESTION</v>
          </cell>
          <cell r="R14" t="str">
            <v xml:space="preserve">Prestación de servicios profesionales para articular el Grupo de Trabajo de Apoyo a la Red Nacional Protección al Consumidor en temas de planeación, presupuesto, servicios de gestión y condiciones operacionales. </v>
          </cell>
          <cell r="S14">
            <v>44931</v>
          </cell>
          <cell r="T14">
            <v>45050</v>
          </cell>
          <cell r="U14">
            <v>45015</v>
          </cell>
          <cell r="V14">
            <v>39526667</v>
          </cell>
          <cell r="W14">
            <v>28420000</v>
          </cell>
          <cell r="X14">
            <v>9800000</v>
          </cell>
          <cell r="Y14">
            <v>45015</v>
          </cell>
          <cell r="Z14" t="str">
            <v>TERMINACION ANTICIPADA</v>
          </cell>
          <cell r="AA14">
            <v>-35</v>
          </cell>
          <cell r="AB14">
            <v>-11106667</v>
          </cell>
        </row>
        <row r="15">
          <cell r="A15">
            <v>14</v>
          </cell>
          <cell r="B15" t="str">
            <v>23-5153--0</v>
          </cell>
          <cell r="C15" t="str">
            <v>DIDIER ORLANDO ROMERO GUTIERREZ</v>
          </cell>
          <cell r="D15">
            <v>1122124698</v>
          </cell>
          <cell r="F15" t="str">
            <v>NATURAL</v>
          </cell>
          <cell r="G15" t="str">
            <v>Hombre</v>
          </cell>
          <cell r="H15" t="str">
            <v>JUAN FELIPE BARRERA GALVIS</v>
          </cell>
          <cell r="I15">
            <v>1010165204</v>
          </cell>
          <cell r="J15" t="str">
            <v>GRUPO DE TRABAJO DE APOYO A LA RED NACIONAL DE PROTECCION AL CONSUMIDOR</v>
          </cell>
          <cell r="K15" t="str">
            <v>DELEGATURA PARA LA PROTECCION DEL CONSUMIDOR</v>
          </cell>
          <cell r="L15" t="str">
            <v>DELEGATURA PARA LA PROTECCION DEL CONSUMIDOR</v>
          </cell>
          <cell r="M15" t="str">
            <v>CARLOS MONTES</v>
          </cell>
          <cell r="O15" t="str">
            <v>CONTRATACION DIRECTA</v>
          </cell>
          <cell r="P15" t="str">
            <v>PRESTACION DE SERVICIOS</v>
          </cell>
          <cell r="Q15" t="str">
            <v>PRESTACION DE SERVICIOS PROFESIONALES Y DE APOYO A LA GESTION</v>
          </cell>
          <cell r="R15" t="str">
            <v>Prestación de servicios profesionales para apoyar administrativamente al Grupo de Trabajo de Apoyo a la Red Nacional de Protección al Consumidor en el programa de gestión del conocimiento.</v>
          </cell>
          <cell r="S15">
            <v>44932</v>
          </cell>
          <cell r="T15">
            <v>45051</v>
          </cell>
          <cell r="U15">
            <v>45116</v>
          </cell>
          <cell r="V15">
            <v>22183333</v>
          </cell>
          <cell r="W15">
            <v>33183333</v>
          </cell>
          <cell r="X15">
            <v>5500000</v>
          </cell>
          <cell r="Y15">
            <v>45049</v>
          </cell>
          <cell r="Z15" t="str">
            <v>ADICION Y PRORROGA</v>
          </cell>
          <cell r="AA15">
            <v>65</v>
          </cell>
          <cell r="AB15">
            <v>11000000</v>
          </cell>
        </row>
        <row r="16">
          <cell r="A16">
            <v>15</v>
          </cell>
          <cell r="B16" t="str">
            <v>23-5138--0</v>
          </cell>
          <cell r="C16" t="str">
            <v>LUZ STELLA FORERO SANCHEZ</v>
          </cell>
          <cell r="D16">
            <v>20758576</v>
          </cell>
          <cell r="F16" t="str">
            <v>NATURAL</v>
          </cell>
          <cell r="G16" t="str">
            <v>Mujer</v>
          </cell>
          <cell r="H16" t="str">
            <v>JUAN FELIPE BARRERA GALVIS</v>
          </cell>
          <cell r="I16">
            <v>1010165204</v>
          </cell>
          <cell r="J16" t="str">
            <v>GRUPO DE TRABAJO DE APOYO A LA RED NACIONAL DE PROTECCION AL CONSUMIDOR</v>
          </cell>
          <cell r="K16" t="str">
            <v>DELEGATURA PARA LA PROTECCION DEL CONSUMIDOR</v>
          </cell>
          <cell r="L16" t="str">
            <v>DELEGATURA PARA LA PROTECCION DEL CONSUMIDOR</v>
          </cell>
          <cell r="M16" t="str">
            <v>CARLOS MONTES</v>
          </cell>
          <cell r="O16" t="str">
            <v>CONTRATACION DIRECTA</v>
          </cell>
          <cell r="P16" t="str">
            <v>PRESTACION DE SERVICIOS</v>
          </cell>
          <cell r="Q16" t="str">
            <v>PRESTACION DE SERVICIOS PROFESIONALES Y DE APOYO A LA GESTION</v>
          </cell>
          <cell r="R16" t="str">
            <v>Prestación de servicios profesionales para apoyar a la Coordinación Grupo de Trabajo de Apoyo a la Red Nacional de Protección del Consumidor en las diferentes actividades administrativas de planeación y gestión que se requieran para el desarrollo de las actividades de la Estrategia de Prevención Promoción y Articulación - EPPA.</v>
          </cell>
          <cell r="S16">
            <v>44932</v>
          </cell>
          <cell r="T16">
            <v>45051</v>
          </cell>
          <cell r="U16">
            <v>45116</v>
          </cell>
          <cell r="V16">
            <v>25813333</v>
          </cell>
          <cell r="W16">
            <v>38613333</v>
          </cell>
          <cell r="X16">
            <v>6400000</v>
          </cell>
          <cell r="Y16">
            <v>45049</v>
          </cell>
          <cell r="Z16" t="str">
            <v>ADICION Y PRORROGA</v>
          </cell>
          <cell r="AA16">
            <v>65</v>
          </cell>
          <cell r="AB16">
            <v>12800000</v>
          </cell>
        </row>
        <row r="17">
          <cell r="A17">
            <v>16</v>
          </cell>
          <cell r="B17" t="str">
            <v>23-5161--0</v>
          </cell>
          <cell r="C17" t="str">
            <v>LUCERO ANDREA SUAREZ CORTES</v>
          </cell>
          <cell r="D17">
            <v>52433485</v>
          </cell>
          <cell r="F17" t="str">
            <v>NATURAL</v>
          </cell>
          <cell r="G17" t="str">
            <v>Mujer</v>
          </cell>
          <cell r="H17" t="str">
            <v>JUAN FELIPE BARRERA GALVIS</v>
          </cell>
          <cell r="I17">
            <v>1010165204</v>
          </cell>
          <cell r="J17" t="str">
            <v>GRUPO DE TRABAJO DE APOYO A LA RED NACIONAL DE PROTECCION AL CONSUMIDOR</v>
          </cell>
          <cell r="K17" t="str">
            <v>DELEGATURA PARA LA PROTECCION DEL CONSUMIDOR</v>
          </cell>
          <cell r="L17" t="str">
            <v>DELEGATURA PARA LA PROTECCION DEL CONSUMIDOR</v>
          </cell>
          <cell r="M17" t="str">
            <v>CARLOS MONTES</v>
          </cell>
          <cell r="O17" t="str">
            <v>CONTRATACION DIRECTA</v>
          </cell>
          <cell r="P17" t="str">
            <v>PRESTACION DE SERVICIOS</v>
          </cell>
          <cell r="Q17" t="str">
            <v>PRESTACION DE SERVICIOS PROFESIONALES Y DE APOYO A LA GESTION</v>
          </cell>
          <cell r="R17" t="str">
            <v xml:space="preserve"> Prestación de servicios profesionales para apoyar a la Coordinación Grupo de Trabajo de Apoyo a la Red Nacional de Protección del Consumidor en las diferentes actividades administrativas y de gestión que se requieran.</v>
          </cell>
          <cell r="S17">
            <v>44932</v>
          </cell>
          <cell r="T17">
            <v>45051</v>
          </cell>
          <cell r="U17">
            <v>45116</v>
          </cell>
          <cell r="V17">
            <v>25813333</v>
          </cell>
          <cell r="W17">
            <v>38613333</v>
          </cell>
          <cell r="X17">
            <v>6400000</v>
          </cell>
          <cell r="Y17">
            <v>45050</v>
          </cell>
          <cell r="Z17" t="str">
            <v>ADICION Y PRORROGA</v>
          </cell>
          <cell r="AA17">
            <v>65</v>
          </cell>
          <cell r="AB17">
            <v>12800000</v>
          </cell>
        </row>
        <row r="18">
          <cell r="A18">
            <v>17</v>
          </cell>
          <cell r="B18" t="str">
            <v>23-4880--0</v>
          </cell>
          <cell r="C18" t="str">
            <v>JORGE ELIECER POLO DURAN</v>
          </cell>
          <cell r="D18">
            <v>1048208910</v>
          </cell>
          <cell r="F18" t="str">
            <v>NATURAL</v>
          </cell>
          <cell r="G18" t="str">
            <v>Hombre</v>
          </cell>
          <cell r="H18" t="str">
            <v>JUAN FELIPE BARRERA GALVIS</v>
          </cell>
          <cell r="I18">
            <v>1010165204</v>
          </cell>
          <cell r="J18" t="str">
            <v>GRUPO DE TRABAJO DE APOYO A LA RED NACIONAL DE PROTECCION AL CONSUMIDOR</v>
          </cell>
          <cell r="K18" t="str">
            <v>DELEGATURA PARA LA PROTECCION DEL CONSUMIDOR</v>
          </cell>
          <cell r="L18" t="str">
            <v>DELEGATURA PARA LA PROTECCION DEL CONSUMIDOR</v>
          </cell>
          <cell r="M18" t="str">
            <v>CARLOS MONTES</v>
          </cell>
          <cell r="O18" t="str">
            <v>CONTRATACION DIRECTA</v>
          </cell>
          <cell r="P18" t="str">
            <v>PRESTACION DE SERVICIOS</v>
          </cell>
          <cell r="Q18" t="str">
            <v>PRESTACION DE SERVICIOS PROFESIONALES Y DE APOYO A LA GESTION</v>
          </cell>
          <cell r="R18" t="str">
            <v>Prestar servicios profesionales para apoyar al Grupo de Trabajo de Apoyo a la Red Nacional de Protección al Consumidor en la gestión jurídica y administrativa del proceso interno de Gestión del Conocimiento y del Fondo de proyectos de protección al Consumidor</v>
          </cell>
          <cell r="S18">
            <v>44932</v>
          </cell>
          <cell r="T18">
            <v>45051</v>
          </cell>
          <cell r="U18">
            <v>45116</v>
          </cell>
          <cell r="V18">
            <v>34283333</v>
          </cell>
          <cell r="W18">
            <v>51283333</v>
          </cell>
          <cell r="X18">
            <v>8500000</v>
          </cell>
          <cell r="Y18">
            <v>45049</v>
          </cell>
          <cell r="Z18" t="str">
            <v>ADICION Y PRORROGA</v>
          </cell>
          <cell r="AA18">
            <v>65</v>
          </cell>
          <cell r="AB18">
            <v>17000000</v>
          </cell>
        </row>
        <row r="19">
          <cell r="A19">
            <v>18</v>
          </cell>
          <cell r="B19" t="str">
            <v>23-4845--0</v>
          </cell>
          <cell r="C19" t="str">
            <v>MARLON JAVIER PRECIADO VILLABON</v>
          </cell>
          <cell r="D19">
            <v>80732385</v>
          </cell>
          <cell r="F19" t="str">
            <v>NATURAL</v>
          </cell>
          <cell r="G19" t="str">
            <v>Hombre</v>
          </cell>
          <cell r="H19" t="str">
            <v>JUAN FELIPE BARRERA GALVIS</v>
          </cell>
          <cell r="I19">
            <v>1010165204</v>
          </cell>
          <cell r="J19" t="str">
            <v>GRUPO DE TRABAJO DE APOYO A LA RED NACIONAL DE PROTECCION AL CONSUMIDOR</v>
          </cell>
          <cell r="K19" t="str">
            <v>DELEGATURA PARA LA PROTECCION DEL CONSUMIDOR</v>
          </cell>
          <cell r="L19" t="str">
            <v>DELEGATURA PARA LA PROTECCION DEL CONSUMIDOR</v>
          </cell>
          <cell r="M19" t="str">
            <v>CARLOS MONTES</v>
          </cell>
          <cell r="O19" t="str">
            <v>CONTRATACION DIRECTA</v>
          </cell>
          <cell r="P19" t="str">
            <v>PRESTACION DE SERVICIOS</v>
          </cell>
          <cell r="Q19" t="str">
            <v>PRESTACION DE SERVICIOS PROFESIONALES Y DE APOYO A LA GESTION</v>
          </cell>
          <cell r="R19" t="str">
            <v>Prestación de servicios profesionales para apoyar a la Coordinación de la Red Nacional de Protección al Consumidor en la gestión jurídica y administrativa que se requiera en las diferentes actividades para el desarrollo de la Estrategia de Prevención Promoción y Articulación - EPPA.</v>
          </cell>
          <cell r="S19">
            <v>44932</v>
          </cell>
          <cell r="T19">
            <v>45051</v>
          </cell>
          <cell r="U19">
            <v>45116</v>
          </cell>
          <cell r="V19">
            <v>39526667</v>
          </cell>
          <cell r="W19">
            <v>59126667</v>
          </cell>
          <cell r="X19">
            <v>9800000</v>
          </cell>
          <cell r="Y19">
            <v>45050</v>
          </cell>
          <cell r="Z19" t="str">
            <v>ADICION Y PRORROGA</v>
          </cell>
          <cell r="AA19">
            <v>65</v>
          </cell>
          <cell r="AB19">
            <v>19600000</v>
          </cell>
        </row>
        <row r="20">
          <cell r="A20">
            <v>19</v>
          </cell>
          <cell r="B20" t="str">
            <v>23-4842--0</v>
          </cell>
          <cell r="C20" t="str">
            <v>FREDDY FABIAN MEJIA ROCHA</v>
          </cell>
          <cell r="D20">
            <v>1032416095</v>
          </cell>
          <cell r="F20" t="str">
            <v>NATURAL</v>
          </cell>
          <cell r="G20" t="str">
            <v>Hombre</v>
          </cell>
          <cell r="H20" t="str">
            <v>JUAN FELIPE BARRERA GALVIS</v>
          </cell>
          <cell r="I20">
            <v>1010165204</v>
          </cell>
          <cell r="J20" t="str">
            <v>GRUPO DE TRABAJO DE APOYO A LA RED NACIONAL DE PROTECCION AL CONSUMIDOR</v>
          </cell>
          <cell r="K20" t="str">
            <v>DELEGATURA PARA LA PROTECCION DEL CONSUMIDOR</v>
          </cell>
          <cell r="L20" t="str">
            <v>DELEGATURA PARA LA PROTECCION DEL CONSUMIDOR</v>
          </cell>
          <cell r="M20" t="str">
            <v>CARLOS MONTES</v>
          </cell>
          <cell r="O20" t="str">
            <v>CONTRATACION DIRECTA</v>
          </cell>
          <cell r="P20" t="str">
            <v>PRESTACION DE SERVICIOS</v>
          </cell>
          <cell r="Q20" t="str">
            <v>PRESTACION DE SERVICIOS PROFESIONALES Y DE APOYO A LA GESTION</v>
          </cell>
          <cell r="R20" t="str">
            <v xml:space="preserve">Prestar sus servicios Profesionales para Apoyar al Grupo de Trabajo de Apoyo a la Red Nacional de Protección al Consumidor, en la gestión jurídica y administrativa de las Casas del Consumidor de Bienes y Servicios. </v>
          </cell>
          <cell r="S20">
            <v>44932</v>
          </cell>
          <cell r="T20">
            <v>45051</v>
          </cell>
          <cell r="U20">
            <v>45112</v>
          </cell>
          <cell r="V20">
            <v>39526667</v>
          </cell>
          <cell r="W20">
            <v>59126667</v>
          </cell>
          <cell r="X20">
            <v>9800000</v>
          </cell>
          <cell r="Y20">
            <v>45051</v>
          </cell>
          <cell r="Z20" t="str">
            <v>ADICION Y PRORROGA</v>
          </cell>
          <cell r="AA20">
            <v>61</v>
          </cell>
          <cell r="AB20">
            <v>19600000</v>
          </cell>
        </row>
        <row r="21">
          <cell r="A21">
            <v>20</v>
          </cell>
          <cell r="B21" t="str">
            <v>23-2883--0</v>
          </cell>
          <cell r="C21" t="str">
            <v>NIDIA CANCHON MORENO</v>
          </cell>
          <cell r="D21">
            <v>52976787</v>
          </cell>
          <cell r="F21" t="str">
            <v>NATURAL</v>
          </cell>
          <cell r="G21" t="str">
            <v>Mujer</v>
          </cell>
          <cell r="H21" t="str">
            <v>JUAN FELIPE BARRERA GALVIS</v>
          </cell>
          <cell r="I21">
            <v>1010165204</v>
          </cell>
          <cell r="J21" t="str">
            <v>GRUPO DE TRABAJO DE APOYO A LA RED NACIONAL DE PROTECCION AL CONSUMIDOR</v>
          </cell>
          <cell r="K21" t="str">
            <v>DELEGATURA PARA LA PROTECCION DEL CONSUMIDOR</v>
          </cell>
          <cell r="L21" t="str">
            <v>DELEGATURA PARA LA PROTECCION DEL CONSUMIDOR</v>
          </cell>
          <cell r="M21" t="str">
            <v>PAOLA CACERES</v>
          </cell>
          <cell r="O21" t="str">
            <v>CONTRATACION DIRECTA</v>
          </cell>
          <cell r="P21" t="str">
            <v>PRESTACION DE SERVICIOS</v>
          </cell>
          <cell r="Q21" t="str">
            <v>PRESTACION DE SERVICIOS PROFESIONALES Y DE APOYO A LA GESTION</v>
          </cell>
          <cell r="R21" t="str">
            <v>Prestación de servicios para apoyar al Grupo de Trabajo de Apoyo a la Red Nacional de Protección al Consumidor en todo lo relacionado con las actividades administrativas y operacionales correspondientes a la actividad pre-contractual.</v>
          </cell>
          <cell r="S21">
            <v>44931</v>
          </cell>
          <cell r="T21">
            <v>45049</v>
          </cell>
          <cell r="U21">
            <v>45111</v>
          </cell>
          <cell r="V21">
            <v>12463000</v>
          </cell>
          <cell r="W21">
            <v>18643000</v>
          </cell>
          <cell r="X21">
            <v>3090000</v>
          </cell>
          <cell r="Y21">
            <v>45049</v>
          </cell>
          <cell r="Z21" t="str">
            <v>ADICION Y PRORROGA</v>
          </cell>
          <cell r="AA21">
            <v>62</v>
          </cell>
          <cell r="AB21">
            <v>6180000</v>
          </cell>
        </row>
        <row r="22">
          <cell r="A22">
            <v>21</v>
          </cell>
          <cell r="B22" t="str">
            <v>23-2880--0</v>
          </cell>
          <cell r="C22" t="str">
            <v>ADALBERTO RAMIREZ MORALES</v>
          </cell>
          <cell r="D22">
            <v>80168144</v>
          </cell>
          <cell r="F22" t="str">
            <v>NATURAL</v>
          </cell>
          <cell r="G22" t="str">
            <v>Hombre</v>
          </cell>
          <cell r="H22" t="str">
            <v>JUAN FELIPE BARRERA GALVIS</v>
          </cell>
          <cell r="I22">
            <v>1010165204</v>
          </cell>
          <cell r="J22" t="str">
            <v>GRUPO DE TRABAJO DE APOYO A LA RED NACIONAL DE PROTECCION AL CONSUMIDOR</v>
          </cell>
          <cell r="K22" t="str">
            <v>DELEGATURA PARA LA PROTECCION DEL CONSUMIDOR</v>
          </cell>
          <cell r="L22" t="str">
            <v>DELEGATURA PARA LA PROTECCION DEL CONSUMIDOR</v>
          </cell>
          <cell r="M22" t="str">
            <v>PAOLA CACERES</v>
          </cell>
          <cell r="O22" t="str">
            <v>CONTRATACION DIRECTA</v>
          </cell>
          <cell r="P22" t="str">
            <v>PRESTACION DE SERVICIOS</v>
          </cell>
          <cell r="Q22" t="str">
            <v>PRESTACION DE SERVICIOS PROFESIONALES Y DE APOYO A LA GESTION</v>
          </cell>
          <cell r="R22" t="str">
            <v xml:space="preserve"> Prestación de servicios profesionales para apoyar al Grupo de Trabajo de Apoyo a la Red Nacional de Protección al Consumidor en temas de la planeación y la gestión presupuestal.</v>
          </cell>
          <cell r="S22">
            <v>44931</v>
          </cell>
          <cell r="T22">
            <v>45049</v>
          </cell>
          <cell r="U22">
            <v>45111</v>
          </cell>
          <cell r="V22">
            <v>34283333</v>
          </cell>
          <cell r="W22">
            <v>51283333</v>
          </cell>
          <cell r="X22">
            <v>8500000</v>
          </cell>
          <cell r="Y22">
            <v>45049</v>
          </cell>
          <cell r="Z22" t="str">
            <v>ADICION Y PRORROGA</v>
          </cell>
          <cell r="AA22">
            <v>62</v>
          </cell>
          <cell r="AB22">
            <v>17000000</v>
          </cell>
        </row>
        <row r="23">
          <cell r="A23">
            <v>22</v>
          </cell>
          <cell r="B23" t="str">
            <v>23-2877--0</v>
          </cell>
          <cell r="C23" t="str">
            <v>VILMA YOHANA MONTERO GALINDO</v>
          </cell>
          <cell r="D23">
            <v>52469873</v>
          </cell>
          <cell r="F23" t="str">
            <v>NATURAL</v>
          </cell>
          <cell r="G23" t="str">
            <v>Mujer</v>
          </cell>
          <cell r="H23" t="str">
            <v>JUAN FELIPE BARRERA GALVIS</v>
          </cell>
          <cell r="I23">
            <v>1010165204</v>
          </cell>
          <cell r="J23" t="str">
            <v>GRUPO DE TRABAJO DE APOYO A LA RED NACIONAL DE PROTECCION AL CONSUMIDOR</v>
          </cell>
          <cell r="K23" t="str">
            <v>DELEGATURA PARA LA PROTECCION DEL CONSUMIDOR</v>
          </cell>
          <cell r="L23" t="str">
            <v>DELEGATURA PARA LA PROTECCION DEL CONSUMIDOR</v>
          </cell>
          <cell r="M23" t="str">
            <v xml:space="preserve">VIRGILIO FARFAN </v>
          </cell>
          <cell r="O23" t="str">
            <v>CONTRATACION DIRECTA</v>
          </cell>
          <cell r="P23" t="str">
            <v>PRESTACION DE SERVICIOS</v>
          </cell>
          <cell r="Q23" t="str">
            <v>PRESTACION DE SERVICIOS PROFESIONALES Y DE APOYO A LA GESTION</v>
          </cell>
          <cell r="R23" t="str">
            <v xml:space="preserve"> Prestación de servicios para apoyar al Grupo de Trabajo de Apoyo a la Red Nacional de Protección al Consumidor en todo lo relacionado con las actividades administrativas y operacionales correspondientes a la actividad pre-contractual.</v>
          </cell>
          <cell r="S23">
            <v>44931</v>
          </cell>
          <cell r="T23">
            <v>45049</v>
          </cell>
          <cell r="U23">
            <v>45111</v>
          </cell>
          <cell r="V23">
            <v>12463000</v>
          </cell>
          <cell r="W23">
            <v>18643000</v>
          </cell>
          <cell r="X23">
            <v>3090000</v>
          </cell>
          <cell r="Y23">
            <v>45049</v>
          </cell>
          <cell r="Z23" t="str">
            <v>ADICION Y PRORROGA</v>
          </cell>
          <cell r="AA23">
            <v>62</v>
          </cell>
          <cell r="AB23">
            <v>6180000</v>
          </cell>
        </row>
        <row r="24">
          <cell r="A24">
            <v>23</v>
          </cell>
          <cell r="B24" t="str">
            <v>23-3874--0</v>
          </cell>
          <cell r="C24" t="str">
            <v>SILVIA VANESSA BARRERA LESMES</v>
          </cell>
          <cell r="D24">
            <v>1020759426</v>
          </cell>
          <cell r="F24" t="str">
            <v>NATURAL</v>
          </cell>
          <cell r="G24" t="str">
            <v>Mujer</v>
          </cell>
          <cell r="H24" t="str">
            <v>ANGELA MARIA  HERNANDEZ GOMEZ</v>
          </cell>
          <cell r="I24">
            <v>40326242</v>
          </cell>
          <cell r="J24" t="str">
            <v>GRUPO DE TRABAJO DE INVESTIGACIONES ADMINISTRATIVAS Y APOYO JURIDICO</v>
          </cell>
          <cell r="K24" t="str">
            <v>DIRECCION DE INVESTIGACIONES PARA EL CONTROL Y VERIFICACION DE REGLAMENTOS TECNICOS Y METROLOGIA LEGAL</v>
          </cell>
          <cell r="L24" t="str">
            <v>DELEGATURA PARA EL CONTROL Y VERIFICACION DE REGLAMENTOS TECNICOS Y METROLOGIA LEGAL</v>
          </cell>
          <cell r="M24" t="str">
            <v>ADRIANA MATIZ</v>
          </cell>
          <cell r="O24" t="str">
            <v>CONTRATACION DIRECTA</v>
          </cell>
          <cell r="P24" t="str">
            <v>PRESTACION DE SERVICIOS</v>
          </cell>
          <cell r="Q24" t="str">
            <v>PRESTACION DE SERVICIOS PROFESIONALES Y DE APOYO A LA GESTION</v>
          </cell>
          <cell r="R24" t="str">
            <v>Prestación de servicios profesionales de un abogado para apoyar al Grupo de Trabajo de Investigaciones Administrativas y Apoyo Jurídico y al Grupo de Trabajo de Apoyo a la Red Nacional de Protección al Consumidor en las actividades jurídicas relacionadas con el procedimiento administrativo sancionatorio que se tramita en el área</v>
          </cell>
          <cell r="S24">
            <v>44932</v>
          </cell>
          <cell r="T24">
            <v>45046</v>
          </cell>
          <cell r="U24">
            <v>45046</v>
          </cell>
          <cell r="V24">
            <v>18480000</v>
          </cell>
          <cell r="W24">
            <v>18480000</v>
          </cell>
          <cell r="X24">
            <v>4120000</v>
          </cell>
        </row>
        <row r="25">
          <cell r="A25">
            <v>24</v>
          </cell>
          <cell r="B25" t="str">
            <v>23-4196--0</v>
          </cell>
          <cell r="C25" t="str">
            <v>LEIDY PAOLA CACERES SARMIENTO</v>
          </cell>
          <cell r="D25">
            <v>1047338458</v>
          </cell>
          <cell r="F25" t="str">
            <v>NATURAL</v>
          </cell>
          <cell r="G25" t="str">
            <v>Mujer</v>
          </cell>
          <cell r="H25" t="str">
            <v>LILIA ADRIANA MATIZ FLOREZ</v>
          </cell>
          <cell r="I25">
            <v>35353930</v>
          </cell>
          <cell r="J25" t="str">
            <v>GRUPO DE TRABAJO DE CONTRATACION</v>
          </cell>
          <cell r="K25" t="str">
            <v>DIRECCION ADMINISTRATIVA</v>
          </cell>
          <cell r="L25" t="str">
            <v>SECRETARIA GENERAL</v>
          </cell>
          <cell r="M25" t="str">
            <v>MARCELO BARRETO</v>
          </cell>
          <cell r="O25" t="str">
            <v>CONTRATACION DIRECTA</v>
          </cell>
          <cell r="P25" t="str">
            <v>PRESTACION DE SERVICIOS</v>
          </cell>
          <cell r="Q25" t="str">
            <v>PRESTACION DE SERVICIOS PROFESIONALES Y DE APOYO A LA GESTION</v>
          </cell>
          <cell r="R25" t="str">
            <v>Prestación de servicios profesionales para apoyar al Grupo de Trabajo de Contratación de la Superintendencia de Industria y Comercio en el desarrollo de las actividades jurídicas y contractuales que tenga a su cargo.</v>
          </cell>
          <cell r="S25">
            <v>44931</v>
          </cell>
          <cell r="T25">
            <v>45051</v>
          </cell>
          <cell r="U25">
            <v>45051</v>
          </cell>
          <cell r="V25">
            <v>27246656</v>
          </cell>
          <cell r="W25">
            <v>27246656</v>
          </cell>
          <cell r="X25">
            <v>6700000</v>
          </cell>
        </row>
        <row r="26">
          <cell r="A26">
            <v>25</v>
          </cell>
          <cell r="B26" t="str">
            <v>23-4202--0</v>
          </cell>
          <cell r="C26" t="str">
            <v>VIRGILIO FARFAN ROJAS</v>
          </cell>
          <cell r="D26">
            <v>9535550</v>
          </cell>
          <cell r="F26" t="str">
            <v>NATURAL</v>
          </cell>
          <cell r="G26" t="str">
            <v>Hombre</v>
          </cell>
          <cell r="H26" t="str">
            <v>LILIA ADRIANA MATIZ FLOREZ</v>
          </cell>
          <cell r="I26">
            <v>35353930</v>
          </cell>
          <cell r="J26" t="str">
            <v>GRUPO DE TRABAJO DE CONTRATACION</v>
          </cell>
          <cell r="K26" t="str">
            <v>DIRECCION ADMINISTRATIVA</v>
          </cell>
          <cell r="L26" t="str">
            <v>SECRETARIA GENERAL</v>
          </cell>
          <cell r="M26" t="str">
            <v>MARCELO BARRETO</v>
          </cell>
          <cell r="O26" t="str">
            <v>CONTRATACION DIRECTA</v>
          </cell>
          <cell r="P26" t="str">
            <v>PRESTACION DE SERVICIOS</v>
          </cell>
          <cell r="Q26" t="str">
            <v>PRESTACION DE SERVICIOS PROFESIONALES Y DE APOYO A LA GESTION</v>
          </cell>
          <cell r="R26" t="str">
            <v>Prestación de servicios profesionales para apoyar al Grupo de Trabajo de Contratación de la Superintendencia de Industria y Comercio en el desarrollo de las actividades jurídicas y contractuales que tenga a su cargo.</v>
          </cell>
          <cell r="S26">
            <v>44931</v>
          </cell>
          <cell r="T26">
            <v>45051</v>
          </cell>
          <cell r="U26">
            <v>45051</v>
          </cell>
          <cell r="V26">
            <v>27246656</v>
          </cell>
          <cell r="W26">
            <v>27246656</v>
          </cell>
          <cell r="X26">
            <v>6700000</v>
          </cell>
        </row>
        <row r="27">
          <cell r="A27">
            <v>26</v>
          </cell>
          <cell r="B27" t="str">
            <v>23-4198--0</v>
          </cell>
          <cell r="C27" t="str">
            <v>CARLOS ANDRES MONTES MARTINEZ</v>
          </cell>
          <cell r="D27">
            <v>80241971</v>
          </cell>
          <cell r="F27" t="str">
            <v>NATURAL</v>
          </cell>
          <cell r="G27" t="str">
            <v>Hombre</v>
          </cell>
          <cell r="H27" t="str">
            <v>LILIA ADRIANA MATIZ FLOREZ</v>
          </cell>
          <cell r="I27">
            <v>35353930</v>
          </cell>
          <cell r="J27" t="str">
            <v>GRUPO DE TRABAJO DE CONTRATACION</v>
          </cell>
          <cell r="K27" t="str">
            <v>DIRECCION ADMINISTRATIVA</v>
          </cell>
          <cell r="L27" t="str">
            <v>SECRETARIA GENERAL</v>
          </cell>
          <cell r="M27" t="str">
            <v>MARCELO BARRETO</v>
          </cell>
          <cell r="O27" t="str">
            <v>CONTRATACION DIRECTA</v>
          </cell>
          <cell r="P27" t="str">
            <v>PRESTACION DE SERVICIOS</v>
          </cell>
          <cell r="Q27" t="str">
            <v>PRESTACION DE SERVICIOS PROFESIONALES Y DE APOYO A LA GESTION</v>
          </cell>
          <cell r="R27" t="str">
            <v>Prestación de servicios profesionales para apoyar al Grupo de Trabajo de Contratación de la Superintendencia de Industria y Comercio en el desarrollo de las actividades jurídicas y contractuales que tenga a su cargo.</v>
          </cell>
          <cell r="S27">
            <v>44931</v>
          </cell>
          <cell r="T27">
            <v>45051</v>
          </cell>
          <cell r="U27">
            <v>45051</v>
          </cell>
          <cell r="V27">
            <v>27246656</v>
          </cell>
          <cell r="W27">
            <v>27246656</v>
          </cell>
          <cell r="X27">
            <v>6700000</v>
          </cell>
        </row>
        <row r="28">
          <cell r="A28">
            <v>27</v>
          </cell>
          <cell r="B28" t="str">
            <v>23-3897--2</v>
          </cell>
          <cell r="C28" t="str">
            <v>LESLY SORAIDA SILVA OLAYA</v>
          </cell>
          <cell r="D28">
            <v>1026563810</v>
          </cell>
          <cell r="F28" t="str">
            <v>NATURAL</v>
          </cell>
          <cell r="G28" t="str">
            <v>Mujer</v>
          </cell>
          <cell r="H28" t="str">
            <v>JUAN FELIPE BARRERA GALVIS</v>
          </cell>
          <cell r="I28">
            <v>1010165204</v>
          </cell>
          <cell r="J28" t="str">
            <v>GRUPO DE TRABAJO DE APOYO A LA RED NACIONAL DE PROTECCION AL CONSUMIDOR</v>
          </cell>
          <cell r="K28" t="str">
            <v>DELEGATURA PARA LA PROTECCION DEL CONSUMIDOR</v>
          </cell>
          <cell r="L28" t="str">
            <v>DELEGATURA PARA LA PROTECCION DEL CONSUMIDOR</v>
          </cell>
          <cell r="M28" t="str">
            <v>PAOLA CACERES</v>
          </cell>
          <cell r="O28" t="str">
            <v>CONTRATACION DIRECTA</v>
          </cell>
          <cell r="P28" t="str">
            <v>PRESTACION DE SERVICIOS</v>
          </cell>
          <cell r="Q28" t="str">
            <v>PRESTACION DE SERVICIOS PROFESIONALES Y DE APOYO A LA GESTION</v>
          </cell>
          <cell r="R28" t="str">
            <v>Prestación de los servicios profesionales para apoyar jurídicamente al Grupo de Trabajo de Apoyo a la Red Nacional de Protección al Consumidor en la articulación de los procesos de contratación y tramites pre-contractuales</v>
          </cell>
          <cell r="S28">
            <v>44931</v>
          </cell>
          <cell r="T28">
            <v>45050</v>
          </cell>
          <cell r="U28">
            <v>45111</v>
          </cell>
          <cell r="V28">
            <v>39526667</v>
          </cell>
          <cell r="W28">
            <v>59126667</v>
          </cell>
          <cell r="X28">
            <v>9800000</v>
          </cell>
          <cell r="Y28">
            <v>45049</v>
          </cell>
          <cell r="Z28" t="str">
            <v>ADICION Y PRORROGA</v>
          </cell>
          <cell r="AA28">
            <v>61</v>
          </cell>
          <cell r="AB28">
            <v>19600000</v>
          </cell>
        </row>
        <row r="29">
          <cell r="A29">
            <v>28</v>
          </cell>
          <cell r="B29" t="str">
            <v>23-4577--2</v>
          </cell>
          <cell r="C29" t="str">
            <v>JOSÉ MIGUEL CARVAJAL GUERRA</v>
          </cell>
          <cell r="D29">
            <v>80133633</v>
          </cell>
          <cell r="F29" t="str">
            <v>NATURAL</v>
          </cell>
          <cell r="G29" t="str">
            <v>Hombre</v>
          </cell>
          <cell r="H29" t="str">
            <v>DANIEL MOR GARCIA</v>
          </cell>
          <cell r="I29">
            <v>1069725760</v>
          </cell>
          <cell r="J29" t="str">
            <v>DELEGATURA PARA LA PROPIEDAD INDUSTRIAL</v>
          </cell>
          <cell r="K29" t="str">
            <v>DELEGATURA PARA LA PROPIEDAD INDUSTRIAL</v>
          </cell>
          <cell r="L29" t="str">
            <v>DELEGATURA PARA LA PROPIEDAD INDUSTRIAL</v>
          </cell>
          <cell r="M29" t="str">
            <v xml:space="preserve">OLGA ECHEVERRY </v>
          </cell>
          <cell r="O29" t="str">
            <v>CONTRATACION DIRECTA</v>
          </cell>
          <cell r="P29" t="str">
            <v>PRESTACION DE SERVICIOS</v>
          </cell>
          <cell r="Q29" t="str">
            <v>PRESTACION DE SERVICIOS PROFESIONALES Y DE APOYO A LA GESTION</v>
          </cell>
          <cell r="R29" t="str">
            <v>Prestación de servicios para apoyar las actividades jurídicas del Despacho del Superintendente Delegado para la Propiedad Industrial en el cumplimiento de las actuaciones propias de su competencia.</v>
          </cell>
          <cell r="S29">
            <v>44931</v>
          </cell>
          <cell r="T29">
            <v>45049</v>
          </cell>
          <cell r="U29">
            <v>45049</v>
          </cell>
          <cell r="V29">
            <v>23365200</v>
          </cell>
          <cell r="W29">
            <v>23365200</v>
          </cell>
          <cell r="X29">
            <v>5841300</v>
          </cell>
        </row>
        <row r="30">
          <cell r="A30">
            <v>29</v>
          </cell>
          <cell r="B30" t="str">
            <v>23-4139--0</v>
          </cell>
          <cell r="C30" t="str">
            <v>EDID YOANA RIOS DIAZ</v>
          </cell>
          <cell r="D30">
            <v>1014245416</v>
          </cell>
          <cell r="F30" t="str">
            <v>NATURAL</v>
          </cell>
          <cell r="G30" t="str">
            <v>Mujer</v>
          </cell>
          <cell r="H30" t="str">
            <v>JUAN FELIPE BARRERA GALVIS</v>
          </cell>
          <cell r="I30">
            <v>1010165204</v>
          </cell>
          <cell r="J30" t="str">
            <v>GRUPO DE TRABAJO DE APOYO A LA RED NACIONAL DE PROTECCION AL CONSUMIDOR</v>
          </cell>
          <cell r="K30" t="str">
            <v>DELEGATURA PARA LA PROTECCION DEL CONSUMIDOR</v>
          </cell>
          <cell r="L30" t="str">
            <v>DELEGATURA PARA LA PROTECCION DEL CONSUMIDOR</v>
          </cell>
          <cell r="M30" t="str">
            <v xml:space="preserve">VIRGILIO FARFAN </v>
          </cell>
          <cell r="O30" t="str">
            <v>CONTRATACION DIRECTA</v>
          </cell>
          <cell r="P30" t="str">
            <v>PRESTACION DE SERVICIOS</v>
          </cell>
          <cell r="Q30" t="str">
            <v>PRESTACION DE SERVICIOS PROFESIONALES Y DE APOYO A LA GESTION</v>
          </cell>
          <cell r="R30" t="str">
            <v xml:space="preserve"> Prestación de servicios profesionales para apoyar al Grupo de Trabajo de Apoyo a la Red Nacional de Protección al Consumidor en temas relacionados con la revisión de las cuentas de cobro de los contratistas que hacen parte de RNPC.</v>
          </cell>
          <cell r="S30">
            <v>44931</v>
          </cell>
          <cell r="T30">
            <v>45050</v>
          </cell>
          <cell r="U30">
            <v>45111</v>
          </cell>
          <cell r="V30">
            <v>25813333</v>
          </cell>
          <cell r="W30">
            <v>38613333</v>
          </cell>
          <cell r="X30">
            <v>6400000</v>
          </cell>
          <cell r="Y30">
            <v>45050</v>
          </cell>
          <cell r="Z30" t="str">
            <v>ADICION Y PRORROGA</v>
          </cell>
          <cell r="AA30">
            <v>61</v>
          </cell>
          <cell r="AB30">
            <v>12800000</v>
          </cell>
        </row>
        <row r="31">
          <cell r="A31">
            <v>30</v>
          </cell>
          <cell r="B31" t="str">
            <v>23-4135--0</v>
          </cell>
          <cell r="C31" t="str">
            <v>GUSTAVO LOPEZ TRIANA</v>
          </cell>
          <cell r="D31">
            <v>79634384</v>
          </cell>
          <cell r="F31" t="str">
            <v>NATURAL</v>
          </cell>
          <cell r="G31" t="str">
            <v>Hombre</v>
          </cell>
          <cell r="H31" t="str">
            <v>JUAN FELIPE BARRERA GALVIS</v>
          </cell>
          <cell r="I31">
            <v>1010165204</v>
          </cell>
          <cell r="J31" t="str">
            <v>GRUPO DE TRABAJO DE APOYO A LA RED NACIONAL DE PROTECCION AL CONSUMIDOR</v>
          </cell>
          <cell r="K31" t="str">
            <v>DELEGATURA PARA LA PROTECCION DEL CONSUMIDOR</v>
          </cell>
          <cell r="L31" t="str">
            <v>DELEGATURA PARA LA PROTECCION DEL CONSUMIDOR</v>
          </cell>
          <cell r="M31" t="str">
            <v xml:space="preserve">VIRGILIO FARFAN </v>
          </cell>
          <cell r="O31" t="str">
            <v>CONTRATACION DIRECTA</v>
          </cell>
          <cell r="P31" t="str">
            <v>PRESTACION DE SERVICIOS</v>
          </cell>
          <cell r="Q31" t="str">
            <v>PRESTACION DE SERVICIOS PROFESIONALES Y DE APOYO A LA GESTION</v>
          </cell>
          <cell r="R31" t="str">
            <v xml:space="preserve"> Prestación de servicios para apoyar al Grupo de Trabajo de Apoyo a la Red Nacional de Protección del Consumidor en las actividades administrativas, de seguimiento que se requieran en materia de acuerdos directos, arreglos transaccionales y cualquier mecanismo de solución pacífica de conflictos implementados por la RNPC</v>
          </cell>
          <cell r="S31">
            <v>44931</v>
          </cell>
          <cell r="T31">
            <v>45050</v>
          </cell>
          <cell r="U31">
            <v>45111</v>
          </cell>
          <cell r="V31">
            <v>12463000</v>
          </cell>
          <cell r="W31">
            <v>18643000</v>
          </cell>
          <cell r="X31">
            <v>3090000</v>
          </cell>
          <cell r="Y31">
            <v>45050</v>
          </cell>
          <cell r="Z31" t="str">
            <v>ADICION Y PRORROGA</v>
          </cell>
          <cell r="AA31">
            <v>61</v>
          </cell>
          <cell r="AB31">
            <v>6180000</v>
          </cell>
        </row>
        <row r="32">
          <cell r="A32">
            <v>31</v>
          </cell>
          <cell r="B32" t="str">
            <v>23-4133--0</v>
          </cell>
          <cell r="C32" t="str">
            <v>DANIELA VANESSA TAPIAS FERNANDEZ</v>
          </cell>
          <cell r="D32">
            <v>1082894904</v>
          </cell>
          <cell r="F32" t="str">
            <v>NATURAL</v>
          </cell>
          <cell r="G32" t="str">
            <v>Mujer</v>
          </cell>
          <cell r="H32" t="str">
            <v>JUAN FELIPE BARRERA GALVIS</v>
          </cell>
          <cell r="I32">
            <v>1010165204</v>
          </cell>
          <cell r="J32" t="str">
            <v>GRUPO DE TRABAJO DE APOYO A LA RED NACIONAL DE PROTECCION AL CONSUMIDOR</v>
          </cell>
          <cell r="K32" t="str">
            <v>DELEGATURA PARA LA PROTECCION DEL CONSUMIDOR</v>
          </cell>
          <cell r="L32" t="str">
            <v>DELEGATURA PARA LA PROTECCION DEL CONSUMIDOR</v>
          </cell>
          <cell r="M32" t="str">
            <v xml:space="preserve">VIRGILIO FARFAN </v>
          </cell>
          <cell r="O32" t="str">
            <v>CONTRATACION DIRECTA</v>
          </cell>
          <cell r="P32" t="str">
            <v>PRESTACION DE SERVICIOS</v>
          </cell>
          <cell r="Q32" t="str">
            <v>PRESTACION DE SERVICIOS PROFESIONALES Y DE APOYO A LA GESTION</v>
          </cell>
          <cell r="R32" t="str">
            <v>Prestación de servicios profesionales para apoyar a la coordinación del Grupo de Trabajo de Apoyo a la Red Nacional de Protección al Consumidor en los asuntos jurídicos requeridos por el proyecto.”.</v>
          </cell>
          <cell r="S32">
            <v>44931</v>
          </cell>
          <cell r="T32">
            <v>45050</v>
          </cell>
          <cell r="U32">
            <v>45050</v>
          </cell>
          <cell r="V32">
            <v>42350000</v>
          </cell>
          <cell r="W32">
            <v>42350000</v>
          </cell>
          <cell r="X32">
            <v>10500000</v>
          </cell>
        </row>
        <row r="33">
          <cell r="A33">
            <v>32</v>
          </cell>
          <cell r="B33" t="str">
            <v>23-4586--0</v>
          </cell>
          <cell r="C33" t="str">
            <v>LILIANA MARITZA CHIA GUZMAN</v>
          </cell>
          <cell r="D33">
            <v>53013587</v>
          </cell>
          <cell r="F33" t="str">
            <v>NATURAL</v>
          </cell>
          <cell r="G33" t="str">
            <v>Mujer</v>
          </cell>
          <cell r="H33" t="str">
            <v>JUAN FELIPE BARRERA GALVIS</v>
          </cell>
          <cell r="I33">
            <v>1010165204</v>
          </cell>
          <cell r="J33" t="str">
            <v>GRUPO DE TRABAJO DE APOYO A LA RED NACIONAL DE PROTECCION AL CONSUMIDOR</v>
          </cell>
          <cell r="K33" t="str">
            <v>DELEGATURA PARA LA PROTECCION DEL CONSUMIDOR</v>
          </cell>
          <cell r="L33" t="str">
            <v>DELEGATURA PARA LA PROTECCION DEL CONSUMIDOR</v>
          </cell>
          <cell r="M33" t="str">
            <v>PAOLA CACERES</v>
          </cell>
          <cell r="O33" t="str">
            <v>CONTRATACION DIRECTA</v>
          </cell>
          <cell r="P33" t="str">
            <v>PRESTACION DE SERVICIOS</v>
          </cell>
          <cell r="Q33" t="str">
            <v>PRESTACION DE SERVICIOS PROFESIONALES Y DE APOYO A LA GESTION</v>
          </cell>
          <cell r="R33" t="str">
            <v xml:space="preserve"> Prestación de servicios profesionales para apoyar a la Coordinación Grupo de Trabajo de Apoyo a la Red Nacional de Protección del Consumidor en las diferentes actividades administrativas y de gestión que se requieran.</v>
          </cell>
          <cell r="S33">
            <v>44932</v>
          </cell>
          <cell r="T33">
            <v>45051</v>
          </cell>
          <cell r="U33">
            <v>45112</v>
          </cell>
          <cell r="V33">
            <v>25813333</v>
          </cell>
          <cell r="W33">
            <v>38613333</v>
          </cell>
          <cell r="X33">
            <v>6400000</v>
          </cell>
          <cell r="Y33">
            <v>45050</v>
          </cell>
          <cell r="Z33" t="str">
            <v>ADICION Y PRORROGA</v>
          </cell>
          <cell r="AA33">
            <v>61</v>
          </cell>
          <cell r="AB33">
            <v>12800000</v>
          </cell>
        </row>
        <row r="34">
          <cell r="A34">
            <v>33</v>
          </cell>
          <cell r="B34" t="str">
            <v>23-4852--0</v>
          </cell>
          <cell r="C34" t="str">
            <v>LAURA GÓMEZ RIVERA</v>
          </cell>
          <cell r="D34">
            <v>1014219277</v>
          </cell>
          <cell r="F34" t="str">
            <v>NATURAL</v>
          </cell>
          <cell r="G34" t="str">
            <v>Mujer</v>
          </cell>
          <cell r="H34" t="str">
            <v>JUAN FELIPE BARRERA GALVIS</v>
          </cell>
          <cell r="I34">
            <v>1010165204</v>
          </cell>
          <cell r="J34" t="str">
            <v>GRUPO DE TRABAJO DE APOYO A LA RED NACIONAL DE PROTECCION AL CONSUMIDOR</v>
          </cell>
          <cell r="K34" t="str">
            <v>DELEGATURA PARA LA PROTECCION DEL CONSUMIDOR</v>
          </cell>
          <cell r="L34" t="str">
            <v>DELEGATURA PARA LA PROTECCION DEL CONSUMIDOR</v>
          </cell>
          <cell r="M34" t="str">
            <v>PAOLA CACERES</v>
          </cell>
          <cell r="O34" t="str">
            <v>CONTRATACION DIRECTA</v>
          </cell>
          <cell r="P34" t="str">
            <v>PRESTACION DE SERVICIOS</v>
          </cell>
          <cell r="Q34" t="str">
            <v>PRESTACION DE SERVICIOS PROFESIONALES Y DE APOYO A LA GESTION</v>
          </cell>
          <cell r="R34" t="str">
            <v xml:space="preserve">Prestar sus servicios profesionales para apoyar al Grupo de Trabajo de Apoyo a la Red Nacional de Protección al Consumidor, en la gestión jurídica y Administrativa de las Casas del Consumidor de Bienes y Servicios. </v>
          </cell>
          <cell r="S34">
            <v>44932</v>
          </cell>
          <cell r="T34">
            <v>45051</v>
          </cell>
          <cell r="U34">
            <v>45112</v>
          </cell>
          <cell r="V34">
            <v>39526667</v>
          </cell>
          <cell r="W34">
            <v>59126667</v>
          </cell>
          <cell r="X34">
            <v>9800000</v>
          </cell>
          <cell r="Y34">
            <v>45049</v>
          </cell>
          <cell r="Z34" t="str">
            <v>ADICION Y PRORROGA</v>
          </cell>
          <cell r="AA34">
            <v>61</v>
          </cell>
          <cell r="AB34">
            <v>19600000</v>
          </cell>
        </row>
        <row r="35">
          <cell r="A35">
            <v>34</v>
          </cell>
          <cell r="B35" t="str">
            <v>23-4588--0</v>
          </cell>
          <cell r="C35" t="str">
            <v>LAURA ANDREA BARAJAS MURCIA</v>
          </cell>
          <cell r="D35">
            <v>1020767221</v>
          </cell>
          <cell r="F35" t="str">
            <v>NATURAL</v>
          </cell>
          <cell r="G35" t="str">
            <v>Mujer</v>
          </cell>
          <cell r="H35" t="str">
            <v>JUAN FELIPE BARRERA GALVIS</v>
          </cell>
          <cell r="I35">
            <v>1010165204</v>
          </cell>
          <cell r="J35" t="str">
            <v>GRUPO DE TRABAJO DE APOYO A LA RED NACIONAL DE PROTECCION AL CONSUMIDOR</v>
          </cell>
          <cell r="K35" t="str">
            <v>DELEGATURA PARA LA PROTECCION DEL CONSUMIDOR</v>
          </cell>
          <cell r="L35" t="str">
            <v>DELEGATURA PARA LA PROTECCION DEL CONSUMIDOR</v>
          </cell>
          <cell r="M35" t="str">
            <v>PAOLA CACERES</v>
          </cell>
          <cell r="O35" t="str">
            <v>CONTRATACION DIRECTA</v>
          </cell>
          <cell r="P35" t="str">
            <v>PRESTACION DE SERVICIOS</v>
          </cell>
          <cell r="Q35" t="str">
            <v>PRESTACION DE SERVICIOS PROFESIONALES Y DE APOYO A LA GESTION</v>
          </cell>
          <cell r="R35" t="str">
            <v xml:space="preserve"> Prestación de servicios profesionales para apoyar a la Coordinación Grupo de Trabajo de Apoyo a la Red Nacional de Protección del Consumidor en la gestión administrativa y jurídica de la planeación requerida para el desarrollo de las actividades de la Estrategia de Prevención Promoción y Articulación - EPPA.</v>
          </cell>
          <cell r="S35">
            <v>44932</v>
          </cell>
          <cell r="T35">
            <v>45051</v>
          </cell>
          <cell r="U35">
            <v>45112</v>
          </cell>
          <cell r="V35">
            <v>22183333</v>
          </cell>
          <cell r="W35">
            <v>33183333</v>
          </cell>
          <cell r="X35">
            <v>5500000</v>
          </cell>
          <cell r="Y35">
            <v>45049</v>
          </cell>
          <cell r="Z35" t="str">
            <v>ADICION Y PRORROGA</v>
          </cell>
          <cell r="AA35">
            <v>61</v>
          </cell>
          <cell r="AB35">
            <v>11000000</v>
          </cell>
        </row>
        <row r="36">
          <cell r="A36">
            <v>35</v>
          </cell>
          <cell r="B36" t="str">
            <v>23-4575--0</v>
          </cell>
          <cell r="C36" t="str">
            <v>JHONATTAN ANTONIO ACEVEDO FIGUEREDO</v>
          </cell>
          <cell r="D36">
            <v>1022348648</v>
          </cell>
          <cell r="F36" t="str">
            <v>NATURAL</v>
          </cell>
          <cell r="G36" t="str">
            <v>Hombre</v>
          </cell>
          <cell r="H36" t="str">
            <v>JAROSLAV MARLEN LOPEZ CHAVEZ</v>
          </cell>
          <cell r="I36">
            <v>51957159</v>
          </cell>
          <cell r="J36" t="str">
            <v>OFICINA DE TECNOLOGIA E INFORMATICA</v>
          </cell>
          <cell r="K36" t="str">
            <v>OFICINA DE TECNOLOGIA E INFORMATICA</v>
          </cell>
          <cell r="L36" t="str">
            <v>OFICINA DE TECNOLOGIA E INFORMATICA</v>
          </cell>
          <cell r="M36" t="str">
            <v xml:space="preserve">OLGA ECHEVERRY </v>
          </cell>
          <cell r="O36" t="str">
            <v>CONTRATACION DIRECTA</v>
          </cell>
          <cell r="P36" t="str">
            <v>PRESTACION DE SERVICIOS</v>
          </cell>
          <cell r="Q36" t="str">
            <v>PRESTACION DE SERVICIOS PROFESIONALES Y DE APOYO A LA GESTION</v>
          </cell>
          <cell r="R36" t="str">
            <v>Prestación de servicios profesionales para apoyar jurídicamente las diferentes etapas de los procesos de contratación pública, en la estructuración, celebración y ejecución de contratos y convenios, así como apoyar la respuesta a peticiones, requerimientos, auditorías, conceptos jurídicos y demás trámites de índole jurídico a cargo de la Oficina de Tecnología e Informática de la Superintendencia de Industria y Comercio.</v>
          </cell>
          <cell r="S36">
            <v>44932</v>
          </cell>
          <cell r="T36">
            <v>45050</v>
          </cell>
          <cell r="U36">
            <v>45050</v>
          </cell>
          <cell r="V36">
            <v>39571920</v>
          </cell>
          <cell r="W36">
            <v>39571920</v>
          </cell>
          <cell r="X36">
            <v>9892980</v>
          </cell>
        </row>
        <row r="37">
          <cell r="A37">
            <v>36</v>
          </cell>
          <cell r="B37" t="str">
            <v>23-4573--0</v>
          </cell>
          <cell r="C37" t="str">
            <v>ALFREDO ALEXANDER TÉLLEZ MIER</v>
          </cell>
          <cell r="D37">
            <v>80188221</v>
          </cell>
          <cell r="F37" t="str">
            <v>NATURAL</v>
          </cell>
          <cell r="G37" t="str">
            <v>Hombre</v>
          </cell>
          <cell r="H37" t="str">
            <v>JAROSLAV MARLEN LOPEZ CHAVEZ</v>
          </cell>
          <cell r="I37">
            <v>51957159</v>
          </cell>
          <cell r="J37" t="str">
            <v>OFICINA DE TECNOLOGIA E INFORMATICA</v>
          </cell>
          <cell r="K37" t="str">
            <v>OFICINA DE TECNOLOGIA E INFORMATICA</v>
          </cell>
          <cell r="L37" t="str">
            <v>OFICINA DE TECNOLOGIA E INFORMATICA</v>
          </cell>
          <cell r="M37" t="str">
            <v xml:space="preserve">OLGA ECHEVERRY </v>
          </cell>
          <cell r="O37" t="str">
            <v>CONTRATACION DIRECTA</v>
          </cell>
          <cell r="P37" t="str">
            <v>PRESTACION DE SERVICIOS</v>
          </cell>
          <cell r="Q37" t="str">
            <v>PRESTACION DE SERVICIOS PROFESIONALES Y DE APOYO A LA GESTION</v>
          </cell>
          <cell r="R37" t="str">
            <v>Prestación de servicios profesionales para apoyar jurídicamente las diferentes etapas de los procesos de contratación pública, en la estructuración, celebración y ejecución de contratos y convenios, así como apoyar la respuesta a peticiones, requerimientos, auditorías, conceptos jurídicos y demás trámites de índole jurídico a cargo de la Oficina de Tecnología e Informática de la Superintendencia de Industria y Comercio.</v>
          </cell>
          <cell r="S37">
            <v>44932</v>
          </cell>
          <cell r="T37">
            <v>45050</v>
          </cell>
          <cell r="U37">
            <v>45050</v>
          </cell>
          <cell r="V37">
            <v>39571920</v>
          </cell>
          <cell r="W37">
            <v>39571920</v>
          </cell>
          <cell r="X37">
            <v>9892980</v>
          </cell>
        </row>
        <row r="38">
          <cell r="A38">
            <v>37</v>
          </cell>
          <cell r="B38" t="str">
            <v>23-4593--0</v>
          </cell>
          <cell r="C38" t="str">
            <v>ISMAEL ALFREDO BELLO ÁVILA</v>
          </cell>
          <cell r="D38">
            <v>80456560</v>
          </cell>
          <cell r="F38" t="str">
            <v>NATURAL</v>
          </cell>
          <cell r="G38" t="str">
            <v>Hombre</v>
          </cell>
          <cell r="H38" t="str">
            <v>JAROSLAV MARLEN LOPEZ CHAVEZ</v>
          </cell>
          <cell r="I38">
            <v>51957159</v>
          </cell>
          <cell r="J38" t="str">
            <v>GRUPO DE TRABAJO DE GESTION DE INFORMACION Y PROYECTOS INFORMATICOS</v>
          </cell>
          <cell r="K38" t="str">
            <v>OFICINA DE TECNOLOGIA E INFORMATICA</v>
          </cell>
          <cell r="L38" t="str">
            <v>OFICINA DE TECNOLOGIA E INFORMATICA</v>
          </cell>
          <cell r="M38" t="str">
            <v xml:space="preserve">OLGA ECHEVERRY </v>
          </cell>
          <cell r="O38" t="str">
            <v>CONTRATACION DIRECTA</v>
          </cell>
          <cell r="P38" t="str">
            <v>PRESTACION DE SERVICIOS</v>
          </cell>
          <cell r="Q38" t="str">
            <v>PRESTACION DE SERVICIOS PROFESIONALES Y DE APOYO A LA GESTION</v>
          </cell>
          <cell r="R38" t="str">
            <v>Prestación de servicios profesionales para brindar apoyo en el soporte y mantenimiento de los desarrollos en los diferentes sistemas de información que requiere la Oficina de Tecnología e Informática.</v>
          </cell>
          <cell r="S38">
            <v>44932</v>
          </cell>
          <cell r="T38">
            <v>45050</v>
          </cell>
          <cell r="U38">
            <v>45050</v>
          </cell>
          <cell r="V38">
            <v>47297520</v>
          </cell>
          <cell r="W38">
            <v>47297520</v>
          </cell>
          <cell r="X38">
            <v>11824380</v>
          </cell>
        </row>
        <row r="39">
          <cell r="A39">
            <v>38</v>
          </cell>
          <cell r="B39" t="str">
            <v>23-4589--2</v>
          </cell>
          <cell r="C39" t="str">
            <v>JULIAN ANDRES MORENO HERRERA</v>
          </cell>
          <cell r="D39">
            <v>16375929</v>
          </cell>
          <cell r="F39" t="str">
            <v>NATURAL</v>
          </cell>
          <cell r="G39" t="str">
            <v>Hombre</v>
          </cell>
          <cell r="H39" t="str">
            <v>JAROSLAV MARLEN LOPEZ CHAVEZ</v>
          </cell>
          <cell r="I39">
            <v>51957159</v>
          </cell>
          <cell r="J39" t="str">
            <v>GRUPO DE TRABAJO DE GESTION DE INFORMACION Y PROYECTOS INFORMATICOS</v>
          </cell>
          <cell r="K39" t="str">
            <v>OFICINA DE TECNOLOGIA E INFORMATICA</v>
          </cell>
          <cell r="L39" t="str">
            <v>OFICINA DE TECNOLOGIA E INFORMATICA</v>
          </cell>
          <cell r="M39" t="str">
            <v xml:space="preserve">OLGA ECHEVERRY </v>
          </cell>
          <cell r="O39" t="str">
            <v>CONTRATACION DIRECTA</v>
          </cell>
          <cell r="P39" t="str">
            <v>PRESTACION DE SERVICIOS</v>
          </cell>
          <cell r="Q39" t="str">
            <v>PRESTACION DE SERVICIOS PROFESIONALES Y DE APOYO A LA GESTION</v>
          </cell>
          <cell r="R39" t="str">
            <v>Prestación de servicios profesionales para brindar apoyo en los procesos de soporte pruebas ydocumentación de las solicitudes asociadas para los diferentes Sistemas de Información que requiera laOficina de Tecnología e Informática</v>
          </cell>
          <cell r="S39">
            <v>44932</v>
          </cell>
          <cell r="T39">
            <v>45050</v>
          </cell>
          <cell r="U39">
            <v>45050</v>
          </cell>
          <cell r="V39">
            <v>26528400</v>
          </cell>
          <cell r="W39">
            <v>26528400</v>
          </cell>
          <cell r="X39">
            <v>6632100</v>
          </cell>
          <cell r="Y39">
            <v>44952</v>
          </cell>
          <cell r="Z39" t="str">
            <v>CESION</v>
          </cell>
        </row>
        <row r="40">
          <cell r="A40">
            <v>39</v>
          </cell>
          <cell r="B40" t="str">
            <v>23-4584--0</v>
          </cell>
          <cell r="C40" t="str">
            <v xml:space="preserve">FRANCISCO JAVIER HERNANDEZ MORALES </v>
          </cell>
          <cell r="D40">
            <v>1121892605</v>
          </cell>
          <cell r="F40" t="str">
            <v>NATURAL</v>
          </cell>
          <cell r="G40" t="str">
            <v>Hombre</v>
          </cell>
          <cell r="H40" t="str">
            <v>JAROSLAV MARLEN LOPEZ CHAVEZ</v>
          </cell>
          <cell r="I40">
            <v>51957159</v>
          </cell>
          <cell r="J40" t="str">
            <v>GRUPO DE TRABAJO DE GESTION DE INFORMACION Y PROYECTOS INFORMATICOS</v>
          </cell>
          <cell r="K40" t="str">
            <v>OFICINA DE TECNOLOGIA E INFORMATICA</v>
          </cell>
          <cell r="L40" t="str">
            <v>OFICINA DE TECNOLOGIA E INFORMATICA</v>
          </cell>
          <cell r="M40" t="str">
            <v xml:space="preserve">OLGA ECHEVERRY </v>
          </cell>
          <cell r="O40" t="str">
            <v>CONTRATACION DIRECTA</v>
          </cell>
          <cell r="P40" t="str">
            <v>PRESTACION DE SERVICIOS</v>
          </cell>
          <cell r="Q40" t="str">
            <v>PRESTACION DE SERVICIOS PROFESIONALES Y DE APOYO A LA GESTION</v>
          </cell>
          <cell r="R40" t="str">
            <v xml:space="preserve">Prestación de servicios profesionales para brindar apoyo en los procesos de soporte, pruebas y documentación de las solicitudes asociadas para los diferentes Sistemas de Información que requiera la Oficina de Tecnología e Informática. </v>
          </cell>
          <cell r="S40">
            <v>44932</v>
          </cell>
          <cell r="T40">
            <v>45050</v>
          </cell>
          <cell r="U40">
            <v>45050</v>
          </cell>
          <cell r="V40">
            <v>33464640</v>
          </cell>
          <cell r="W40">
            <v>33464640</v>
          </cell>
          <cell r="X40">
            <v>8366160</v>
          </cell>
        </row>
        <row r="41">
          <cell r="A41">
            <v>40</v>
          </cell>
          <cell r="B41" t="str">
            <v>23-4724--0</v>
          </cell>
          <cell r="C41" t="str">
            <v>DARIO ALEXANDER DIAZ FLOREZ</v>
          </cell>
          <cell r="D41">
            <v>5829225</v>
          </cell>
          <cell r="F41" t="str">
            <v>NATURAL</v>
          </cell>
          <cell r="G41" t="str">
            <v>Hombre</v>
          </cell>
          <cell r="H41" t="str">
            <v>CLAUDIA MARLEN NEIVA CORTES</v>
          </cell>
          <cell r="I41">
            <v>52523721</v>
          </cell>
          <cell r="J41" t="str">
            <v xml:space="preserve">GRUPO DE TRABAJO DE SISTEMAS DE INFORMACION </v>
          </cell>
          <cell r="K41" t="str">
            <v>OFICINA DE TECNOLOGIA E INFORMATICA</v>
          </cell>
          <cell r="L41" t="str">
            <v>OFICINA DE TECNOLOGIA E INFORMATICA</v>
          </cell>
          <cell r="M41" t="str">
            <v xml:space="preserve">OLGA ECHEVERRY </v>
          </cell>
          <cell r="O41" t="str">
            <v>CONTRATACION DIRECTA</v>
          </cell>
          <cell r="P41" t="str">
            <v>PRESTACION DE SERVICIOS</v>
          </cell>
          <cell r="Q41" t="str">
            <v>PRESTACION DE SERVICIOS PROFESIONALES Y DE APOYO A LA GESTION</v>
          </cell>
          <cell r="R41" t="str">
            <v>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v>
          </cell>
          <cell r="S41">
            <v>44932</v>
          </cell>
          <cell r="T41">
            <v>45050</v>
          </cell>
          <cell r="U41">
            <v>45050</v>
          </cell>
          <cell r="V41">
            <v>45540240</v>
          </cell>
          <cell r="W41">
            <v>45540240</v>
          </cell>
          <cell r="X41">
            <v>11385060</v>
          </cell>
        </row>
        <row r="42">
          <cell r="A42">
            <v>41</v>
          </cell>
          <cell r="B42" t="str">
            <v>23-4731--0</v>
          </cell>
          <cell r="C42" t="str">
            <v>ALEXANDER ARDILA BERMUDEZ</v>
          </cell>
          <cell r="D42">
            <v>75075648</v>
          </cell>
          <cell r="F42" t="str">
            <v>NATURAL</v>
          </cell>
          <cell r="G42" t="str">
            <v>Hombre</v>
          </cell>
          <cell r="H42" t="str">
            <v>LUIS EDUAR CUESTA TAUTIVA</v>
          </cell>
          <cell r="I42">
            <v>79818272</v>
          </cell>
          <cell r="J42" t="str">
            <v>GRUPO DE TRABAJO DE SERVICIOS TECNOLOGICOS</v>
          </cell>
          <cell r="K42" t="str">
            <v>OFICINA DE TECNOLOGIA E INFORMATICA</v>
          </cell>
          <cell r="L42" t="str">
            <v>OFICINA DE TECNOLOGIA E INFORMATICA</v>
          </cell>
          <cell r="M42" t="str">
            <v xml:space="preserve">OLGA ECHEVERRY </v>
          </cell>
          <cell r="O42" t="str">
            <v>CONTRATACION DIRECTA</v>
          </cell>
          <cell r="P42" t="str">
            <v>PRESTACION DE SERVICIOS</v>
          </cell>
          <cell r="Q42" t="str">
            <v>PRESTACION DE SERVICIOS PROFESIONALES Y DE APOYO A LA GESTION</v>
          </cell>
          <cell r="R42" t="str">
            <v xml:space="preserve"> Prestación de servicios profesionales para apoyar las actividades relacionadas con la implementación, monitoreo, verificación y seguimiento a la infraestructura y plataforma tecnológica de la Entidad, así como la estructuración, desarrollo y seguimiento técnico de los procesos de contratación a cargo de la Oficina de Tecnología e Informática de la Superintendencia de Industria y Comercio</v>
          </cell>
          <cell r="S42">
            <v>44932</v>
          </cell>
          <cell r="T42">
            <v>45050</v>
          </cell>
          <cell r="U42">
            <v>45050</v>
          </cell>
          <cell r="V42">
            <v>47297400</v>
          </cell>
          <cell r="W42">
            <v>47297400</v>
          </cell>
          <cell r="X42">
            <v>11824350</v>
          </cell>
        </row>
        <row r="43">
          <cell r="A43">
            <v>42</v>
          </cell>
          <cell r="B43" t="str">
            <v>23-4737--0</v>
          </cell>
          <cell r="C43" t="str">
            <v>MIGUEL ANDRES GUTIERREZ PEREZ</v>
          </cell>
          <cell r="D43">
            <v>1030615242</v>
          </cell>
          <cell r="F43" t="str">
            <v>NATURAL</v>
          </cell>
          <cell r="G43" t="str">
            <v>Hombre</v>
          </cell>
          <cell r="H43" t="str">
            <v>CLAUDIA MARLEN NEIVA CORTES</v>
          </cell>
          <cell r="I43">
            <v>52523721</v>
          </cell>
          <cell r="J43" t="str">
            <v xml:space="preserve">GRUPO DE TRABAJO DE SISTEMAS DE INFORMACION </v>
          </cell>
          <cell r="K43" t="str">
            <v>OFICINA DE TECNOLOGIA E INFORMATICA</v>
          </cell>
          <cell r="L43" t="str">
            <v>OFICINA DE TECNOLOGIA E INFORMATICA</v>
          </cell>
          <cell r="M43" t="str">
            <v xml:space="preserve">OLGA ECHEVERRY </v>
          </cell>
          <cell r="O43" t="str">
            <v>CONTRATACION DIRECTA</v>
          </cell>
          <cell r="P43" t="str">
            <v>PRESTACION DE SERVICIOS</v>
          </cell>
          <cell r="Q43" t="str">
            <v>PRESTACION DE SERVICIOS PROFESIONALES Y DE APOYO A LA GESTION</v>
          </cell>
          <cell r="R43" t="str">
            <v>Prestar los servicios profesionales para brindar apoyo en los procesos de pruebas de desarrollo de software y levantamiento de requerimientos, documentación, implementación y soporte a los Sistemas de Información que requiera la Oficina de Tecnología e Informática de la Superintendencia de Industria y Comercio.4</v>
          </cell>
          <cell r="S43">
            <v>44932</v>
          </cell>
          <cell r="T43">
            <v>45050</v>
          </cell>
          <cell r="U43">
            <v>45050</v>
          </cell>
          <cell r="V43">
            <v>26528400</v>
          </cell>
          <cell r="W43">
            <v>26528400</v>
          </cell>
          <cell r="X43">
            <v>6632100</v>
          </cell>
        </row>
        <row r="44">
          <cell r="A44">
            <v>43</v>
          </cell>
          <cell r="B44" t="str">
            <v>23-4739--0</v>
          </cell>
          <cell r="C44" t="str">
            <v>DIEGO ANDRÉS QUIROZ RAMÍREZ</v>
          </cell>
          <cell r="D44">
            <v>1103103138</v>
          </cell>
          <cell r="F44" t="str">
            <v>NATURAL</v>
          </cell>
          <cell r="G44" t="str">
            <v>Hombre</v>
          </cell>
          <cell r="H44" t="str">
            <v>CLAUDIA MARLEN NEIVA CORTES</v>
          </cell>
          <cell r="I44">
            <v>52523721</v>
          </cell>
          <cell r="J44" t="str">
            <v xml:space="preserve">GRUPO DE TRABAJO DE SISTEMAS DE INFORMACION </v>
          </cell>
          <cell r="K44" t="str">
            <v>OFICINA DE TECNOLOGIA E INFORMATICA</v>
          </cell>
          <cell r="L44" t="str">
            <v>OFICINA DE TECNOLOGIA E INFORMATICA</v>
          </cell>
          <cell r="M44" t="str">
            <v xml:space="preserve">OLGA ECHEVERRY </v>
          </cell>
          <cell r="O44" t="str">
            <v>CONTRATACION DIRECTA</v>
          </cell>
          <cell r="P44" t="str">
            <v>PRESTACION DE SERVICIOS</v>
          </cell>
          <cell r="Q44" t="str">
            <v>PRESTACION DE SERVICIOS PROFESIONALES Y DE APOYO A LA GESTION</v>
          </cell>
          <cell r="R44" t="str">
            <v xml:space="preserve">Prestación de servicios profesionales para brindar apoyo en los procesos de soporte y asistencia, relacionados con el correcto funcionamiento de los sistemas de información de la entidad, al igual que en la elaboración, actualización y recopilación de la documentación relacionada con los procesos y procedimientos de Gestión de Tecnologías de la Información y Comunicaciones. </v>
          </cell>
          <cell r="S44">
            <v>44932</v>
          </cell>
          <cell r="T44">
            <v>45050</v>
          </cell>
          <cell r="U44">
            <v>45050</v>
          </cell>
          <cell r="V44">
            <v>24337920</v>
          </cell>
          <cell r="W44">
            <v>24337920</v>
          </cell>
          <cell r="X44">
            <v>6084480</v>
          </cell>
        </row>
        <row r="45">
          <cell r="A45">
            <v>44</v>
          </cell>
          <cell r="B45" t="str">
            <v>23-4332--0</v>
          </cell>
          <cell r="C45" t="str">
            <v xml:space="preserve">MARYSTEFANY PADILLA MONSALVE </v>
          </cell>
          <cell r="D45">
            <v>1081825853</v>
          </cell>
          <cell r="F45" t="str">
            <v>NATURAL</v>
          </cell>
          <cell r="G45" t="str">
            <v>Mujer</v>
          </cell>
          <cell r="H45" t="str">
            <v>JUAN CAMILO DURAN TELLEZ</v>
          </cell>
          <cell r="I45">
            <v>1018404291</v>
          </cell>
          <cell r="J45" t="str">
            <v xml:space="preserve">DELEGATURA PARA EL CONTROL Y VERIFICACION DE REGLAMENTOS TECNICOS Y METROLOGIA LEGAL </v>
          </cell>
          <cell r="K45" t="str">
            <v>DELEGATURA PARA EL CONTROL Y VERIFICACION DE REGLAMENTOS TECNICOS Y METROLOGIA LEGAL</v>
          </cell>
          <cell r="L45" t="str">
            <v>DELEGATURA PARA EL CONTROL Y VERIFICACION DE REGLAMENTOS TECNICOS Y METROLOGIA LEGAL</v>
          </cell>
          <cell r="M45" t="str">
            <v>ADRIANA MATIZ</v>
          </cell>
          <cell r="O45" t="str">
            <v>CONTRATACION DIRECTA</v>
          </cell>
          <cell r="P45" t="str">
            <v>PRESTACION DE SERVICIOS</v>
          </cell>
          <cell r="Q45" t="str">
            <v>PRESTACION DE SERVICIOS PROFESIONALES Y DE APOYO A LA GESTION</v>
          </cell>
          <cell r="R45" t="str">
            <v>Prestación de servicios profesionales de un abogado para apoyar a la Delegatura para el Control y Verificación de Reglamentos Técnicos y Metrología Legal en las actividades jurídicas relacionadas con el procedimiento administrativo sancionatorio que se tramita en el área.</v>
          </cell>
          <cell r="S45">
            <v>44932</v>
          </cell>
          <cell r="T45">
            <v>45050</v>
          </cell>
          <cell r="U45">
            <v>45054</v>
          </cell>
          <cell r="V45">
            <v>18480000</v>
          </cell>
          <cell r="W45">
            <v>18480000</v>
          </cell>
          <cell r="X45">
            <v>4620000</v>
          </cell>
          <cell r="Y45">
            <v>44977</v>
          </cell>
          <cell r="Z45" t="str">
            <v>PRORROGA Y CUENTA BANCARIA</v>
          </cell>
          <cell r="AA45">
            <v>4</v>
          </cell>
        </row>
        <row r="46">
          <cell r="A46">
            <v>45</v>
          </cell>
          <cell r="B46" t="str">
            <v>23-4328--0</v>
          </cell>
          <cell r="C46" t="str">
            <v>JOHANA ESTHEICY GONZALEZ QUIMBAYA</v>
          </cell>
          <cell r="D46">
            <v>52264042</v>
          </cell>
          <cell r="F46" t="str">
            <v>NATURAL</v>
          </cell>
          <cell r="G46" t="str">
            <v>Mujer</v>
          </cell>
          <cell r="H46" t="str">
            <v>JUAN CAMILO DURAN TELLEZ</v>
          </cell>
          <cell r="I46">
            <v>1018404291</v>
          </cell>
          <cell r="J46" t="str">
            <v xml:space="preserve">DELEGATURA PARA EL CONTROL Y VERIFICACION DE REGLAMENTOS TECNICOS Y METROLOGIA LEGAL </v>
          </cell>
          <cell r="K46" t="str">
            <v>DELEGATURA PARA EL CONTROL Y VERIFICACION DE REGLAMENTOS TECNICOS Y METROLOGIA LEGAL</v>
          </cell>
          <cell r="L46" t="str">
            <v>DELEGATURA PARA EL CONTROL Y VERIFICACION DE REGLAMENTOS TECNICOS Y METROLOGIA LEGAL</v>
          </cell>
          <cell r="M46" t="str">
            <v>ADRIANA MATIZ</v>
          </cell>
          <cell r="O46" t="str">
            <v>CONTRATACION DIRECTA</v>
          </cell>
          <cell r="P46" t="str">
            <v>PRESTACION DE SERVICIOS</v>
          </cell>
          <cell r="Q46" t="str">
            <v>PRESTACION DE SERVICIOS PROFESIONALES Y DE APOYO A LA GESTION</v>
          </cell>
          <cell r="R46" t="str">
            <v>Prestación de servicios profesionales para apoyar a la Delegatura para el Control y Verificación de Reglamentos Técnicos y Metrología Legal, en las actividades de planeación y presupuesto que tenga a su cargo.</v>
          </cell>
          <cell r="S46">
            <v>44932</v>
          </cell>
          <cell r="T46">
            <v>45050</v>
          </cell>
          <cell r="U46">
            <v>45050</v>
          </cell>
          <cell r="V46">
            <v>27600000</v>
          </cell>
          <cell r="W46">
            <v>27600000</v>
          </cell>
          <cell r="X46">
            <v>6900000</v>
          </cell>
          <cell r="Y46">
            <v>44983</v>
          </cell>
          <cell r="Z46" t="str">
            <v>PRORROGA Y CUENTA BANCARIA</v>
          </cell>
        </row>
        <row r="47">
          <cell r="A47">
            <v>46</v>
          </cell>
          <cell r="B47" t="str">
            <v>23-4607--2</v>
          </cell>
          <cell r="C47" t="str">
            <v>JUAN MANUEL MEJÍA MALDONADO</v>
          </cell>
          <cell r="D47">
            <v>79951380</v>
          </cell>
          <cell r="F47" t="str">
            <v>NATURAL</v>
          </cell>
          <cell r="G47" t="str">
            <v>Hombre</v>
          </cell>
          <cell r="H47" t="str">
            <v>ANGEL AUGUSTO VELASCO MENDOZA</v>
          </cell>
          <cell r="I47">
            <v>79986643</v>
          </cell>
          <cell r="J47" t="str">
            <v>DIRECCION FINANCIERA</v>
          </cell>
          <cell r="K47" t="str">
            <v>DIRECCION FINANCIERA</v>
          </cell>
          <cell r="L47" t="str">
            <v>SECRETARIA GENERAL</v>
          </cell>
          <cell r="M47" t="str">
            <v>ADRIANA MATIZ</v>
          </cell>
          <cell r="O47" t="str">
            <v>CONTRATACION DIRECTA</v>
          </cell>
          <cell r="P47" t="str">
            <v>PRESTACION DE SERVICIOS</v>
          </cell>
          <cell r="Q47" t="str">
            <v>PRESTACION DE SERVICIOS PROFESIONALES Y DE APOYO A LA GESTION</v>
          </cell>
          <cell r="R47" t="str">
            <v>Prestación de servicios profesionales especializados para gestionar y fortalecer los sistemas de información, los procesos y procedimientos del SIGI, y el seguimiento a los planes de mejoramiento y planes acción respecto de las actividades internas de la Dirección Financiera, en especial los relacionados con la gestión de la Red Nacional de Protección al Consumidor.</v>
          </cell>
          <cell r="S47">
            <v>44932</v>
          </cell>
          <cell r="T47">
            <v>45051</v>
          </cell>
          <cell r="U47">
            <v>45112</v>
          </cell>
          <cell r="V47">
            <v>27652440</v>
          </cell>
          <cell r="W47">
            <v>41478567</v>
          </cell>
          <cell r="X47">
            <v>6913110</v>
          </cell>
          <cell r="Y47" t="str">
            <v>5/05/2023
2023/07/04</v>
          </cell>
          <cell r="Z47" t="str">
            <v>ADICION Y PRORROGA
FORMA DE PAGO</v>
          </cell>
          <cell r="AA47">
            <v>61</v>
          </cell>
          <cell r="AB47">
            <v>13826127</v>
          </cell>
        </row>
        <row r="48">
          <cell r="A48">
            <v>47</v>
          </cell>
          <cell r="B48" t="str">
            <v>23-4555--2</v>
          </cell>
          <cell r="C48" t="str">
            <v>CARLOS ALBERTO GÓMEZ VANEGAS</v>
          </cell>
          <cell r="D48">
            <v>1023878653</v>
          </cell>
          <cell r="F48" t="str">
            <v>NATURAL</v>
          </cell>
          <cell r="G48" t="str">
            <v>Hombre</v>
          </cell>
          <cell r="H48" t="str">
            <v>ANGEL AUGUSTO VELASCO MENDOZA</v>
          </cell>
          <cell r="I48">
            <v>79986643</v>
          </cell>
          <cell r="J48" t="str">
            <v>DIRECCION FINANCIERA</v>
          </cell>
          <cell r="K48" t="str">
            <v>DIRECCION FINANCIERA</v>
          </cell>
          <cell r="L48" t="str">
            <v>SECRETARIA GENERAL</v>
          </cell>
          <cell r="M48" t="str">
            <v>ADRIANA MATIZ</v>
          </cell>
          <cell r="O48" t="str">
            <v>CONTRATACION DIRECTA</v>
          </cell>
          <cell r="P48" t="str">
            <v>PRESTACION DE SERVICIOS</v>
          </cell>
          <cell r="Q48" t="str">
            <v>PRESTACION DE SERVICIOS PROFESIONALES Y DE APOYO A LA GESTION</v>
          </cell>
          <cell r="R48" t="str">
            <v>Prestación de servicios profesionales a la Dirección Financiera para gestionar y fortalecer las tareas y tiempos de operación respecto de los trámites presupuestales, así como, el registro y revisión de la información en el SIIF NACIÓN, y en las demás soluciones informáticas a las que haya lugar, principalmente con los trámites financieros de la Red Nacional de Protección al Consumidor.</v>
          </cell>
          <cell r="S48">
            <v>44932</v>
          </cell>
          <cell r="T48">
            <v>45051</v>
          </cell>
          <cell r="U48">
            <v>45111</v>
          </cell>
          <cell r="V48">
            <v>19557600</v>
          </cell>
          <cell r="W48">
            <v>29336400</v>
          </cell>
          <cell r="X48">
            <v>4889400</v>
          </cell>
          <cell r="Y48">
            <v>45047</v>
          </cell>
          <cell r="Z48" t="str">
            <v>ADICION Y PROROGA</v>
          </cell>
          <cell r="AA48">
            <v>60</v>
          </cell>
          <cell r="AB48">
            <v>9778800</v>
          </cell>
        </row>
        <row r="49">
          <cell r="A49">
            <v>48</v>
          </cell>
          <cell r="B49" t="str">
            <v>23-4614--2</v>
          </cell>
          <cell r="C49" t="str">
            <v>MAURICIO PEÑUELA BOLIVAR</v>
          </cell>
          <cell r="D49">
            <v>1031133536</v>
          </cell>
          <cell r="F49" t="str">
            <v>NATURAL</v>
          </cell>
          <cell r="G49" t="str">
            <v>Hombre</v>
          </cell>
          <cell r="H49" t="str">
            <v>ANGEL AUGUSTO VELASCO MENDOZA</v>
          </cell>
          <cell r="I49">
            <v>79986643</v>
          </cell>
          <cell r="J49" t="str">
            <v>DIRECCION FINANCIERA</v>
          </cell>
          <cell r="K49" t="str">
            <v>DIRECCION FINANCIERA</v>
          </cell>
          <cell r="L49" t="str">
            <v>SECRETARIA GENERAL</v>
          </cell>
          <cell r="M49" t="str">
            <v>ADRIANA MATIZ</v>
          </cell>
          <cell r="O49" t="str">
            <v>CONTRATACION DIRECTA</v>
          </cell>
          <cell r="P49" t="str">
            <v>PRESTACION DE SERVICIOS</v>
          </cell>
          <cell r="Q49" t="str">
            <v>PRESTACION DE SERVICIOS PROFESIONALES Y DE APOYO A LA GESTION</v>
          </cell>
          <cell r="R49" t="str">
            <v xml:space="preserve">Prestación de servicios técnicos a la Dirección Financiera para gestionar y fortalecer las tareas y tiempos de operación respecto de los trámites de pagos de la SIC, cargue de información en SECOP2, registro y revisión de la información en el SIIF NACIÓN, y en las demás soluciones informáticas a las que haya lugar, principalmente con los trámites financieros de la Red Nacional de Protección al Consumidor. </v>
          </cell>
          <cell r="S49">
            <v>44932</v>
          </cell>
          <cell r="T49">
            <v>45051</v>
          </cell>
          <cell r="U49">
            <v>45051</v>
          </cell>
          <cell r="V49">
            <v>14891040</v>
          </cell>
          <cell r="W49">
            <v>14891040</v>
          </cell>
          <cell r="X49">
            <v>3722760</v>
          </cell>
        </row>
        <row r="50">
          <cell r="A50">
            <v>49</v>
          </cell>
          <cell r="B50" t="str">
            <v>23-4546--2</v>
          </cell>
          <cell r="C50" t="str">
            <v>MARÍA DEL PILAR FERNÁNDEZ ROJAS</v>
          </cell>
          <cell r="D50">
            <v>1031129404</v>
          </cell>
          <cell r="F50" t="str">
            <v>NATURAL</v>
          </cell>
          <cell r="G50" t="str">
            <v>Mujer</v>
          </cell>
          <cell r="H50" t="str">
            <v>ANGEL AUGUSTO VELASCO MENDOZA</v>
          </cell>
          <cell r="I50">
            <v>79986643</v>
          </cell>
          <cell r="J50" t="str">
            <v>DIRECCION FINANCIERA</v>
          </cell>
          <cell r="K50" t="str">
            <v>DIRECCION FINANCIERA</v>
          </cell>
          <cell r="L50" t="str">
            <v>SECRETARIA GENERAL</v>
          </cell>
          <cell r="M50" t="str">
            <v>ADRIANA MATIZ</v>
          </cell>
          <cell r="O50" t="str">
            <v>CONTRATACION DIRECTA</v>
          </cell>
          <cell r="P50" t="str">
            <v>PRESTACION DE SERVICIOS</v>
          </cell>
          <cell r="Q50" t="str">
            <v>PRESTACION DE SERVICIOS PROFESIONALES Y DE APOYO A LA GESTION</v>
          </cell>
          <cell r="R50" t="str">
            <v>Prestación de servicios profesionales especializados a la Dirección Financiera para gestionar y fortalecer los tiempos de operación en la revisión y autorización de los procesos de pago a cargo de la tesorería, así como el registro de la información en SIIF NACIÓN y en las demás soluciones informáticas a las que haya lugar y principalmente con los trámites financieros de la Red Nacional de Protección al Consumidor.</v>
          </cell>
          <cell r="S50">
            <v>44932</v>
          </cell>
          <cell r="T50">
            <v>45051</v>
          </cell>
          <cell r="U50">
            <v>45111</v>
          </cell>
          <cell r="V50">
            <v>27551640</v>
          </cell>
          <cell r="W50">
            <v>41327460</v>
          </cell>
          <cell r="X50">
            <v>6887910</v>
          </cell>
          <cell r="Y50">
            <v>45051</v>
          </cell>
          <cell r="Z50" t="str">
            <v>ADICION Y PRORROGA</v>
          </cell>
          <cell r="AA50">
            <v>60</v>
          </cell>
          <cell r="AB50">
            <v>13775820</v>
          </cell>
        </row>
        <row r="51">
          <cell r="A51">
            <v>50</v>
          </cell>
          <cell r="B51" t="str">
            <v>23-4032--0</v>
          </cell>
          <cell r="C51" t="str">
            <v>GINETH ANDREA GOMEZ FORERO</v>
          </cell>
          <cell r="D51">
            <v>52788813</v>
          </cell>
          <cell r="F51" t="str">
            <v>NATURAL</v>
          </cell>
          <cell r="G51" t="str">
            <v>Mujer</v>
          </cell>
          <cell r="H51" t="str">
            <v>GLADYS ANGELICA ASPRILLA</v>
          </cell>
          <cell r="I51">
            <v>52198053</v>
          </cell>
          <cell r="J51" t="str">
            <v>OFICINA DE SERVICIOS AL CONSUMIDOR Y APOYO EMPRESARIAL</v>
          </cell>
          <cell r="K51" t="str">
            <v>OFICINA DE SERVICIOS AL CONSUMIDOR Y DE APOYO EMPRESARIAL</v>
          </cell>
          <cell r="L51" t="str">
            <v>OFICINA DE SERVICIOS AL CONSUMIDOR Y DE APOYO EMPRESARIAL</v>
          </cell>
          <cell r="M51" t="str">
            <v>MARCELO BARRETO</v>
          </cell>
          <cell r="O51" t="str">
            <v>CONTRATACION DIRECTA</v>
          </cell>
          <cell r="P51" t="str">
            <v>PRESTACION DE SERVICIOS</v>
          </cell>
          <cell r="Q51" t="str">
            <v>PRESTACION DE SERVICIOS PROFESIONALES Y DE APOYO A LA GESTION</v>
          </cell>
          <cell r="R51" t="str">
            <v>Prestación de servicios profesionales para apoyar a la Oficina de Servicios al Consumidor y Apoyo Empresarial de la Superintendencia de Industria y Comercio en las actividades propias de su competencia, particularmente en la articulación, planeación y seguimiento en asuntos de orden financiero, presupuestal y de planeación.</v>
          </cell>
          <cell r="S51">
            <v>44932</v>
          </cell>
          <cell r="T51">
            <v>45050</v>
          </cell>
          <cell r="U51">
            <v>45050</v>
          </cell>
          <cell r="V51">
            <v>45200000</v>
          </cell>
          <cell r="W51">
            <v>45200000</v>
          </cell>
          <cell r="X51">
            <v>11300000</v>
          </cell>
        </row>
        <row r="52">
          <cell r="A52">
            <v>51</v>
          </cell>
          <cell r="B52" t="str">
            <v>23-4029--0</v>
          </cell>
          <cell r="C52" t="str">
            <v>RICARDO ANDRÉS SARMIENTO ROJAS</v>
          </cell>
          <cell r="D52">
            <v>1075665907</v>
          </cell>
          <cell r="F52" t="str">
            <v>NATURAL</v>
          </cell>
          <cell r="G52" t="str">
            <v>Hombre</v>
          </cell>
          <cell r="H52" t="str">
            <v>ALEJANDRO ESTEBAN ARTEAGA PARRA</v>
          </cell>
          <cell r="I52">
            <v>1016004217</v>
          </cell>
          <cell r="J52" t="str">
            <v>GRUPO DE TRABAJO DE COMUNICACIONES</v>
          </cell>
          <cell r="K52" t="str">
            <v>OFICINA DE SERVICIOS AL CONSUMIDOR Y DE APOYO EMPRESARIAL</v>
          </cell>
          <cell r="L52" t="str">
            <v>OFICINA DE SERVICIOS AL CONSUMIDOR Y DE APOYO EMPRESARIAL</v>
          </cell>
          <cell r="M52" t="str">
            <v>MARCELO BARRETO</v>
          </cell>
          <cell r="O52" t="str">
            <v>CONTRATACION DIRECTA</v>
          </cell>
          <cell r="P52" t="str">
            <v>PRESTACION DE SERVICIOS</v>
          </cell>
          <cell r="Q52" t="str">
            <v>PRESTACION DE SERVICIOS PROFESIONALES Y DE APOYO A LA GESTION</v>
          </cell>
          <cell r="R52" t="str">
            <v xml:space="preserve">Prestación de servicios profesionales para el Grupo de Comunicaciones de la Oficina de Servicios al Consumidor y Apoyo Empresarial de la Superintendencia de Industria y Comercio en las actividades propias de su competencia, particularmente en las relacionadas con la gestión de redes sociales para llevar a cabo las estrategias de comunicación digital de la entidad. </v>
          </cell>
          <cell r="S52">
            <v>44932</v>
          </cell>
          <cell r="T52">
            <v>45050</v>
          </cell>
          <cell r="U52">
            <v>45050</v>
          </cell>
          <cell r="V52">
            <v>32000000</v>
          </cell>
          <cell r="W52">
            <v>32000000</v>
          </cell>
          <cell r="X52">
            <v>8000000</v>
          </cell>
        </row>
        <row r="53">
          <cell r="A53">
            <v>52</v>
          </cell>
          <cell r="B53" t="str">
            <v>23-4031--0</v>
          </cell>
          <cell r="C53" t="str">
            <v>CATALINA BERNAL ESGUERRA</v>
          </cell>
          <cell r="D53">
            <v>52251094</v>
          </cell>
          <cell r="F53" t="str">
            <v>NATURAL</v>
          </cell>
          <cell r="G53" t="str">
            <v>Mujer</v>
          </cell>
          <cell r="H53" t="str">
            <v>GLADYS ANGELICA ASPRILLA</v>
          </cell>
          <cell r="I53">
            <v>52198053</v>
          </cell>
          <cell r="J53" t="str">
            <v>OFICINA DE SERVICIOS AL CONSUMIDOR Y APOYO EMPRESARIAL</v>
          </cell>
          <cell r="K53" t="str">
            <v>OFICINA DE SERVICIOS AL CONSUMIDOR Y DE APOYO EMPRESARIAL</v>
          </cell>
          <cell r="L53" t="str">
            <v>OFICINA DE SERVICIOS AL CONSUMIDOR Y DE APOYO EMPRESARIAL</v>
          </cell>
          <cell r="M53" t="str">
            <v>MARCELO BARRETO</v>
          </cell>
          <cell r="O53" t="str">
            <v>CONTRATACION DIRECTA</v>
          </cell>
          <cell r="P53" t="str">
            <v>PRESTACION DE SERVICIOS</v>
          </cell>
          <cell r="Q53" t="str">
            <v>PRESTACION DE SERVICIOS PROFESIONALES Y DE APOYO A LA GESTION</v>
          </cell>
          <cell r="R53" t="str">
            <v>Prestación de servicios profesionales para apoyar a la Oficina de Servicios al Consumidor y Apoyo Empresarial de la Superintendencia de Industria y Comercio en las actividades propias de su competencia, particularmente la gestión, articulación y seguimiento de los asuntos jurídicos y contractuales de la dependencia.</v>
          </cell>
          <cell r="S53">
            <v>44932</v>
          </cell>
          <cell r="T53">
            <v>45050</v>
          </cell>
          <cell r="U53">
            <v>45002</v>
          </cell>
          <cell r="V53">
            <v>45200000</v>
          </cell>
          <cell r="W53">
            <v>27496666</v>
          </cell>
          <cell r="X53">
            <v>11300000</v>
          </cell>
          <cell r="Y53">
            <v>45002</v>
          </cell>
          <cell r="Z53" t="str">
            <v>TERMINACION ANTICIPADA</v>
          </cell>
          <cell r="AA53">
            <v>-48</v>
          </cell>
          <cell r="AB53">
            <v>-17703334</v>
          </cell>
        </row>
        <row r="54">
          <cell r="A54">
            <v>53</v>
          </cell>
          <cell r="B54" t="str">
            <v>23-4813--0</v>
          </cell>
          <cell r="C54" t="str">
            <v>OLGA LUCIA ECHEVERRY OSPINA</v>
          </cell>
          <cell r="D54">
            <v>53089145</v>
          </cell>
          <cell r="F54" t="str">
            <v>NATURAL</v>
          </cell>
          <cell r="G54" t="str">
            <v>Mujer</v>
          </cell>
          <cell r="H54" t="str">
            <v>LILIA ADRIANA MATIZ FLOREZ</v>
          </cell>
          <cell r="I54">
            <v>35353930</v>
          </cell>
          <cell r="J54" t="str">
            <v>GRUPO DE TRABAJO DE CONTRATACION</v>
          </cell>
          <cell r="K54" t="str">
            <v>DIRECCION ADMINISTRATIVA</v>
          </cell>
          <cell r="L54" t="str">
            <v>SECRETARIA GENERAL</v>
          </cell>
          <cell r="M54" t="str">
            <v>MARCELO BARRETO</v>
          </cell>
          <cell r="O54" t="str">
            <v>CONTRATACION DIRECTA</v>
          </cell>
          <cell r="P54" t="str">
            <v>PRESTACION DE SERVICIOS</v>
          </cell>
          <cell r="Q54" t="str">
            <v>PRESTACION DE SERVICIOS PROFESIONALES Y DE APOYO A LA GESTION</v>
          </cell>
          <cell r="R54" t="str">
            <v>Prestación de servicios profesionales para apoyar al Grupo de Trabajo de Contratación de la_x000D_
Superintendencia de Industria y Comercio en el desarrollo de las actividades jurídicas y contractuales que tenga a su_x000D_
cargo.</v>
          </cell>
          <cell r="S54">
            <v>44932</v>
          </cell>
          <cell r="T54">
            <v>45050</v>
          </cell>
          <cell r="U54">
            <v>45050</v>
          </cell>
          <cell r="V54">
            <v>32739990</v>
          </cell>
          <cell r="W54">
            <v>32739990</v>
          </cell>
          <cell r="X54">
            <v>8185000</v>
          </cell>
        </row>
        <row r="55">
          <cell r="A55">
            <v>54</v>
          </cell>
          <cell r="B55" t="str">
            <v>23-5143--0</v>
          </cell>
          <cell r="C55" t="str">
            <v>VERONICA DE JESÚS ROMERO CHACIN</v>
          </cell>
          <cell r="D55">
            <v>52517889</v>
          </cell>
          <cell r="F55" t="str">
            <v>NATURAL</v>
          </cell>
          <cell r="G55" t="str">
            <v>Mujer</v>
          </cell>
          <cell r="H55" t="str">
            <v>JUAN FELIPE BARRERA GALVIS</v>
          </cell>
          <cell r="I55">
            <v>1010165204</v>
          </cell>
          <cell r="J55" t="str">
            <v>GRUPO DE TRABAJO DE APOYO A LA RED NACIONAL DE PROTECCION AL CONSUMIDOR</v>
          </cell>
          <cell r="K55" t="str">
            <v>DELEGATURA PARA LA PROTECCION DEL CONSUMIDOR</v>
          </cell>
          <cell r="L55" t="str">
            <v>DELEGATURA PARA LA PROTECCION DEL CONSUMIDOR</v>
          </cell>
          <cell r="M55" t="str">
            <v xml:space="preserve">VIRGILIO FARFAN </v>
          </cell>
          <cell r="O55" t="str">
            <v>CONTRATACION DIRECTA</v>
          </cell>
          <cell r="P55" t="str">
            <v>PRESTACION DE SERVICIOS</v>
          </cell>
          <cell r="Q55" t="str">
            <v>PRESTACION DE SERVICIOS PROFESIONALES Y DE APOYO A LA GESTION</v>
          </cell>
          <cell r="R55" t="str">
            <v>Prestación de servicios profesionales para apoyar a la Secretaría Técnica y a la Coordinación del Grupo de Trabajo de Apoyo de la Red Nacional de Protección al Consumidor en los asuntos relacionados con el seguimiento y gestión de las diferentes actividades de la Red Nacional de Protección al Consumidor.</v>
          </cell>
          <cell r="S55">
            <v>44936</v>
          </cell>
          <cell r="T55">
            <v>45051</v>
          </cell>
          <cell r="U55">
            <v>45118</v>
          </cell>
          <cell r="V55">
            <v>34283333</v>
          </cell>
          <cell r="W55">
            <v>51283333</v>
          </cell>
          <cell r="X55">
            <v>8500000</v>
          </cell>
          <cell r="Y55">
            <v>45051</v>
          </cell>
          <cell r="Z55" t="str">
            <v>ADICION Y PRORROGA</v>
          </cell>
          <cell r="AA55">
            <v>67</v>
          </cell>
          <cell r="AB55">
            <v>17000000</v>
          </cell>
        </row>
        <row r="56">
          <cell r="A56">
            <v>55</v>
          </cell>
          <cell r="B56" t="str">
            <v>23-5163--0</v>
          </cell>
          <cell r="C56" t="str">
            <v>DIANA PAOLA BRICEÑO RAMÍREZ</v>
          </cell>
          <cell r="D56">
            <v>1015397300</v>
          </cell>
          <cell r="F56" t="str">
            <v>NATURAL</v>
          </cell>
          <cell r="G56" t="str">
            <v>Mujer</v>
          </cell>
          <cell r="H56" t="str">
            <v>JUAN FELIPE BARRERA GALVIS</v>
          </cell>
          <cell r="I56">
            <v>1010165204</v>
          </cell>
          <cell r="J56" t="str">
            <v>GRUPO DE TRABAJO DE APOYO A LA RED NACIONAL DE PROTECCION AL CONSUMIDOR</v>
          </cell>
          <cell r="K56" t="str">
            <v>DELEGATURA PARA LA PROTECCION DEL CONSUMIDOR</v>
          </cell>
          <cell r="L56" t="str">
            <v>DELEGATURA PARA LA PROTECCION DEL CONSUMIDOR</v>
          </cell>
          <cell r="M56" t="str">
            <v xml:space="preserve">VIRGILIO FARFAN </v>
          </cell>
          <cell r="O56" t="str">
            <v>CONTRATACION DIRECTA</v>
          </cell>
          <cell r="P56" t="str">
            <v>PRESTACION DE SERVICIOS</v>
          </cell>
          <cell r="Q56" t="str">
            <v>PRESTACION DE SERVICIOS PROFESIONALES Y DE APOYO A LA GESTION</v>
          </cell>
          <cell r="R56" t="str">
            <v>Prestación de servicios profesionales para apoyar al Grupo de Trabajo de Apoyo a la Red Nacional de Protección al Consumidor en temas relacionados con la implementación, monitoreo y seguimiento de planes, procesos y procedimientos.</v>
          </cell>
          <cell r="S56">
            <v>44932</v>
          </cell>
          <cell r="T56">
            <v>45051</v>
          </cell>
          <cell r="U56">
            <v>45112</v>
          </cell>
          <cell r="V56">
            <v>30250000</v>
          </cell>
          <cell r="W56">
            <v>45250000</v>
          </cell>
          <cell r="X56">
            <v>7500000</v>
          </cell>
          <cell r="Y56">
            <v>45051</v>
          </cell>
          <cell r="Z56" t="str">
            <v>ADICION Y PRORROGA</v>
          </cell>
          <cell r="AA56">
            <v>61</v>
          </cell>
          <cell r="AB56">
            <v>15000000</v>
          </cell>
        </row>
        <row r="57">
          <cell r="A57">
            <v>56</v>
          </cell>
          <cell r="B57" t="str">
            <v>23-5157--0</v>
          </cell>
          <cell r="C57" t="str">
            <v>NATALIA ANDREA GALINDO LOZANO</v>
          </cell>
          <cell r="D57">
            <v>1010038855</v>
          </cell>
          <cell r="F57" t="str">
            <v>NATURAL</v>
          </cell>
          <cell r="G57" t="str">
            <v>Mujer</v>
          </cell>
          <cell r="H57" t="str">
            <v>JUAN FELIPE BARRERA GALVIS</v>
          </cell>
          <cell r="I57">
            <v>1010165204</v>
          </cell>
          <cell r="J57" t="str">
            <v>GRUPO DE TRABAJO DE APOYO A LA RED NACIONAL DE PROTECCION AL CONSUMIDOR</v>
          </cell>
          <cell r="K57" t="str">
            <v>DELEGATURA PARA LA PROTECCION DEL CONSUMIDOR</v>
          </cell>
          <cell r="L57" t="str">
            <v>DELEGATURA PARA LA PROTECCION DEL CONSUMIDOR</v>
          </cell>
          <cell r="M57" t="str">
            <v xml:space="preserve">VIRGILIO FARFAN </v>
          </cell>
          <cell r="O57" t="str">
            <v>CONTRATACION DIRECTA</v>
          </cell>
          <cell r="P57" t="str">
            <v>PRESTACION DE SERVICIOS</v>
          </cell>
          <cell r="Q57" t="str">
            <v>PRESTACION DE SERVICIOS PROFESIONALES Y DE APOYO A LA GESTION</v>
          </cell>
          <cell r="R57" t="str">
            <v xml:space="preserve"> Prestación de servicios para apoyar asistencialmente al Grupo de Trabajo de Apoyo de la Red Nacional de Protección al Consumidor en temas relacionados con el Sistema de Gestión de Seguridad y Salud en el Trabajo para los programas de la RNPC</v>
          </cell>
          <cell r="S57">
            <v>44932</v>
          </cell>
          <cell r="T57">
            <v>45051</v>
          </cell>
          <cell r="U57">
            <v>45112</v>
          </cell>
          <cell r="V57">
            <v>12463000</v>
          </cell>
          <cell r="W57">
            <v>18643000</v>
          </cell>
          <cell r="X57">
            <v>3090000</v>
          </cell>
          <cell r="Y57">
            <v>45051</v>
          </cell>
          <cell r="Z57" t="str">
            <v>ADICION Y PRORROGA</v>
          </cell>
          <cell r="AA57">
            <v>61</v>
          </cell>
          <cell r="AB57">
            <v>6180000</v>
          </cell>
        </row>
        <row r="58">
          <cell r="A58">
            <v>57</v>
          </cell>
          <cell r="B58" t="str">
            <v>23-5145--0</v>
          </cell>
          <cell r="C58" t="str">
            <v>LINA MARÍA OROZCO IZQUIERDO</v>
          </cell>
          <cell r="D58">
            <v>52085949</v>
          </cell>
          <cell r="F58" t="str">
            <v>NATURAL</v>
          </cell>
          <cell r="G58" t="str">
            <v>Mujer</v>
          </cell>
          <cell r="H58" t="str">
            <v>JUAN FELIPE BARRERA GALVIS</v>
          </cell>
          <cell r="I58">
            <v>1010165204</v>
          </cell>
          <cell r="J58" t="str">
            <v>GRUPO DE TRABAJO DE APOYO A LA RED NACIONAL DE PROTECCION AL CONSUMIDOR</v>
          </cell>
          <cell r="K58" t="str">
            <v>DELEGATURA PARA LA PROTECCION DEL CONSUMIDOR</v>
          </cell>
          <cell r="L58" t="str">
            <v>DELEGATURA PARA LA PROTECCION DEL CONSUMIDOR</v>
          </cell>
          <cell r="M58" t="str">
            <v xml:space="preserve">VIRGILIO FARFAN </v>
          </cell>
          <cell r="O58" t="str">
            <v>CONTRATACION DIRECTA</v>
          </cell>
          <cell r="P58" t="str">
            <v>PRESTACION DE SERVICIOS</v>
          </cell>
          <cell r="Q58" t="str">
            <v>PRESTACION DE SERVICIOS PROFESIONALES Y DE APOYO A LA GESTION</v>
          </cell>
          <cell r="R58" t="str">
            <v>Prestación de los servicios profesionales para apoyar al Grupo de Trabajo de Apoyo de la Red Nacional de Protección al Consumidor en todas las actividades derivadas del proceso de seguimiento a los servicios misionales.</v>
          </cell>
          <cell r="S58">
            <v>44932</v>
          </cell>
          <cell r="T58">
            <v>45051</v>
          </cell>
          <cell r="U58">
            <v>45112</v>
          </cell>
          <cell r="V58">
            <v>30250000</v>
          </cell>
          <cell r="W58">
            <v>45250000</v>
          </cell>
          <cell r="X58">
            <v>7500000</v>
          </cell>
          <cell r="Y58">
            <v>45051</v>
          </cell>
          <cell r="Z58" t="str">
            <v>ADICION Y PRORROGA</v>
          </cell>
          <cell r="AA58">
            <v>61</v>
          </cell>
          <cell r="AB58">
            <v>15000000</v>
          </cell>
        </row>
        <row r="59">
          <cell r="A59">
            <v>58</v>
          </cell>
          <cell r="B59" t="str">
            <v>23-5167--0</v>
          </cell>
          <cell r="C59" t="str">
            <v>MARÍA CAMILA HERNÁNDEZ COGOLLO</v>
          </cell>
          <cell r="D59">
            <v>1067935982</v>
          </cell>
          <cell r="F59" t="str">
            <v>NATURAL</v>
          </cell>
          <cell r="G59" t="str">
            <v>Mujer</v>
          </cell>
          <cell r="H59" t="str">
            <v>JUAN FELIPE BARRERA GALVIS</v>
          </cell>
          <cell r="I59">
            <v>1010165204</v>
          </cell>
          <cell r="J59" t="str">
            <v>GRUPO DE TRABAJO DE APOYO A LA RED NACIONAL DE PROTECCION AL CONSUMIDOR</v>
          </cell>
          <cell r="K59" t="str">
            <v>DELEGATURA PARA LA PROTECCION DEL CONSUMIDOR</v>
          </cell>
          <cell r="L59" t="str">
            <v>DELEGATURA PARA LA PROTECCION DEL CONSUMIDOR</v>
          </cell>
          <cell r="M59" t="str">
            <v xml:space="preserve">VIRGILIO FARFAN </v>
          </cell>
          <cell r="O59" t="str">
            <v>CONTRATACION DIRECTA</v>
          </cell>
          <cell r="P59" t="str">
            <v>PRESTACION DE SERVICIOS</v>
          </cell>
          <cell r="Q59" t="str">
            <v>PRESTACION DE SERVICIOS PROFESIONALES Y DE APOYO A LA GESTION</v>
          </cell>
          <cell r="R59" t="str">
            <v xml:space="preserve"> Prestar sus servicios profesionales para Apoyar al Grupo de Trabajo de Apoyo a la Red Nacional de Protección al Consumidor, en la operación de las Casas del Consumidor de Bienes y Servicios.</v>
          </cell>
          <cell r="S59">
            <v>44932</v>
          </cell>
          <cell r="T59">
            <v>45051</v>
          </cell>
          <cell r="U59">
            <v>45112</v>
          </cell>
          <cell r="V59">
            <v>25813333</v>
          </cell>
          <cell r="W59">
            <v>38613333</v>
          </cell>
          <cell r="X59">
            <v>6400000</v>
          </cell>
          <cell r="Y59" t="str">
            <v>5/05/2023
2023/06/13</v>
          </cell>
          <cell r="Z59" t="str">
            <v>ADICION Y PRORROGA
FORMA DE PAGO</v>
          </cell>
          <cell r="AA59">
            <v>61</v>
          </cell>
          <cell r="AB59">
            <v>12800000</v>
          </cell>
        </row>
        <row r="60">
          <cell r="A60">
            <v>59</v>
          </cell>
          <cell r="B60" t="str">
            <v>23-4839--0</v>
          </cell>
          <cell r="C60" t="str">
            <v>SANDRA PATRICIA CUBIDES SALAZAR</v>
          </cell>
          <cell r="D60">
            <v>52423376</v>
          </cell>
          <cell r="F60" t="str">
            <v>NATURAL</v>
          </cell>
          <cell r="G60" t="str">
            <v>Mujer</v>
          </cell>
          <cell r="H60" t="str">
            <v>JUAN FELIPE BARRERA GALVIS</v>
          </cell>
          <cell r="I60">
            <v>1010165204</v>
          </cell>
          <cell r="J60" t="str">
            <v>GRUPO DE TRABAJO DE APOYO A LA RED NACIONAL DE PROTECCION AL CONSUMIDOR</v>
          </cell>
          <cell r="K60" t="str">
            <v>DELEGATURA PARA LA PROTECCION DEL CONSUMIDOR</v>
          </cell>
          <cell r="L60" t="str">
            <v>DELEGATURA PARA LA PROTECCION DEL CONSUMIDOR</v>
          </cell>
          <cell r="M60" t="str">
            <v xml:space="preserve">VIRGILIO FARFAN </v>
          </cell>
          <cell r="O60" t="str">
            <v>CONTRATACION DIRECTA</v>
          </cell>
          <cell r="P60" t="str">
            <v>PRESTACION DE SERVICIOS</v>
          </cell>
          <cell r="Q60" t="str">
            <v>PRESTACION DE SERVICIOS PROFESIONALES Y DE APOYO A LA GESTION</v>
          </cell>
          <cell r="R60" t="str">
            <v xml:space="preserve"> Prestar sus servicios Profesionales para Apoyar al Grupo de Trabajo de Apoyo a la Red Nacional de Protección al Consumidor, en la gestión Administrativa de las Rutas del Consumidor de Bienes y Servicios. </v>
          </cell>
          <cell r="S60">
            <v>44932</v>
          </cell>
          <cell r="T60">
            <v>45051</v>
          </cell>
          <cell r="U60">
            <v>45112</v>
          </cell>
          <cell r="V60">
            <v>39526667</v>
          </cell>
          <cell r="W60">
            <v>59126667</v>
          </cell>
          <cell r="X60">
            <v>9800000</v>
          </cell>
          <cell r="Y60">
            <v>45051</v>
          </cell>
          <cell r="Z60" t="str">
            <v>ADICION Y PRORROGA</v>
          </cell>
          <cell r="AA60">
            <v>61</v>
          </cell>
          <cell r="AB60">
            <v>19600000</v>
          </cell>
        </row>
        <row r="61">
          <cell r="A61">
            <v>60</v>
          </cell>
          <cell r="B61" t="str">
            <v>23-5169--0</v>
          </cell>
          <cell r="C61" t="str">
            <v>JENNIFER KATHERINE RODRÍGUEZ MEDINA</v>
          </cell>
          <cell r="D61">
            <v>1019090714</v>
          </cell>
          <cell r="F61" t="str">
            <v>NATURAL</v>
          </cell>
          <cell r="G61" t="str">
            <v>Mujer</v>
          </cell>
          <cell r="H61" t="str">
            <v>JUAN FELIPE BARRERA GALVIS</v>
          </cell>
          <cell r="I61">
            <v>1010165204</v>
          </cell>
          <cell r="J61" t="str">
            <v>GRUPO DE TRABAJO DE APOYO A LA RED NACIONAL DE PROTECCION AL CONSUMIDOR</v>
          </cell>
          <cell r="K61" t="str">
            <v>DELEGATURA PARA LA PROTECCION DEL CONSUMIDOR</v>
          </cell>
          <cell r="L61" t="str">
            <v>DELEGATURA PARA LA PROTECCION DEL CONSUMIDOR</v>
          </cell>
          <cell r="M61" t="str">
            <v xml:space="preserve">VIRGILIO FARFAN </v>
          </cell>
          <cell r="O61" t="str">
            <v>CONTRATACION DIRECTA</v>
          </cell>
          <cell r="P61" t="str">
            <v>PRESTACION DE SERVICIOS</v>
          </cell>
          <cell r="Q61" t="str">
            <v>PRESTACION DE SERVICIOS PROFESIONALES Y DE APOYO A LA GESTION</v>
          </cell>
          <cell r="R61" t="str">
            <v>Prestar sus servicios para Apoyar al Grupo de Trabajo de apoyo a la Red Nacional de Protección al Consumidor, en la gestión administrativa de las Casas del Consumidor de Bienes y Servicios.</v>
          </cell>
          <cell r="S61">
            <v>44932</v>
          </cell>
          <cell r="T61">
            <v>45051</v>
          </cell>
          <cell r="U61">
            <v>45116</v>
          </cell>
          <cell r="V61">
            <v>12463000</v>
          </cell>
          <cell r="W61">
            <v>18643000</v>
          </cell>
          <cell r="X61">
            <v>3090000</v>
          </cell>
          <cell r="Y61">
            <v>45051</v>
          </cell>
          <cell r="Z61" t="str">
            <v>ADICION Y PRORROGA</v>
          </cell>
          <cell r="AA61">
            <v>65</v>
          </cell>
          <cell r="AB61">
            <v>6180000</v>
          </cell>
        </row>
        <row r="62">
          <cell r="A62">
            <v>61</v>
          </cell>
          <cell r="B62" t="str">
            <v>23-5150--0</v>
          </cell>
          <cell r="C62" t="str">
            <v>IRINA ISABEL OCHOA PADILLA</v>
          </cell>
          <cell r="D62">
            <v>52711452</v>
          </cell>
          <cell r="F62" t="str">
            <v>NATURAL</v>
          </cell>
          <cell r="G62" t="str">
            <v>Mujer</v>
          </cell>
          <cell r="H62" t="str">
            <v>JUAN FELIPE BARRERA GALVIS</v>
          </cell>
          <cell r="I62">
            <v>1010165204</v>
          </cell>
          <cell r="J62" t="str">
            <v>GRUPO DE TRABAJO DE APOYO A LA RED NACIONAL DE PROTECCION AL CONSUMIDOR</v>
          </cell>
          <cell r="K62" t="str">
            <v>DELEGATURA PARA LA PROTECCION DEL CONSUMIDOR</v>
          </cell>
          <cell r="L62" t="str">
            <v>DELEGATURA PARA LA PROTECCION DEL CONSUMIDOR</v>
          </cell>
          <cell r="M62" t="str">
            <v xml:space="preserve">VIRGILIO FARFAN </v>
          </cell>
          <cell r="O62" t="str">
            <v>CONTRATACION DIRECTA</v>
          </cell>
          <cell r="P62" t="str">
            <v>PRESTACION DE SERVICIOS</v>
          </cell>
          <cell r="Q62" t="str">
            <v>PRESTACION DE SERVICIOS PROFESIONALES Y DE APOYO A LA GESTION</v>
          </cell>
          <cell r="R62" t="str">
            <v xml:space="preserve"> Prestación de servicios profesionales para apoyar en los  procesos de tecnología e información del Grupo de Trabajo de la Red Nacional de Protección al Consumidor.</v>
          </cell>
          <cell r="S62">
            <v>44932</v>
          </cell>
          <cell r="T62">
            <v>45051</v>
          </cell>
          <cell r="U62">
            <v>45116</v>
          </cell>
          <cell r="V62">
            <v>22183333</v>
          </cell>
          <cell r="W62">
            <v>33183333</v>
          </cell>
          <cell r="X62">
            <v>5500000</v>
          </cell>
          <cell r="Y62">
            <v>45051</v>
          </cell>
          <cell r="Z62" t="str">
            <v>ADICION Y PRORROGA</v>
          </cell>
          <cell r="AA62">
            <v>65</v>
          </cell>
          <cell r="AB62">
            <v>11000000</v>
          </cell>
        </row>
        <row r="63">
          <cell r="A63">
            <v>62</v>
          </cell>
          <cell r="B63" t="str">
            <v>23-5354--0</v>
          </cell>
          <cell r="C63" t="str">
            <v>MARIA ANGELA MILENA CUELLAR</v>
          </cell>
          <cell r="D63">
            <v>52975984</v>
          </cell>
          <cell r="F63" t="str">
            <v>NATURAL</v>
          </cell>
          <cell r="G63" t="str">
            <v>Mujer</v>
          </cell>
          <cell r="H63" t="str">
            <v>VIVIANA ANDREA  RODRIGUEZ FLOREZ</v>
          </cell>
          <cell r="I63">
            <v>52692770</v>
          </cell>
          <cell r="J63" t="str">
            <v>GRUPO DE TRABAJO DE GESTION DOCUMENTAL Y ARCHIVO</v>
          </cell>
          <cell r="K63" t="str">
            <v>DIRECCION ADMINISTRATIVA</v>
          </cell>
          <cell r="L63" t="str">
            <v>SECRETARIA GENERAL</v>
          </cell>
          <cell r="M63" t="str">
            <v>MARCELO BARRETO</v>
          </cell>
          <cell r="O63" t="str">
            <v>CONTRATACION DIRECTA</v>
          </cell>
          <cell r="P63" t="str">
            <v>PRESTACION DE SERVICIOS</v>
          </cell>
          <cell r="Q63" t="str">
            <v>PRESTACION DE SERVICIOS PROFESIONALES Y DE APOYO A LA GESTION</v>
          </cell>
          <cell r="R63" t="str">
            <v>Prestación de servicios profesionales de un abogado para gestionar las actividades contractuales derivadas del Grupo de Gestión Documental y Archivo.</v>
          </cell>
          <cell r="S63">
            <v>44932</v>
          </cell>
          <cell r="T63">
            <v>45050</v>
          </cell>
          <cell r="U63">
            <v>45050</v>
          </cell>
          <cell r="V63">
            <v>18312000</v>
          </cell>
          <cell r="W63">
            <v>18312000</v>
          </cell>
          <cell r="X63">
            <v>4578000</v>
          </cell>
        </row>
        <row r="64">
          <cell r="A64">
            <v>63</v>
          </cell>
          <cell r="B64" t="str">
            <v>23-5355--0</v>
          </cell>
          <cell r="C64" t="str">
            <v>WILLIAM DAVID QUIROZ CALDERON</v>
          </cell>
          <cell r="D64">
            <v>1031123692</v>
          </cell>
          <cell r="F64" t="str">
            <v>NATURAL</v>
          </cell>
          <cell r="G64" t="str">
            <v>Hombre</v>
          </cell>
          <cell r="H64" t="str">
            <v>VIVIANA ANDREA  RODRIGUEZ FLOREZ</v>
          </cell>
          <cell r="I64">
            <v>52692770</v>
          </cell>
          <cell r="J64" t="str">
            <v xml:space="preserve"> GRUPO DE TRABAJO DE GESTION DOCUMENTAL Y ARCHIVO</v>
          </cell>
          <cell r="K64" t="str">
            <v>DIRECCION ADMINISTRATIVA</v>
          </cell>
          <cell r="L64" t="str">
            <v>SECRETARIA GENERAL</v>
          </cell>
          <cell r="M64" t="str">
            <v>MARCELO BARRETO</v>
          </cell>
          <cell r="O64" t="str">
            <v>CONTRATACION DIRECTA</v>
          </cell>
          <cell r="P64" t="str">
            <v>PRESTACION DE SERVICIOS</v>
          </cell>
          <cell r="Q64" t="str">
            <v>PRESTACION DE SERVICIOS PROFESIONALES Y DE APOYO A LA GESTION</v>
          </cell>
          <cell r="R64" t="str">
            <v>Prestación de servicios profesionales para apoyar el Grupo de Trabajo de Gestión Documental y Archivo de la Superintendencia de Industria y Comercio en el desarrollo de los planes, proyectos, programas, actividades y procedimientos propios del proceso de la gestión documental de la Entidad, en los depósitos de archivo</v>
          </cell>
          <cell r="S64">
            <v>44939</v>
          </cell>
          <cell r="T64">
            <v>45050</v>
          </cell>
          <cell r="U64">
            <v>45050</v>
          </cell>
          <cell r="V64">
            <v>18312000</v>
          </cell>
          <cell r="W64">
            <v>18312000</v>
          </cell>
          <cell r="X64">
            <v>4578000</v>
          </cell>
        </row>
        <row r="65">
          <cell r="A65">
            <v>64</v>
          </cell>
          <cell r="B65" t="str">
            <v>23-4610--2</v>
          </cell>
          <cell r="C65" t="str">
            <v>ARMANDO JOSÉ LAMUS GÚZMAN</v>
          </cell>
          <cell r="D65">
            <v>80249250</v>
          </cell>
          <cell r="F65" t="str">
            <v>NATURAL</v>
          </cell>
          <cell r="G65" t="str">
            <v>Hombre</v>
          </cell>
          <cell r="H65" t="str">
            <v>ANGEL AUGUSTO VELASCO MENDOZA</v>
          </cell>
          <cell r="I65">
            <v>79986643</v>
          </cell>
          <cell r="J65" t="str">
            <v>DIRECCION FINANCIERA</v>
          </cell>
          <cell r="K65" t="str">
            <v>DIRECCION FINANCIERA</v>
          </cell>
          <cell r="L65" t="str">
            <v>SECRETARIA GENERAL</v>
          </cell>
          <cell r="M65" t="str">
            <v>CARLOS MONTES</v>
          </cell>
          <cell r="O65" t="str">
            <v>CONTRATACION DIRECTA</v>
          </cell>
          <cell r="P65" t="str">
            <v>PRESTACION DE SERVICIOS</v>
          </cell>
          <cell r="Q65" t="str">
            <v>PRESTACION DE SERVICIOS PROFESIONALES Y DE APOYO A LA GESTION</v>
          </cell>
          <cell r="R65" t="str">
            <v>Prestación de servicios técnicos a la Dirección Financiera para registrar e impulsar los trámites de pago de la Entidad, en especial los correspondientes a la Dirección Nacional de Protección al Consumidor, a fin de fortalecer los tiempos de operación de la Entidad.</v>
          </cell>
          <cell r="S65">
            <v>44936</v>
          </cell>
          <cell r="T65">
            <v>45051</v>
          </cell>
          <cell r="U65">
            <v>45113</v>
          </cell>
          <cell r="V65">
            <v>15604920</v>
          </cell>
          <cell r="W65">
            <v>23407380</v>
          </cell>
          <cell r="X65">
            <v>3901230</v>
          </cell>
          <cell r="Y65">
            <v>45054</v>
          </cell>
          <cell r="Z65" t="str">
            <v>ADICION Y PRORROGA</v>
          </cell>
          <cell r="AA65">
            <v>62</v>
          </cell>
          <cell r="AB65">
            <v>7802460</v>
          </cell>
        </row>
        <row r="66">
          <cell r="A66">
            <v>65</v>
          </cell>
          <cell r="B66" t="str">
            <v>23-6468--1</v>
          </cell>
          <cell r="C66" t="str">
            <v>YIRA CORONADO MARTINEZ</v>
          </cell>
          <cell r="D66">
            <v>1066517616</v>
          </cell>
          <cell r="F66" t="str">
            <v>NATURAL</v>
          </cell>
          <cell r="G66" t="str">
            <v>Mujer</v>
          </cell>
          <cell r="H66" t="str">
            <v>JUAN FELIPE BARRERA GALVIS</v>
          </cell>
          <cell r="I66">
            <v>1010165204</v>
          </cell>
          <cell r="J66" t="str">
            <v>GRUPO DE TRABAJO DE APOYO A LA RED NACIONAL DE PROTECCION AL CONSUMIDOR</v>
          </cell>
          <cell r="K66" t="str">
            <v>DELEGATURA PARA LA PROTECCION DEL CONSUMIDOR</v>
          </cell>
          <cell r="L66" t="str">
            <v>DELEGATURA PARA LA PROTECCION DEL CONSUMIDOR</v>
          </cell>
          <cell r="M66" t="str">
            <v>CARLOS MONTES</v>
          </cell>
          <cell r="O66" t="str">
            <v>CONTRATACION DIRECTA</v>
          </cell>
          <cell r="P66" t="str">
            <v>PRESTACION DE SERVICIOS</v>
          </cell>
          <cell r="Q66" t="str">
            <v>PRESTACION DE SERVICIOS PROFESIONALES Y DE APOYO A LA GESTION</v>
          </cell>
          <cell r="R66" t="str">
            <v xml:space="preserve"> Prestar sus servicios Profesionales para apoyar al Grupo de Trabajo de Apoyo a la Red Nacional de Protección al Consumidor, en asuntos jurídicos en Casas del Consumidor de Bienes y Servicios.</v>
          </cell>
          <cell r="S66">
            <v>44936</v>
          </cell>
          <cell r="T66">
            <v>45046</v>
          </cell>
          <cell r="U66">
            <v>45046</v>
          </cell>
          <cell r="V66">
            <v>17600000</v>
          </cell>
          <cell r="W66">
            <v>17600000</v>
          </cell>
          <cell r="X66">
            <v>4400000</v>
          </cell>
        </row>
        <row r="67">
          <cell r="A67">
            <v>66</v>
          </cell>
          <cell r="B67" t="str">
            <v>23-6492--0</v>
          </cell>
          <cell r="C67" t="str">
            <v>BLADIMIR TOLEDO CARDOZO</v>
          </cell>
          <cell r="D67">
            <v>7728825</v>
          </cell>
          <cell r="F67" t="str">
            <v>NATURAL</v>
          </cell>
          <cell r="G67" t="str">
            <v>Hombre</v>
          </cell>
          <cell r="H67" t="str">
            <v>JUAN FELIPE BARRERA GALVIS</v>
          </cell>
          <cell r="I67">
            <v>1010165204</v>
          </cell>
          <cell r="J67" t="str">
            <v>GRUPO DE TRABAJO DE APOYO A LA RED NACIONAL DE PROTECCION AL CONSUMIDOR</v>
          </cell>
          <cell r="K67" t="str">
            <v>DELEGATURA PARA LA PROTECCION DEL CONSUMIDOR</v>
          </cell>
          <cell r="L67" t="str">
            <v>DELEGATURA PARA LA PROTECCION DEL CONSUMIDOR</v>
          </cell>
          <cell r="M67" t="str">
            <v>CARLOS MONTES</v>
          </cell>
          <cell r="O67" t="str">
            <v>CONTRATACION DIRECTA</v>
          </cell>
          <cell r="P67" t="str">
            <v>PRESTACION DE SERVICIOS</v>
          </cell>
          <cell r="Q67" t="str">
            <v>PRESTACION DE SERVICIOS PROFESIONALES Y DE APOYO A LA GESTION</v>
          </cell>
          <cell r="R67" t="str">
            <v>Prestar sus servicios profesionales para Apoyar al Grupo de Trabajo de Apoyo a la Red Nacional de Protección al Consumidor, en la operación de las Casas del Consumidor de Bienes y Servicios.</v>
          </cell>
          <cell r="S67">
            <v>44936</v>
          </cell>
          <cell r="T67">
            <v>45055</v>
          </cell>
          <cell r="U67">
            <v>45116</v>
          </cell>
          <cell r="V67">
            <v>25813333</v>
          </cell>
          <cell r="W67">
            <v>38613333</v>
          </cell>
          <cell r="X67">
            <v>6400000</v>
          </cell>
          <cell r="Y67">
            <v>45051</v>
          </cell>
          <cell r="Z67" t="str">
            <v>ADICION Y PRORROGA</v>
          </cell>
          <cell r="AA67">
            <v>61</v>
          </cell>
          <cell r="AB67">
            <v>12800000</v>
          </cell>
        </row>
        <row r="68">
          <cell r="A68">
            <v>67</v>
          </cell>
          <cell r="B68" t="str">
            <v>23-6493--0</v>
          </cell>
          <cell r="C68" t="str">
            <v>LUCIE ANDREA GUTIERREZ</v>
          </cell>
          <cell r="D68">
            <v>1032402462</v>
          </cell>
          <cell r="F68" t="str">
            <v>NATURAL</v>
          </cell>
          <cell r="G68" t="str">
            <v>Mujer</v>
          </cell>
          <cell r="H68" t="str">
            <v>JUAN FELIPE BARRERA GALVIS</v>
          </cell>
          <cell r="I68">
            <v>1010165204</v>
          </cell>
          <cell r="J68" t="str">
            <v>GRUPO DE TRABAJO DE APOYO A LA RED NACIONAL DE PROTECCION AL CONSUMIDOR</v>
          </cell>
          <cell r="K68" t="str">
            <v>DELEGATURA PARA LA PROTECCION DEL CONSUMIDOR</v>
          </cell>
          <cell r="L68" t="str">
            <v>DELEGATURA PARA LA PROTECCION DEL CONSUMIDOR</v>
          </cell>
          <cell r="M68" t="str">
            <v>CARLOS MONTES</v>
          </cell>
          <cell r="O68" t="str">
            <v>CONTRATACION DIRECTA</v>
          </cell>
          <cell r="P68" t="str">
            <v>PRESTACION DE SERVICIOS</v>
          </cell>
          <cell r="Q68" t="str">
            <v>PRESTACION DE SERVICIOS PROFESIONALES Y DE APOYO A LA GESTION</v>
          </cell>
          <cell r="R68" t="str">
            <v>Prestar sus servicios profesionales para Apoyar al Grupo de Trabajo de Apoyo a la Red Nacional de Protección al Consumidor, en la operación de las Casas del Consumidor de Bienes y Servicios.</v>
          </cell>
          <cell r="S68">
            <v>44936</v>
          </cell>
          <cell r="T68">
            <v>45055</v>
          </cell>
          <cell r="U68">
            <v>45116</v>
          </cell>
          <cell r="V68">
            <v>25813333</v>
          </cell>
          <cell r="W68">
            <v>38613333</v>
          </cell>
          <cell r="X68">
            <v>6400000</v>
          </cell>
          <cell r="Y68">
            <v>45051</v>
          </cell>
          <cell r="Z68" t="str">
            <v>ADICION Y PRORROGA</v>
          </cell>
          <cell r="AA68">
            <v>61</v>
          </cell>
          <cell r="AB68">
            <v>12800000</v>
          </cell>
        </row>
        <row r="69">
          <cell r="A69">
            <v>68</v>
          </cell>
          <cell r="B69" t="str">
            <v>23-6445--0</v>
          </cell>
          <cell r="C69" t="str">
            <v>DIANA MARCELA SASTOQUE ORTÍZ</v>
          </cell>
          <cell r="D69">
            <v>53892347</v>
          </cell>
          <cell r="F69" t="str">
            <v>NATURAL</v>
          </cell>
          <cell r="G69" t="str">
            <v>Mujer</v>
          </cell>
          <cell r="H69" t="str">
            <v>JUAN FELIPE BARRERA GALVIS</v>
          </cell>
          <cell r="I69">
            <v>1010165204</v>
          </cell>
          <cell r="J69" t="str">
            <v>GRUPO DE TRABAJO DE APOYO A LA RED NACIONAL DE PROTECCION AL CONSUMIDOR</v>
          </cell>
          <cell r="K69" t="str">
            <v>DELEGATURA PARA LA PROTECCION DEL CONSUMIDOR</v>
          </cell>
          <cell r="L69" t="str">
            <v>DELEGATURA PARA LA PROTECCION DEL CONSUMIDOR</v>
          </cell>
          <cell r="M69" t="str">
            <v>CARLOS MONTES</v>
          </cell>
          <cell r="O69" t="str">
            <v>CONTRATACION DIRECTA</v>
          </cell>
          <cell r="P69" t="str">
            <v>PRESTACION DE SERVICIOS</v>
          </cell>
          <cell r="Q69" t="str">
            <v>PRESTACION DE SERVICIOS PROFESIONALES Y DE APOYO A LA GESTION</v>
          </cell>
          <cell r="R69" t="str">
            <v>Prestación de servicios profesionales para apoyar jurídicamente al Grupo de Trabajo de  Apoyo a la Red Nacional de Protección del Consumidor en las actividades administrativas, de seguimiento y de gestión que se requieran en materia de acuerdos directos, arreglos transaccionales y cualquier mecanismo de solución pacífica de conflictos implementados por la RNPC.</v>
          </cell>
          <cell r="S69">
            <v>44936</v>
          </cell>
          <cell r="T69">
            <v>45055</v>
          </cell>
          <cell r="U69">
            <v>45116</v>
          </cell>
          <cell r="V69">
            <v>25813333</v>
          </cell>
          <cell r="W69">
            <v>38613333</v>
          </cell>
          <cell r="X69">
            <v>6400000</v>
          </cell>
          <cell r="Y69">
            <v>45051</v>
          </cell>
          <cell r="Z69" t="str">
            <v>ADICION Y PRORROGA</v>
          </cell>
          <cell r="AA69">
            <v>61</v>
          </cell>
          <cell r="AB69">
            <v>12800000</v>
          </cell>
        </row>
        <row r="70">
          <cell r="A70">
            <v>69</v>
          </cell>
          <cell r="B70" t="str">
            <v>23-6456--0</v>
          </cell>
          <cell r="C70" t="str">
            <v>TATIANA GARZÓN SÁNCHEZ</v>
          </cell>
          <cell r="D70">
            <v>1018435034</v>
          </cell>
          <cell r="F70" t="str">
            <v>NATURAL</v>
          </cell>
          <cell r="G70" t="str">
            <v>Mujer</v>
          </cell>
          <cell r="H70" t="str">
            <v>JUAN FELIPE BARRERA GALVIS</v>
          </cell>
          <cell r="I70">
            <v>1010165204</v>
          </cell>
          <cell r="J70" t="str">
            <v>GRUPO DE TRABAJO DE APOYO A LA RED NACIONAL DE PROTECCION AL CONSUMIDOR</v>
          </cell>
          <cell r="K70" t="str">
            <v>DELEGATURA PARA LA PROTECCION DEL CONSUMIDOR</v>
          </cell>
          <cell r="L70" t="str">
            <v>DELEGATURA PARA LA PROTECCION DEL CONSUMIDOR</v>
          </cell>
          <cell r="M70" t="str">
            <v>CARLOS MONTES</v>
          </cell>
          <cell r="O70" t="str">
            <v>CONTRATACION DIRECTA</v>
          </cell>
          <cell r="P70" t="str">
            <v>PRESTACION DE SERVICIOS</v>
          </cell>
          <cell r="Q70" t="str">
            <v>PRESTACION DE SERVICIOS PROFESIONALES Y DE APOYO A LA GESTION</v>
          </cell>
          <cell r="R70" t="str">
            <v>Prestar sus servicios para apoyar al Grupo de Trabajo de Apoyo a la Red Nacional de Protección al Consumidor, en la gestión administrativa de las Casas del Consumidor de Bienes y Servicios.</v>
          </cell>
          <cell r="S70">
            <v>44936</v>
          </cell>
          <cell r="T70">
            <v>45055</v>
          </cell>
          <cell r="U70">
            <v>45116</v>
          </cell>
          <cell r="V70">
            <v>12463000</v>
          </cell>
          <cell r="W70">
            <v>18643000</v>
          </cell>
          <cell r="X70">
            <v>3090000</v>
          </cell>
          <cell r="Y70">
            <v>45051</v>
          </cell>
          <cell r="Z70" t="str">
            <v>ADICION Y PRORROGA</v>
          </cell>
          <cell r="AA70">
            <v>61</v>
          </cell>
          <cell r="AB70">
            <v>6180000</v>
          </cell>
        </row>
        <row r="71">
          <cell r="A71">
            <v>70</v>
          </cell>
          <cell r="B71" t="str">
            <v>23-6487--0</v>
          </cell>
          <cell r="C71" t="str">
            <v>ANA JISEL GUTIERREZ GUTIERREZ</v>
          </cell>
          <cell r="D71">
            <v>1024547588</v>
          </cell>
          <cell r="F71" t="str">
            <v>NATURAL</v>
          </cell>
          <cell r="G71" t="str">
            <v>Mujer</v>
          </cell>
          <cell r="H71" t="str">
            <v>JUAN FELIPE BARRERA GALVIS</v>
          </cell>
          <cell r="I71">
            <v>1010165204</v>
          </cell>
          <cell r="J71" t="str">
            <v>GRUPO DE TRABAJO DE APOYO A LA RED NACIONAL DE PROTECCION AL CONSUMIDOR</v>
          </cell>
          <cell r="K71" t="str">
            <v>DELEGATURA PARA LA PROTECCION DEL CONSUMIDOR</v>
          </cell>
          <cell r="L71" t="str">
            <v>DELEGATURA PARA LA PROTECCION DEL CONSUMIDOR</v>
          </cell>
          <cell r="M71" t="str">
            <v>CARLOS MONTES</v>
          </cell>
          <cell r="O71" t="str">
            <v>CONTRATACION DIRECTA</v>
          </cell>
          <cell r="P71" t="str">
            <v>PRESTACION DE SERVICIOS</v>
          </cell>
          <cell r="Q71" t="str">
            <v>PRESTACION DE SERVICIOS PROFESIONALES Y DE APOYO A LA GESTION</v>
          </cell>
          <cell r="R71" t="str">
            <v>Prestar sus servicios para apoyar al Grupo de Trabajo de Apoyo a la Red Nacional de Protección al Consumidor, en la gestión administrativa de las Casas del Consumidor de Bienes y Servicios.</v>
          </cell>
          <cell r="S71">
            <v>44936</v>
          </cell>
          <cell r="T71">
            <v>45055</v>
          </cell>
          <cell r="U71">
            <v>45116</v>
          </cell>
          <cell r="V71">
            <v>12463000</v>
          </cell>
          <cell r="W71">
            <v>18643000</v>
          </cell>
          <cell r="X71">
            <v>3090000</v>
          </cell>
          <cell r="Y71" t="str">
            <v>26/04/2023
2023/05/05</v>
          </cell>
          <cell r="Z71" t="str">
            <v>CUENTA BANCARIA
ADICION Y PRORROGA</v>
          </cell>
          <cell r="AA71">
            <v>61</v>
          </cell>
          <cell r="AB71">
            <v>6180000</v>
          </cell>
        </row>
        <row r="72">
          <cell r="A72">
            <v>71</v>
          </cell>
          <cell r="B72" t="str">
            <v>23-6498--0</v>
          </cell>
          <cell r="C72" t="str">
            <v>GERMÁN RICARDO LEÓN GUAVITA</v>
          </cell>
          <cell r="D72">
            <v>1074158748</v>
          </cell>
          <cell r="F72" t="str">
            <v>NATURAL</v>
          </cell>
          <cell r="G72" t="str">
            <v>Hombre</v>
          </cell>
          <cell r="H72" t="str">
            <v>JUAN FELIPE BARRERA GALVIS</v>
          </cell>
          <cell r="I72">
            <v>1010165204</v>
          </cell>
          <cell r="J72" t="str">
            <v>GRUPO DE TRABAJO DE APOYO A LA RED NACIONAL DE PROTECCION AL CONSUMIDOR</v>
          </cell>
          <cell r="K72" t="str">
            <v>DELEGATURA PARA LA PROTECCION DEL CONSUMIDOR</v>
          </cell>
          <cell r="L72" t="str">
            <v>DELEGATURA PARA LA PROTECCION DEL CONSUMIDOR</v>
          </cell>
          <cell r="M72" t="str">
            <v>CARLOS MONTES</v>
          </cell>
          <cell r="O72" t="str">
            <v>CONTRATACION DIRECTA</v>
          </cell>
          <cell r="P72" t="str">
            <v>PRESTACION DE SERVICIOS</v>
          </cell>
          <cell r="Q72" t="str">
            <v>PRESTACION DE SERVICIOS PROFESIONALES Y DE APOYO A LA GESTION</v>
          </cell>
          <cell r="R72" t="str">
            <v xml:space="preserve">Prestación de los servicios profesionales para apoyar la ejecución de acciones y campañas de comunicación de la Red Nacional de Protección al Consumidor, en los diferentes medios de comunicación interna y externa._x000D_
</v>
          </cell>
          <cell r="S72">
            <v>44936</v>
          </cell>
          <cell r="T72">
            <v>45055</v>
          </cell>
          <cell r="U72">
            <v>45116</v>
          </cell>
          <cell r="V72">
            <v>34283333</v>
          </cell>
          <cell r="W72">
            <v>51283333</v>
          </cell>
          <cell r="X72">
            <v>8500000</v>
          </cell>
          <cell r="Y72">
            <v>45051</v>
          </cell>
          <cell r="Z72" t="str">
            <v>ADICION Y PRORROGA</v>
          </cell>
          <cell r="AA72">
            <v>61</v>
          </cell>
          <cell r="AB72">
            <v>17000000</v>
          </cell>
        </row>
        <row r="73">
          <cell r="A73">
            <v>72</v>
          </cell>
          <cell r="B73" t="str">
            <v>23-6451--1</v>
          </cell>
          <cell r="C73" t="str">
            <v>JOSÉ LUÍS MORALES CHAPARRO</v>
          </cell>
          <cell r="D73">
            <v>80882504</v>
          </cell>
          <cell r="F73" t="str">
            <v>NATURAL</v>
          </cell>
          <cell r="G73" t="str">
            <v>Hombre</v>
          </cell>
          <cell r="H73" t="str">
            <v>JUAN FELIPE BARRERA GALVIS</v>
          </cell>
          <cell r="I73">
            <v>1010165204</v>
          </cell>
          <cell r="J73" t="str">
            <v>GRUPO DE TRABAJO DE APOYO A LA RED NACIONAL DE PROTECCION AL CONSUMIDOR</v>
          </cell>
          <cell r="K73" t="str">
            <v>DELEGATURA PARA LA PROTECCION DEL CONSUMIDOR</v>
          </cell>
          <cell r="L73" t="str">
            <v>DELEGATURA PARA LA PROTECCION DEL CONSUMIDOR</v>
          </cell>
          <cell r="M73" t="str">
            <v>CARLOS MONTES</v>
          </cell>
          <cell r="O73" t="str">
            <v>CONTRATACION DIRECTA</v>
          </cell>
          <cell r="P73" t="str">
            <v>PRESTACION DE SERVICIOS</v>
          </cell>
          <cell r="Q73" t="str">
            <v>PRESTACION DE SERVICIOS PROFESIONALES Y DE APOYO A LA GESTION</v>
          </cell>
          <cell r="R73" t="str">
            <v>Prestar sus servicios Profesionales para apoyar al Grupo de Trabajo de Apoyo a la Red Nacional de Protección al Consumidor, en la gestión jurídica y Administrativa de las Casas del Consumidor de Bienes y Servicios.</v>
          </cell>
          <cell r="S73">
            <v>44936</v>
          </cell>
          <cell r="T73">
            <v>45055</v>
          </cell>
          <cell r="U73">
            <v>45116</v>
          </cell>
          <cell r="V73">
            <v>27830000</v>
          </cell>
          <cell r="W73">
            <v>41630000</v>
          </cell>
          <cell r="X73">
            <v>6900000</v>
          </cell>
          <cell r="Y73">
            <v>45051</v>
          </cell>
          <cell r="Z73" t="str">
            <v>ADICION Y PRORROGA</v>
          </cell>
          <cell r="AA73">
            <v>61</v>
          </cell>
          <cell r="AB73">
            <v>13800000</v>
          </cell>
        </row>
        <row r="74">
          <cell r="A74">
            <v>73</v>
          </cell>
          <cell r="B74" t="str">
            <v>23-6460--0</v>
          </cell>
          <cell r="C74" t="str">
            <v>JOHANNA XIOMARA MUÑOZ ANGARITA</v>
          </cell>
          <cell r="D74">
            <v>52410203</v>
          </cell>
          <cell r="F74" t="str">
            <v>NATURAL</v>
          </cell>
          <cell r="G74" t="str">
            <v>Mujer</v>
          </cell>
          <cell r="H74" t="str">
            <v>JUAN FELIPE BARRERA GALVIS</v>
          </cell>
          <cell r="I74">
            <v>1010165204</v>
          </cell>
          <cell r="J74" t="str">
            <v>GRUPO DE TRABAJO DE APOYO A LA RED NACIONAL DE PROTECCION AL CONSUMIDOR</v>
          </cell>
          <cell r="K74" t="str">
            <v>DELEGATURA PARA LA PROTECCION DEL CONSUMIDOR</v>
          </cell>
          <cell r="L74" t="str">
            <v>DELEGATURA PARA LA PROTECCION DEL CONSUMIDOR</v>
          </cell>
          <cell r="M74" t="str">
            <v>CARLOS MONTES</v>
          </cell>
          <cell r="O74" t="str">
            <v>CONTRATACION DIRECTA</v>
          </cell>
          <cell r="P74" t="str">
            <v>PRESTACION DE SERVICIOS</v>
          </cell>
          <cell r="Q74" t="str">
            <v>PRESTACION DE SERVICIOS PROFESIONALES Y DE APOYO A LA GESTION</v>
          </cell>
          <cell r="R74" t="str">
            <v xml:space="preserve"> Prestar sus servicios Profesionales para apoyar al Grupo de Trabajo de Apoyo a la Red Nacional de Protección al Consumidor, en la gestión jurídica y Administrativa de las Casas del Consumidor de Bienes y Servicios.</v>
          </cell>
          <cell r="S74">
            <v>44936</v>
          </cell>
          <cell r="T74">
            <v>45055</v>
          </cell>
          <cell r="U74">
            <v>45116</v>
          </cell>
          <cell r="V74">
            <v>27830000</v>
          </cell>
          <cell r="W74">
            <v>41630000</v>
          </cell>
          <cell r="X74">
            <v>6900000</v>
          </cell>
          <cell r="Y74">
            <v>45051</v>
          </cell>
          <cell r="Z74" t="str">
            <v>ADICION Y PRORROGA</v>
          </cell>
          <cell r="AA74">
            <v>61</v>
          </cell>
          <cell r="AB74">
            <v>13800000</v>
          </cell>
        </row>
        <row r="75">
          <cell r="A75">
            <v>74</v>
          </cell>
          <cell r="B75" t="str">
            <v>23-6488--0</v>
          </cell>
          <cell r="C75" t="str">
            <v>NIDIA MARÍA DE LA VICTORIA CASTRO</v>
          </cell>
          <cell r="D75">
            <v>55245622</v>
          </cell>
          <cell r="F75" t="str">
            <v>NATURAL</v>
          </cell>
          <cell r="G75" t="str">
            <v>Mujer</v>
          </cell>
          <cell r="H75" t="str">
            <v>JUAN FELIPE BARRERA GALVIS</v>
          </cell>
          <cell r="I75">
            <v>1010165204</v>
          </cell>
          <cell r="J75" t="str">
            <v>GRUPO DE TRABAJO DE APOYO A LA RED NACIONAL DE PROTECCION AL CONSUMIDOR</v>
          </cell>
          <cell r="K75" t="str">
            <v>DELEGATURA PARA LA PROTECCION DEL CONSUMIDOR</v>
          </cell>
          <cell r="L75" t="str">
            <v>DELEGATURA PARA LA PROTECCION DEL CONSUMIDOR</v>
          </cell>
          <cell r="M75" t="str">
            <v>CARLOS MONTES</v>
          </cell>
          <cell r="O75" t="str">
            <v>CONTRATACION DIRECTA</v>
          </cell>
          <cell r="P75" t="str">
            <v>PRESTACION DE SERVICIOS</v>
          </cell>
          <cell r="Q75" t="str">
            <v>PRESTACION DE SERVICIOS PROFESIONALES Y DE APOYO A LA GESTION</v>
          </cell>
          <cell r="R75" t="str">
            <v>Prestar sus servicios Profesionales para apoyar al Grupo de Trabajo de Apoyo a la Red Nacional de Protección al Consumidor, en la gestión jurídica y Administrativa de las Casas del Consumidor de Bienes y Servicios.</v>
          </cell>
          <cell r="S75">
            <v>44936</v>
          </cell>
          <cell r="T75">
            <v>45055</v>
          </cell>
          <cell r="U75">
            <v>45116</v>
          </cell>
          <cell r="V75">
            <v>27830000</v>
          </cell>
          <cell r="W75">
            <v>41630000</v>
          </cell>
          <cell r="X75">
            <v>6900000</v>
          </cell>
          <cell r="Y75">
            <v>45051</v>
          </cell>
          <cell r="Z75" t="str">
            <v>ADICION Y PRORROGA</v>
          </cell>
          <cell r="AA75">
            <v>61</v>
          </cell>
          <cell r="AB75">
            <v>13800000</v>
          </cell>
        </row>
        <row r="76">
          <cell r="A76">
            <v>75</v>
          </cell>
          <cell r="B76" t="str">
            <v>23-6499--0</v>
          </cell>
          <cell r="C76" t="str">
            <v>MARCOS FELIPE ZAMUDIO CAMACHO</v>
          </cell>
          <cell r="D76">
            <v>1136885865</v>
          </cell>
          <cell r="F76" t="str">
            <v>NATURAL</v>
          </cell>
          <cell r="G76" t="str">
            <v>Hombre</v>
          </cell>
          <cell r="H76" t="str">
            <v>JUAN FELIPE BARRERA GALVIS</v>
          </cell>
          <cell r="I76">
            <v>1010165204</v>
          </cell>
          <cell r="J76" t="str">
            <v>GRUPO DE TRABAJO DE APOYO A LA RED NACIONAL DE PROTECCION AL CONSUMIDOR</v>
          </cell>
          <cell r="K76" t="str">
            <v>DELEGATURA PARA LA PROTECCION DEL CONSUMIDOR</v>
          </cell>
          <cell r="L76" t="str">
            <v>DELEGATURA PARA LA PROTECCION DEL CONSUMIDOR</v>
          </cell>
          <cell r="M76" t="str">
            <v>CARLOS MONTES</v>
          </cell>
          <cell r="O76" t="str">
            <v>CONTRATACION DIRECTA</v>
          </cell>
          <cell r="P76" t="str">
            <v>PRESTACION DE SERVICIOS</v>
          </cell>
          <cell r="Q76" t="str">
            <v>PRESTACION DE SERVICIOS PROFESIONALES Y DE APOYO A LA GESTION</v>
          </cell>
          <cell r="R76" t="str">
            <v xml:space="preserve"> Prestación de los servicios profesionales para apoyar en la difusión y divulgación de la Red Nacional de Protección al Consumidor, a través de diferentes medios de comunicación interna y externa.</v>
          </cell>
          <cell r="S76">
            <v>44936</v>
          </cell>
          <cell r="T76">
            <v>45055</v>
          </cell>
          <cell r="U76">
            <v>44958</v>
          </cell>
          <cell r="V76">
            <v>17746667</v>
          </cell>
          <cell r="W76">
            <v>3226667</v>
          </cell>
          <cell r="X76">
            <v>4400000</v>
          </cell>
          <cell r="Y76">
            <v>44978</v>
          </cell>
          <cell r="Z76" t="str">
            <v>LIQUIDACION UNILATERAL</v>
          </cell>
          <cell r="AA76">
            <v>-97</v>
          </cell>
          <cell r="AB76">
            <v>-14520000</v>
          </cell>
        </row>
        <row r="77">
          <cell r="A77">
            <v>76</v>
          </cell>
          <cell r="B77" t="str">
            <v>23-7013--0</v>
          </cell>
          <cell r="C77" t="str">
            <v>JHOBANNY MAURICIO ORTÍZ YATE</v>
          </cell>
          <cell r="D77">
            <v>1033760062</v>
          </cell>
          <cell r="F77" t="str">
            <v>NATURAL</v>
          </cell>
          <cell r="G77" t="str">
            <v>Hombre</v>
          </cell>
          <cell r="H77" t="str">
            <v>JUAN FELIPE BARRERA GALVIS</v>
          </cell>
          <cell r="I77">
            <v>1010165204</v>
          </cell>
          <cell r="J77" t="str">
            <v>GRUPO DE TRABAJO DE APOYO A LA RED NACIONAL DE PROTECCION AL CONSUMIDOR</v>
          </cell>
          <cell r="K77" t="str">
            <v>DELEGATURA PARA LA PROTECCION DEL CONSUMIDOR</v>
          </cell>
          <cell r="L77" t="str">
            <v>DELEGATURA PARA LA PROTECCION DEL CONSUMIDOR</v>
          </cell>
          <cell r="M77" t="str">
            <v>CARLOS MONTES</v>
          </cell>
          <cell r="O77" t="str">
            <v>CONTRATACION DIRECTA</v>
          </cell>
          <cell r="P77" t="str">
            <v>PRESTACION DE SERVICIOS</v>
          </cell>
          <cell r="Q77" t="str">
            <v>PRESTACION DE SERVICIOS PROFESIONALES Y DE APOYO A LA GESTION</v>
          </cell>
          <cell r="R77" t="str">
            <v>Prestación de los servicios profesionales para apoyar en la difusión y divulgación de la Red Nacional de Protección al Consumidor, a través de diferentes medios de comunicación interna y externa.</v>
          </cell>
          <cell r="S77">
            <v>44936</v>
          </cell>
          <cell r="T77">
            <v>45055</v>
          </cell>
          <cell r="U77">
            <v>45116</v>
          </cell>
          <cell r="V77">
            <v>17746667</v>
          </cell>
          <cell r="W77">
            <v>26546667</v>
          </cell>
          <cell r="X77">
            <v>4400000</v>
          </cell>
          <cell r="Y77">
            <v>45051</v>
          </cell>
          <cell r="Z77" t="str">
            <v>ADICION Y PRORROGA</v>
          </cell>
          <cell r="AA77">
            <v>61</v>
          </cell>
          <cell r="AB77">
            <v>8800000</v>
          </cell>
        </row>
        <row r="78">
          <cell r="A78">
            <v>77</v>
          </cell>
          <cell r="B78" t="str">
            <v>23-5158--2</v>
          </cell>
          <cell r="C78" t="str">
            <v xml:space="preserve">JOSE JORGE RAMOS CORRALES </v>
          </cell>
          <cell r="D78">
            <v>1083021892</v>
          </cell>
          <cell r="F78" t="str">
            <v>NATURAL</v>
          </cell>
          <cell r="G78" t="str">
            <v>Hombre</v>
          </cell>
          <cell r="H78" t="str">
            <v>JUAN CAMILO DURAN TELLEZ</v>
          </cell>
          <cell r="I78">
            <v>1018404291</v>
          </cell>
          <cell r="J78" t="str">
            <v xml:space="preserve">DELEGATURA PARA EL CONTROL Y VERIFICACION DE REGLAMENTOS TECNICOS Y METROLOGIA LEGAL </v>
          </cell>
          <cell r="K78" t="str">
            <v>DELEGATURA PARA EL CONTROL Y VERIFICACION DE REGLAMENTOS TECNICOS Y METROLOGIA LEGAL</v>
          </cell>
          <cell r="L78" t="str">
            <v>DELEGATURA PARA EL CONTROL Y VERIFICACION DE REGLAMENTOS TECNICOS Y METROLOGIA LEGAL</v>
          </cell>
          <cell r="M78" t="str">
            <v>ADRIANA MATIZ</v>
          </cell>
          <cell r="O78" t="str">
            <v>CONTRATACION DIRECTA</v>
          </cell>
          <cell r="P78" t="str">
            <v>PRESTACION DE SERVICIOS</v>
          </cell>
          <cell r="Q78" t="str">
            <v>PRESTACION DE SERVICIOS PROFESIONALES Y DE APOYO A LA GESTION</v>
          </cell>
          <cell r="R78" t="str">
            <v>Prestación de servicios profesionales de un abogado para apoyar a la Delegatura para el Control y Verificación de Reglamentos Técnicos y Metrología Legal en las actividades contractuales que tiene a su cargo.</v>
          </cell>
          <cell r="S78">
            <v>44932</v>
          </cell>
          <cell r="T78">
            <v>45050</v>
          </cell>
          <cell r="U78">
            <v>45054</v>
          </cell>
          <cell r="V78">
            <v>14520000</v>
          </cell>
          <cell r="W78">
            <v>14520000</v>
          </cell>
          <cell r="X78">
            <v>3620000</v>
          </cell>
          <cell r="Y78">
            <v>44974</v>
          </cell>
          <cell r="Z78" t="str">
            <v>PRORROGA</v>
          </cell>
          <cell r="AA78">
            <v>4</v>
          </cell>
        </row>
        <row r="79">
          <cell r="A79">
            <v>78</v>
          </cell>
          <cell r="B79" t="str">
            <v>23-6509--0</v>
          </cell>
          <cell r="C79" t="str">
            <v>MARIA ALEJANDRA SANDOVAL PEÑARANDA</v>
          </cell>
          <cell r="D79">
            <v>1090497463</v>
          </cell>
          <cell r="F79" t="str">
            <v>NATURAL</v>
          </cell>
          <cell r="G79" t="str">
            <v>Mujer</v>
          </cell>
          <cell r="H79" t="str">
            <v>JUAN FELIPE BARRERA GALVIS</v>
          </cell>
          <cell r="I79">
            <v>1010165204</v>
          </cell>
          <cell r="J79" t="str">
            <v>GRUPO DE TRABAJO DE APOYO A LA RED NACIONAL DE PROTECCION AL CONSUMIDOR</v>
          </cell>
          <cell r="K79" t="str">
            <v>DELEGATURA PARA LA PROTECCION DEL CONSUMIDOR</v>
          </cell>
          <cell r="L79" t="str">
            <v>DELEGATURA PARA LA PROTECCION DEL CONSUMIDOR</v>
          </cell>
          <cell r="M79" t="str">
            <v>PAOLA CACERES</v>
          </cell>
          <cell r="O79" t="str">
            <v>CONTRATACION DIRECTA</v>
          </cell>
          <cell r="P79" t="str">
            <v>PRESTACION DE SERVICIOS</v>
          </cell>
          <cell r="Q79" t="str">
            <v>PRESTACION DE SERVICIOS PROFESIONALES Y DE APOYO A LA GESTION</v>
          </cell>
          <cell r="R79" t="str">
            <v>Prestar servicios profesionales para apoyar al Grupo de Trabajo de Apoyo a la Red Nacional de Protección al Consumidor en la gestión jurídica del proceso interno de Gestión del Conocimiento y del Fondo de proyectos de protección al Consumidor</v>
          </cell>
          <cell r="S79">
            <v>44936</v>
          </cell>
          <cell r="T79">
            <v>45055</v>
          </cell>
          <cell r="U79">
            <v>45116</v>
          </cell>
          <cell r="V79">
            <v>25813333</v>
          </cell>
          <cell r="W79">
            <v>38613333</v>
          </cell>
          <cell r="X79">
            <v>6400000</v>
          </cell>
          <cell r="Y79">
            <v>45049</v>
          </cell>
          <cell r="Z79" t="str">
            <v>PRORROGA</v>
          </cell>
          <cell r="AA79">
            <v>61</v>
          </cell>
          <cell r="AB79">
            <v>12800000</v>
          </cell>
        </row>
        <row r="80">
          <cell r="A80">
            <v>79</v>
          </cell>
          <cell r="B80" t="str">
            <v>23-6510--0</v>
          </cell>
          <cell r="C80" t="str">
            <v>ROGER SEVERO RUIZ PLAZA</v>
          </cell>
          <cell r="D80">
            <v>19280224</v>
          </cell>
          <cell r="F80" t="str">
            <v>NATURAL</v>
          </cell>
          <cell r="G80" t="str">
            <v>Hombre</v>
          </cell>
          <cell r="H80" t="str">
            <v>JUAN FELIPE BARRERA GALVIS</v>
          </cell>
          <cell r="I80">
            <v>1010165204</v>
          </cell>
          <cell r="J80" t="str">
            <v>GRUPO DE TRABAJO DE APOYO A LA RED NACIONAL DE PROTECCION AL CONSUMIDOR</v>
          </cell>
          <cell r="K80" t="str">
            <v>DELEGATURA PARA LA PROTECCION DEL CONSUMIDOR</v>
          </cell>
          <cell r="L80" t="str">
            <v>DELEGATURA PARA LA PROTECCION DEL CONSUMIDOR</v>
          </cell>
          <cell r="M80" t="str">
            <v>PAOLA CACERES</v>
          </cell>
          <cell r="O80" t="str">
            <v>CONTRATACION DIRECTA</v>
          </cell>
          <cell r="P80" t="str">
            <v>PRESTACION DE SERVICIOS</v>
          </cell>
          <cell r="Q80" t="str">
            <v>PRESTACION DE SERVICIOS PROFESIONALES Y DE APOYO A LA GESTION</v>
          </cell>
          <cell r="R80" t="str">
            <v xml:space="preserve"> Prestación de servicios profesionales para apoyar administrativamente al Grupo de Trabajo de Apoyo a la Red Nacional de Protección al Consumidor en el programa de gestión del conocimiento.</v>
          </cell>
          <cell r="S80">
            <v>44936</v>
          </cell>
          <cell r="T80">
            <v>45055</v>
          </cell>
          <cell r="U80">
            <v>45116</v>
          </cell>
          <cell r="V80">
            <v>25813333</v>
          </cell>
          <cell r="W80">
            <v>38613333</v>
          </cell>
          <cell r="X80">
            <v>6400000</v>
          </cell>
          <cell r="Y80">
            <v>45049</v>
          </cell>
          <cell r="Z80" t="str">
            <v>ADICION Y PRORROGA</v>
          </cell>
          <cell r="AA80">
            <v>61</v>
          </cell>
          <cell r="AB80">
            <v>12800000</v>
          </cell>
        </row>
        <row r="81">
          <cell r="A81">
            <v>80</v>
          </cell>
          <cell r="B81" t="str">
            <v>23-6514--0</v>
          </cell>
          <cell r="C81" t="str">
            <v>MARTHA CECILIA GONZALEZ SANCHEZ</v>
          </cell>
          <cell r="D81">
            <v>1019030884</v>
          </cell>
          <cell r="F81" t="str">
            <v>NATURAL</v>
          </cell>
          <cell r="G81" t="str">
            <v>Mujer</v>
          </cell>
          <cell r="H81" t="str">
            <v>JUAN FELIPE BARRERA GALVIS</v>
          </cell>
          <cell r="I81">
            <v>1010165204</v>
          </cell>
          <cell r="J81" t="str">
            <v>GRUPO DE TRABAJO DE APOYO A LA RED NACIONAL DE PROTECCION AL CONSUMIDOR</v>
          </cell>
          <cell r="K81" t="str">
            <v>DELEGATURA PARA LA PROTECCION DEL CONSUMIDOR</v>
          </cell>
          <cell r="L81" t="str">
            <v>DELEGATURA PARA LA PROTECCION DEL CONSUMIDOR</v>
          </cell>
          <cell r="M81" t="str">
            <v>PAOLA CACERES</v>
          </cell>
          <cell r="O81" t="str">
            <v>CONTRATACION DIRECTA</v>
          </cell>
          <cell r="P81" t="str">
            <v>PRESTACION DE SERVICIOS</v>
          </cell>
          <cell r="Q81" t="str">
            <v>PRESTACION DE SERVICIOS PROFESIONALES Y DE APOYO A LA GESTION</v>
          </cell>
          <cell r="R81" t="str">
            <v>Prestación de servicios profesionales para apoyar al Grupo de Trabajo de Apoyo a la Red Nacional de Protección al Consumidor en temas relacionados con la revisión de las cuentas de cobro de los contratistas que hacen parte de la RNPC.</v>
          </cell>
          <cell r="S81">
            <v>44936</v>
          </cell>
          <cell r="T81">
            <v>45055</v>
          </cell>
          <cell r="U81">
            <v>45116</v>
          </cell>
          <cell r="V81">
            <v>17746667</v>
          </cell>
          <cell r="W81">
            <v>26546667</v>
          </cell>
          <cell r="X81">
            <v>4400000</v>
          </cell>
          <cell r="Y81">
            <v>45049</v>
          </cell>
          <cell r="Z81" t="str">
            <v>ADICION Y PRORROGA</v>
          </cell>
          <cell r="AA81">
            <v>61</v>
          </cell>
          <cell r="AB81">
            <v>8800000</v>
          </cell>
        </row>
        <row r="82">
          <cell r="A82">
            <v>81</v>
          </cell>
          <cell r="B82" t="str">
            <v>23-6512--1</v>
          </cell>
          <cell r="C82" t="str">
            <v>CARLOS ALBERTO PACHECO ZUÑIGA</v>
          </cell>
          <cell r="D82">
            <v>19365563</v>
          </cell>
          <cell r="F82" t="str">
            <v>NATURAL</v>
          </cell>
          <cell r="G82" t="str">
            <v>Mujer</v>
          </cell>
          <cell r="H82" t="str">
            <v>JUAN FELIPE BARRERA GALVIS</v>
          </cell>
          <cell r="I82">
            <v>1010165204</v>
          </cell>
          <cell r="J82" t="str">
            <v>GRUPO DE TRABAJO DE APOYO A LA RED NACIONAL DE PROTECCION AL CONSUMIDOR</v>
          </cell>
          <cell r="K82" t="str">
            <v>DELEGATURA PARA LA PROTECCION DEL CONSUMIDOR</v>
          </cell>
          <cell r="L82" t="str">
            <v>DELEGATURA PARA LA PROTECCION DEL CONSUMIDOR</v>
          </cell>
          <cell r="M82" t="str">
            <v>PAOLA CACERES</v>
          </cell>
          <cell r="O82" t="str">
            <v>CONTRATACION DIRECTA</v>
          </cell>
          <cell r="P82" t="str">
            <v>PRESTACION DE SERVICIOS</v>
          </cell>
          <cell r="Q82" t="str">
            <v>PRESTACION DE SERVICIOS PROFESIONALES Y DE APOYO A LA GESTION</v>
          </cell>
          <cell r="R82" t="str">
            <v>Prestación de servicios profesionales de un ingeniero para apoyar al Grupo de Trabajo de Apoyo de la Red Nacional de Protección al Consumidor, en la articulación de las sensibilizaciones y demás actividades relacionadas con Reglamentos Técnicos y Metrología Legal.</v>
          </cell>
          <cell r="S82">
            <v>44936</v>
          </cell>
          <cell r="T82">
            <v>45055</v>
          </cell>
          <cell r="U82">
            <v>45116</v>
          </cell>
          <cell r="V82">
            <v>30250000</v>
          </cell>
          <cell r="W82">
            <v>45250000</v>
          </cell>
          <cell r="X82">
            <v>7500000</v>
          </cell>
          <cell r="Y82" t="str">
            <v>3/05/2023
2023/06/08</v>
          </cell>
          <cell r="Z82" t="str">
            <v>ADICION Y PRORROGA
CESION</v>
          </cell>
          <cell r="AA82">
            <v>61</v>
          </cell>
          <cell r="AB82">
            <v>15000000</v>
          </cell>
        </row>
        <row r="83">
          <cell r="A83">
            <v>82</v>
          </cell>
          <cell r="B83" t="str">
            <v>23-7005--0</v>
          </cell>
          <cell r="C83" t="str">
            <v>CHRISTIAN DAVID VARGAS RAMÍREZ</v>
          </cell>
          <cell r="D83">
            <v>1026575508</v>
          </cell>
          <cell r="F83" t="str">
            <v>NATURAL</v>
          </cell>
          <cell r="G83" t="str">
            <v>Hombre</v>
          </cell>
          <cell r="H83" t="str">
            <v>JUAN FELIPE BARRERA GALVIS</v>
          </cell>
          <cell r="I83">
            <v>1010165204</v>
          </cell>
          <cell r="J83" t="str">
            <v>GRUPO DE TRABAJO DE APOYO A LA RED NACIONAL DE PROTECCION AL CONSUMIDOR</v>
          </cell>
          <cell r="K83" t="str">
            <v>DELEGATURA PARA LA PROTECCION DEL CONSUMIDOR</v>
          </cell>
          <cell r="L83" t="str">
            <v>DELEGATURA PARA LA PROTECCION DEL CONSUMIDOR</v>
          </cell>
          <cell r="M83" t="str">
            <v>PAOLA CACERES</v>
          </cell>
          <cell r="O83" t="str">
            <v>CONTRATACION DIRECTA</v>
          </cell>
          <cell r="P83" t="str">
            <v>PRESTACION DE SERVICIOS</v>
          </cell>
          <cell r="Q83" t="str">
            <v>PRESTACION DE SERVICIOS PROFESIONALES Y DE APOYO A LA GESTION</v>
          </cell>
          <cell r="R83" t="str">
            <v xml:space="preserve"> Prestar sus servicios profesionales para apoyar al Grupo de Trabajo de Apoyo a la Red Nacional de Protección al Consumidor, en la operación de las Casas del Consumidor de Bienes y Servicios.</v>
          </cell>
          <cell r="S83">
            <v>44936</v>
          </cell>
          <cell r="T83">
            <v>45055</v>
          </cell>
          <cell r="U83">
            <v>45116</v>
          </cell>
          <cell r="V83">
            <v>17746667</v>
          </cell>
          <cell r="W83">
            <v>26546667</v>
          </cell>
          <cell r="X83">
            <v>4400000</v>
          </cell>
          <cell r="Y83">
            <v>45051</v>
          </cell>
          <cell r="Z83" t="str">
            <v>ADICION Y PRORROGA</v>
          </cell>
          <cell r="AA83">
            <v>61</v>
          </cell>
          <cell r="AB83">
            <v>8800000</v>
          </cell>
        </row>
        <row r="84">
          <cell r="A84">
            <v>83</v>
          </cell>
          <cell r="B84" t="str">
            <v>23-6504--0</v>
          </cell>
          <cell r="C84" t="str">
            <v>ANGIE MARCELA CANOVA COSTA</v>
          </cell>
          <cell r="D84">
            <v>1065815821</v>
          </cell>
          <cell r="F84" t="str">
            <v>NATURAL</v>
          </cell>
          <cell r="G84" t="str">
            <v>Mujer</v>
          </cell>
          <cell r="H84" t="str">
            <v>JUAN FELIPE BARRERA GALVIS</v>
          </cell>
          <cell r="I84">
            <v>1010165204</v>
          </cell>
          <cell r="J84" t="str">
            <v>GRUPO DE TRABAJO DE APOYO A LA RED NACIONAL DE PROTECCION AL CONSUMIDOR</v>
          </cell>
          <cell r="K84" t="str">
            <v>DELEGATURA PARA LA PROTECCION DEL CONSUMIDOR</v>
          </cell>
          <cell r="L84" t="str">
            <v>DELEGATURA PARA LA PROTECCION DEL CONSUMIDOR</v>
          </cell>
          <cell r="M84" t="str">
            <v xml:space="preserve">VIRGILIO FARFAN </v>
          </cell>
          <cell r="O84" t="str">
            <v>CONTRATACION DIRECTA</v>
          </cell>
          <cell r="P84" t="str">
            <v>PRESTACION DE SERVICIOS</v>
          </cell>
          <cell r="Q84" t="str">
            <v>PRESTACION DE SERVICIOS PROFESIONALES Y DE APOYO A LA GESTION</v>
          </cell>
          <cell r="R84" t="str">
            <v>Prestar servicios profesionales al Grupo de Trabajo de Apoyo a la Red Nacional de Protección al Consumidor para apoyar la gestión jurídica del proceso interno de Gestión del Conocimiento y del Fondo de proyectos de protección al Consumidor</v>
          </cell>
          <cell r="S84">
            <v>44936</v>
          </cell>
          <cell r="T84">
            <v>45055</v>
          </cell>
          <cell r="U84">
            <v>45055</v>
          </cell>
          <cell r="V84">
            <v>22183333</v>
          </cell>
          <cell r="W84">
            <v>22183333</v>
          </cell>
          <cell r="X84">
            <v>5500000</v>
          </cell>
        </row>
        <row r="85">
          <cell r="A85">
            <v>84</v>
          </cell>
          <cell r="B85" t="str">
            <v>23-4818--0</v>
          </cell>
          <cell r="C85" t="str">
            <v>SANDI PATRICIA MORA GRANADOS</v>
          </cell>
          <cell r="D85">
            <v>52955068</v>
          </cell>
          <cell r="F85" t="str">
            <v>NATURAL</v>
          </cell>
          <cell r="G85" t="str">
            <v>Mujer</v>
          </cell>
          <cell r="H85" t="str">
            <v>LILIA ADRIANA MATIZ FLOREZ</v>
          </cell>
          <cell r="I85">
            <v>35353930</v>
          </cell>
          <cell r="J85" t="str">
            <v>GRUPO DE TRABAJO DE CONTRATACION</v>
          </cell>
          <cell r="K85" t="str">
            <v>DIRECCION ADMINISTRATIVA</v>
          </cell>
          <cell r="L85" t="str">
            <v>SECRETARIA GENERAL</v>
          </cell>
          <cell r="M85" t="str">
            <v>MARCELO BARRETO</v>
          </cell>
          <cell r="O85" t="str">
            <v>CONTRATACION DIRECTA</v>
          </cell>
          <cell r="P85" t="str">
            <v>PRESTACION DE SERVICIOS</v>
          </cell>
          <cell r="Q85" t="str">
            <v>PRESTACION DE SERVICIOS PROFESIONALES Y DE APOYO A LA GESTION</v>
          </cell>
          <cell r="R85" t="str">
            <v>Prestación de servicios para apoyar al Grupo de Trabajo de Contratación de la Superintendencia de Industria y Comercio en todas las actividades administrativas y de archivo que tenga a su cargo.</v>
          </cell>
          <cell r="S85">
            <v>44936</v>
          </cell>
          <cell r="T85">
            <v>45056</v>
          </cell>
          <cell r="U85">
            <v>45056</v>
          </cell>
          <cell r="V85">
            <v>11996656</v>
          </cell>
          <cell r="W85">
            <v>11996656</v>
          </cell>
          <cell r="X85">
            <v>2950000</v>
          </cell>
        </row>
        <row r="86">
          <cell r="A86">
            <v>85</v>
          </cell>
          <cell r="B86" t="str">
            <v>23-6197--0</v>
          </cell>
          <cell r="C86" t="str">
            <v>YENNY KATHERINE MURILLO GOMEZ</v>
          </cell>
          <cell r="D86">
            <v>1019108516</v>
          </cell>
          <cell r="F86" t="str">
            <v>NATURAL</v>
          </cell>
          <cell r="G86" t="str">
            <v>Mujer</v>
          </cell>
          <cell r="H86" t="str">
            <v>LILIA ADRIANA MATIZ FLOREZ</v>
          </cell>
          <cell r="I86">
            <v>35353930</v>
          </cell>
          <cell r="J86" t="str">
            <v>GRUPO DE TRABAJO DE CONTRATACION</v>
          </cell>
          <cell r="K86" t="str">
            <v>DIRECCION ADMINISTRATIVA</v>
          </cell>
          <cell r="L86" t="str">
            <v>SECRETARIA GENERAL</v>
          </cell>
          <cell r="M86" t="str">
            <v>MARCELO BARRETO</v>
          </cell>
          <cell r="O86" t="str">
            <v>CONTRATACION DIRECTA</v>
          </cell>
          <cell r="P86" t="str">
            <v>PRESTACION DE SERVICIOS</v>
          </cell>
          <cell r="Q86" t="str">
            <v>PRESTACION DE SERVICIOS PROFESIONALES Y DE APOYO A LA GESTION</v>
          </cell>
          <cell r="R86" t="str">
            <v>Prestación de servicios profesionales para apoyar las actividades propias del Grupo de Trabajo de Contratación relacionadas con la gestión documental y en aquellas relacionadas con los procesos pre_x000D_
contractuales, contractuales y post contractuales, conforme a los procedimientos establecidos por Colombia Compra Eficiente y la Superintendencia de Industria y Comercio</v>
          </cell>
          <cell r="S86">
            <v>44936</v>
          </cell>
          <cell r="T86">
            <v>45054</v>
          </cell>
          <cell r="U86">
            <v>45054</v>
          </cell>
          <cell r="V86">
            <v>13839990</v>
          </cell>
          <cell r="W86">
            <v>13839990</v>
          </cell>
          <cell r="X86">
            <v>3460000</v>
          </cell>
        </row>
        <row r="87">
          <cell r="A87">
            <v>86</v>
          </cell>
          <cell r="B87" t="str">
            <v>23-5310--0</v>
          </cell>
          <cell r="C87" t="str">
            <v>PAOLA GISELLA CHACON HERNANDEZ</v>
          </cell>
          <cell r="D87">
            <v>1110446844</v>
          </cell>
          <cell r="F87" t="str">
            <v>NATURAL</v>
          </cell>
          <cell r="G87" t="str">
            <v>Mujer</v>
          </cell>
          <cell r="H87" t="str">
            <v>GLADYS ANGELICA ASPRILLA</v>
          </cell>
          <cell r="I87">
            <v>52198053</v>
          </cell>
          <cell r="J87" t="str">
            <v>OFICINA DE SERVICIOS AL CONSUMIDOR Y APOYO EMPRESARIAL</v>
          </cell>
          <cell r="K87" t="str">
            <v>OFICINA DE SERVICIOS AL CONSUMIDOR Y DE APOYO EMPRESARIAL</v>
          </cell>
          <cell r="L87" t="str">
            <v>OFICINA DE SERVICIOS AL CONSUMIDOR Y DE APOYO EMPRESARIAL</v>
          </cell>
          <cell r="M87" t="str">
            <v>MARCELO BARRETO</v>
          </cell>
          <cell r="O87" t="str">
            <v>CONTRATACION DIRECTA</v>
          </cell>
          <cell r="P87" t="str">
            <v>PRESTACION DE SERVICIOS</v>
          </cell>
          <cell r="Q87" t="str">
            <v>PRESTACION DE SERVICIOS PROFESIONALES Y DE APOYO A LA GESTION</v>
          </cell>
          <cell r="R87" t="str">
            <v>Prestación de servicios profesionales para apoyar la gestión de la Oficina de Servicios al Consumidor y Apoyo Empresarial de la Superintendencia de Industria y Comercio en las actividades propias de su competencia, particularmente la gestión contractual de la dependencia.</v>
          </cell>
          <cell r="S87">
            <v>44936</v>
          </cell>
          <cell r="T87">
            <v>45054</v>
          </cell>
          <cell r="U87">
            <v>45054</v>
          </cell>
          <cell r="V87">
            <v>29400000</v>
          </cell>
          <cell r="W87">
            <v>29400000</v>
          </cell>
          <cell r="X87">
            <v>7350000</v>
          </cell>
        </row>
        <row r="88">
          <cell r="A88">
            <v>87</v>
          </cell>
          <cell r="B88" t="str">
            <v>23-5311--0</v>
          </cell>
          <cell r="C88" t="str">
            <v>RONALD DICK SERRANO RODRÍGUEZ</v>
          </cell>
          <cell r="D88">
            <v>80874658</v>
          </cell>
          <cell r="F88" t="str">
            <v>NATURAL</v>
          </cell>
          <cell r="G88" t="str">
            <v>Hombre</v>
          </cell>
          <cell r="H88" t="str">
            <v>GLADYS ANGELICA ASPRILLA</v>
          </cell>
          <cell r="I88">
            <v>52198053</v>
          </cell>
          <cell r="J88" t="str">
            <v>OFICINA DE SERVICIOS AL CONSUMIDOR Y APOYO EMPRESARIAL</v>
          </cell>
          <cell r="K88" t="str">
            <v>OFICINA DE SERVICIOS AL CONSUMIDOR Y DE APOYO EMPRESARIAL</v>
          </cell>
          <cell r="L88" t="str">
            <v>OFICINA DE SERVICIOS AL CONSUMIDOR Y DE APOYO EMPRESARIAL</v>
          </cell>
          <cell r="M88" t="str">
            <v>MARCELO BARRETO</v>
          </cell>
          <cell r="O88" t="str">
            <v>CONTRATACION DIRECTA</v>
          </cell>
          <cell r="P88" t="str">
            <v>PRESTACION DE SERVICIOS</v>
          </cell>
          <cell r="Q88" t="str">
            <v>PRESTACION DE SERVICIOS PROFESIONALES Y DE APOYO A LA GESTION</v>
          </cell>
          <cell r="R88" t="str">
            <v>Prestación de servicios profesionales para apoyar a la Oficina de Servicios al Consumidor y Apoyo Empresarial de la Superintendencia de Industria y Comercio en las actividades propias de su competencia, particularmente la gestión documental y de archivo.</v>
          </cell>
          <cell r="S88">
            <v>44936</v>
          </cell>
          <cell r="T88">
            <v>45054</v>
          </cell>
          <cell r="U88">
            <v>45054</v>
          </cell>
          <cell r="V88">
            <v>18400000</v>
          </cell>
          <cell r="W88">
            <v>18400000</v>
          </cell>
          <cell r="X88">
            <v>4600000</v>
          </cell>
        </row>
        <row r="89">
          <cell r="A89">
            <v>88</v>
          </cell>
          <cell r="B89" t="str">
            <v>23-6245--0</v>
          </cell>
          <cell r="C89" t="str">
            <v>MARY ISABEL CRISTANCHO BÁEZ</v>
          </cell>
          <cell r="D89">
            <v>46668683</v>
          </cell>
          <cell r="F89" t="str">
            <v>NATURAL</v>
          </cell>
          <cell r="G89" t="str">
            <v>Mujer</v>
          </cell>
          <cell r="H89" t="str">
            <v>ALEJANDRO ESTEBAN ARTEAGA PARRA</v>
          </cell>
          <cell r="I89">
            <v>1016004217</v>
          </cell>
          <cell r="J89" t="str">
            <v>GRUPO DE TRABAJO DE COMUNICACIONES</v>
          </cell>
          <cell r="K89" t="str">
            <v>OFICINA DE SERVICIOS AL CONSUMIDOR Y DE APOYO EMPRESARIAL</v>
          </cell>
          <cell r="L89" t="str">
            <v>OFICINA DE SERVICIOS AL CONSUMIDOR Y DE APOYO EMPRESARIAL</v>
          </cell>
          <cell r="M89" t="str">
            <v>MARCELO BARRETO</v>
          </cell>
          <cell r="O89" t="str">
            <v>CONTRATACION DIRECTA</v>
          </cell>
          <cell r="P89" t="str">
            <v>PRESTACION DE SERVICIOS</v>
          </cell>
          <cell r="Q89" t="str">
            <v>PRESTACION DE SERVICIOS PROFESIONALES Y DE APOYO A LA GESTION</v>
          </cell>
          <cell r="R89" t="str">
            <v>Prestación de servicios profesionales para apoyar al Grupo de Comunicaciones de la Oficina de Servicios al Consumidor y Apoyo Empresarial de la Superintendencia de Industria y Comercio en las actividades propias de su competencia, particularmente en la gestión y seguimiento financiero y de planeación.</v>
          </cell>
          <cell r="S89">
            <v>44936</v>
          </cell>
          <cell r="T89">
            <v>45054</v>
          </cell>
          <cell r="U89">
            <v>45054</v>
          </cell>
          <cell r="V89">
            <v>29400000</v>
          </cell>
          <cell r="W89">
            <v>29400000</v>
          </cell>
          <cell r="X89">
            <v>7350000</v>
          </cell>
        </row>
        <row r="90">
          <cell r="A90">
            <v>89</v>
          </cell>
          <cell r="B90" t="str">
            <v>23-5312--0</v>
          </cell>
          <cell r="C90" t="str">
            <v>DELBY TATIANA LATORRE CRUZ</v>
          </cell>
          <cell r="D90">
            <v>1015995590</v>
          </cell>
          <cell r="F90" t="str">
            <v>NATURAL</v>
          </cell>
          <cell r="G90" t="str">
            <v>Mujer</v>
          </cell>
          <cell r="H90" t="str">
            <v>MAYERLY  RAMIREZ DIAZ</v>
          </cell>
          <cell r="I90">
            <v>1032360348</v>
          </cell>
          <cell r="J90" t="str">
            <v>GRUPO DE TRABAJO DE ATENCION AL CIUDADANO</v>
          </cell>
          <cell r="K90" t="str">
            <v>OFICINA DE SERVICIOS AL CONSUMIDOR Y DE APOYO EMPRESARIAL</v>
          </cell>
          <cell r="L90" t="str">
            <v>OFICINA DE SERVICIOS AL CONSUMIDOR Y DE APOYO EMPRESARIAL</v>
          </cell>
          <cell r="M90" t="str">
            <v>MARCELO BARRETO</v>
          </cell>
          <cell r="O90" t="str">
            <v>CONTRATACION DIRECTA</v>
          </cell>
          <cell r="P90" t="str">
            <v>PRESTACION DE SERVICIOS</v>
          </cell>
          <cell r="Q90" t="str">
            <v>PRESTACION DE SERVICIOS PROFESIONALES Y DE APOYO A LA GESTION</v>
          </cell>
          <cell r="R90" t="str">
            <v>Prestación de servicios profesionales para apoyar al Grupo de Atención al Ciudadano de la Oficina de Servicios al Consumidor y Apoyo Empresarial de la Superintendencia de Industria y Comercio en las actividades propias de su competencia, particularmente el seguimiento a los servicios del centro de contacto (Contact Center) y servicios BPO.</v>
          </cell>
          <cell r="S90">
            <v>44936</v>
          </cell>
          <cell r="T90">
            <v>45054</v>
          </cell>
          <cell r="U90">
            <v>45054</v>
          </cell>
          <cell r="V90">
            <v>26360000</v>
          </cell>
          <cell r="W90">
            <v>26360000</v>
          </cell>
          <cell r="X90">
            <v>6590000</v>
          </cell>
        </row>
        <row r="91">
          <cell r="A91">
            <v>90</v>
          </cell>
          <cell r="B91" t="str">
            <v>23-5313--0</v>
          </cell>
          <cell r="C91" t="str">
            <v>ADRIANA RINCÓN RODRIGUEZ</v>
          </cell>
          <cell r="D91">
            <v>52216649</v>
          </cell>
          <cell r="F91" t="str">
            <v>NATURAL</v>
          </cell>
          <cell r="G91" t="str">
            <v>Mujer</v>
          </cell>
          <cell r="H91" t="str">
            <v>GLADYS ANGELICA ASPRILLA</v>
          </cell>
          <cell r="I91">
            <v>52198053</v>
          </cell>
          <cell r="J91" t="str">
            <v>OFICINA DE SERVICIOS AL CONSUMIDOR Y APOYO EMPRESARIAL</v>
          </cell>
          <cell r="K91" t="str">
            <v>OFICINA DE SERVICIOS AL CONSUMIDOR Y DE APOYO EMPRESARIAL</v>
          </cell>
          <cell r="L91" t="str">
            <v>OFICINA DE SERVICIOS AL CONSUMIDOR Y DE APOYO EMPRESARIAL</v>
          </cell>
          <cell r="M91" t="str">
            <v>MARCELO BARRETO</v>
          </cell>
          <cell r="O91" t="str">
            <v>CONTRATACION DIRECTA</v>
          </cell>
          <cell r="P91" t="str">
            <v>PRESTACION DE SERVICIOS</v>
          </cell>
          <cell r="Q91" t="str">
            <v>PRESTACION DE SERVICIOS PROFESIONALES Y DE APOYO A LA GESTION</v>
          </cell>
          <cell r="R91" t="str">
            <v>Prestación de servicios profesionales para apoyar a la Oficina de Servicios al Consumidor y Apoyo Empresarial de la Superintendencia de Industria y Comercio en las actividades propias de su competencia, particularmente la implementación y el seguimiento de políticas, planes y procesos a cargo de la dependencia.</v>
          </cell>
          <cell r="S91">
            <v>44936</v>
          </cell>
          <cell r="T91">
            <v>45054</v>
          </cell>
          <cell r="U91">
            <v>45054</v>
          </cell>
          <cell r="V91">
            <v>38400000</v>
          </cell>
          <cell r="W91">
            <v>38400000</v>
          </cell>
          <cell r="X91">
            <v>9600000</v>
          </cell>
        </row>
        <row r="92">
          <cell r="A92">
            <v>91</v>
          </cell>
          <cell r="B92" t="str">
            <v>23-5314--0</v>
          </cell>
          <cell r="C92" t="str">
            <v>CARLOS MARIO QUINTERO SOLANO</v>
          </cell>
          <cell r="D92">
            <v>5824293</v>
          </cell>
          <cell r="F92" t="str">
            <v>NATURAL</v>
          </cell>
          <cell r="G92" t="str">
            <v>Hombre</v>
          </cell>
          <cell r="H92" t="str">
            <v>GLADYS ANGELICA ASPRILLA</v>
          </cell>
          <cell r="I92">
            <v>52198053</v>
          </cell>
          <cell r="J92" t="str">
            <v>OFICINA DE SERVICIOS AL CONSUMIDOR Y APOYO EMPRESARIAL</v>
          </cell>
          <cell r="K92" t="str">
            <v>OFICINA DE SERVICIOS AL CONSUMIDOR Y DE APOYO EMPRESARIAL</v>
          </cell>
          <cell r="L92" t="str">
            <v>OFICINA DE SERVICIOS AL CONSUMIDOR Y DE APOYO EMPRESARIAL</v>
          </cell>
          <cell r="M92" t="str">
            <v>MARCELO BARRETO</v>
          </cell>
          <cell r="O92" t="str">
            <v>CONTRATACION DIRECTA</v>
          </cell>
          <cell r="P92" t="str">
            <v>PRESTACION DE SERVICIOS</v>
          </cell>
          <cell r="Q92" t="str">
            <v>PRESTACION DE SERVICIOS PROFESIONALES Y DE APOYO A LA GESTION</v>
          </cell>
          <cell r="R92" t="str">
            <v>Prestación de servicios profesionales para apoyar a la Oficina de Servicios al Consumidor y Apoyo Empresarial de la Superintendencia de Industria y Comercio en las actividades propias de su competencia, particularmente lo relacionado con la construcción, implementación y seguimiento de las políticas, planes y procesos de la dependencia.</v>
          </cell>
          <cell r="S92">
            <v>44936</v>
          </cell>
          <cell r="T92">
            <v>45054</v>
          </cell>
          <cell r="U92">
            <v>45054</v>
          </cell>
          <cell r="V92">
            <v>38400000</v>
          </cell>
          <cell r="W92">
            <v>38400000</v>
          </cell>
          <cell r="X92">
            <v>9600000</v>
          </cell>
        </row>
        <row r="93">
          <cell r="A93">
            <v>92</v>
          </cell>
          <cell r="B93" t="str">
            <v>23-5316--0</v>
          </cell>
          <cell r="C93" t="str">
            <v>ILICH VLADIMIR HILARIÓN GARCIA</v>
          </cell>
          <cell r="D93">
            <v>79951455</v>
          </cell>
          <cell r="F93" t="str">
            <v>NATURAL</v>
          </cell>
          <cell r="G93" t="str">
            <v>Hombre</v>
          </cell>
          <cell r="H93" t="str">
            <v>GLADYS ANGELICA ASPRILLA</v>
          </cell>
          <cell r="I93">
            <v>52198053</v>
          </cell>
          <cell r="J93" t="str">
            <v>OFICINA DE SERVICIOS AL CONSUMIDOR Y APOYO EMPRESARIAL</v>
          </cell>
          <cell r="K93" t="str">
            <v>OFICINA DE SERVICIOS AL CONSUMIDOR Y DE APOYO EMPRESARIAL</v>
          </cell>
          <cell r="L93" t="str">
            <v>OFICINA DE SERVICIOS AL CONSUMIDOR Y DE APOYO EMPRESARIAL</v>
          </cell>
          <cell r="M93" t="str">
            <v>MARCELO BARRETO</v>
          </cell>
          <cell r="O93" t="str">
            <v>CONTRATACION DIRECTA</v>
          </cell>
          <cell r="P93" t="str">
            <v>PRESTACION DE SERVICIOS</v>
          </cell>
          <cell r="Q93" t="str">
            <v>PRESTACION DE SERVICIOS PROFESIONALES Y DE APOYO A LA GESTION</v>
          </cell>
          <cell r="R93" t="str">
            <v>Prestación de servicios profesionales para apoyar a la Oficina de Servicios al Consumidor y Apoyo Empresarial de la Superintendencia de Industria y Comercio en las actividades propias de su competencia, particularmente el levantamiento y análisis de información para la implementación y seguimiento de las políticas, planes y procesos a cargo de la dependencia.</v>
          </cell>
          <cell r="S93">
            <v>44936</v>
          </cell>
          <cell r="T93">
            <v>45054</v>
          </cell>
          <cell r="U93">
            <v>45054</v>
          </cell>
          <cell r="V93">
            <v>38080000</v>
          </cell>
          <cell r="W93">
            <v>38080000</v>
          </cell>
          <cell r="X93">
            <v>9520000</v>
          </cell>
        </row>
        <row r="94">
          <cell r="A94">
            <v>93</v>
          </cell>
          <cell r="B94" t="str">
            <v>23-6676--0</v>
          </cell>
          <cell r="C94" t="str">
            <v>ADRIANA VALENCIA PORRAS</v>
          </cell>
          <cell r="D94">
            <v>51837726</v>
          </cell>
          <cell r="F94" t="str">
            <v>NATURAL</v>
          </cell>
          <cell r="G94" t="str">
            <v>Mujer</v>
          </cell>
          <cell r="H94" t="str">
            <v>ALEJANDRO ESTEBAN ARTEAGA PARRA</v>
          </cell>
          <cell r="I94">
            <v>1016004217</v>
          </cell>
          <cell r="J94" t="str">
            <v>GRUPO DE TRABAJO DE COMUNICACIONES</v>
          </cell>
          <cell r="K94" t="str">
            <v>OFICINA DE SERVICIOS AL CONSUMIDOR Y DE APOYO EMPRESARIAL</v>
          </cell>
          <cell r="L94" t="str">
            <v>OFICINA DE SERVICIOS AL CONSUMIDOR Y DE APOYO EMPRESARIAL</v>
          </cell>
          <cell r="M94" t="str">
            <v>MARCELO BARRETO</v>
          </cell>
          <cell r="O94" t="str">
            <v>CONTRATACION DIRECTA</v>
          </cell>
          <cell r="P94" t="str">
            <v>PRESTACION DE SERVICIOS</v>
          </cell>
          <cell r="Q94" t="str">
            <v>PRESTACION DE SERVICIOS PROFESIONALES Y DE APOYO A LA GESTION</v>
          </cell>
          <cell r="R94" t="str">
            <v>Prestación de servicios de apoyo al Grupo de Comunicaciones de la Oficina de Servicios al Consumidor y Apoyo Empresarial de la Superintendencia de Industria y Comercio en las actividades propias de su competencia, particularmente el acompañamiento, seguimiento y apoyo técnico de los procesos contractuales de la dependencia.</v>
          </cell>
          <cell r="S94">
            <v>44936</v>
          </cell>
          <cell r="T94">
            <v>45054</v>
          </cell>
          <cell r="U94">
            <v>45054</v>
          </cell>
          <cell r="V94">
            <v>21040000</v>
          </cell>
          <cell r="W94">
            <v>21040000</v>
          </cell>
          <cell r="X94">
            <v>5260000</v>
          </cell>
        </row>
        <row r="95">
          <cell r="A95">
            <v>94</v>
          </cell>
          <cell r="B95" t="str">
            <v>23-6678--0</v>
          </cell>
          <cell r="C95" t="str">
            <v>LUZ DARY ORJUELA RAMIREZ</v>
          </cell>
          <cell r="D95">
            <v>33377598</v>
          </cell>
          <cell r="F95" t="str">
            <v>NATURAL</v>
          </cell>
          <cell r="G95" t="str">
            <v>Hombre</v>
          </cell>
          <cell r="H95" t="str">
            <v>MAYERLY  RAMIREZ DIAZ</v>
          </cell>
          <cell r="I95">
            <v>1032360348</v>
          </cell>
          <cell r="J95" t="str">
            <v>GRUPO DE TRABAJO DE ATENCION AL CIUDADANO</v>
          </cell>
          <cell r="K95" t="str">
            <v>OFICINA DE SERVICIOS AL CONSUMIDOR Y DE APOYO EMPRESARIAL</v>
          </cell>
          <cell r="L95" t="str">
            <v>OFICINA DE SERVICIOS AL CONSUMIDOR Y DE APOYO EMPRESARIAL</v>
          </cell>
          <cell r="M95" t="str">
            <v>MARCELO BARRETO</v>
          </cell>
          <cell r="O95" t="str">
            <v>CONTRATACION DIRECTA</v>
          </cell>
          <cell r="P95" t="str">
            <v>PRESTACION DE SERVICIOS</v>
          </cell>
          <cell r="Q95" t="str">
            <v>PRESTACION DE SERVICIOS PROFESIONALES Y DE APOYO A LA GESTION</v>
          </cell>
          <cell r="R95" t="str">
            <v>Prestación de servicios profesionales para apoyar al Grupo de Atención al Ciudadano de la Oficina de Servicios al Consumidor y Apoyo Empresarial de la Superintendencia de Industria y Comercio en las actividades propias de su competencia, particularmente en la gestión y seguimiento financiero y de planeación.</v>
          </cell>
          <cell r="S95">
            <v>44936</v>
          </cell>
          <cell r="T95">
            <v>45054</v>
          </cell>
          <cell r="U95">
            <v>45054</v>
          </cell>
          <cell r="V95">
            <v>29400000</v>
          </cell>
          <cell r="W95">
            <v>28910000</v>
          </cell>
          <cell r="X95">
            <v>7350000</v>
          </cell>
          <cell r="Y95" t="str">
            <v>22/02/2023
2023/04/28</v>
          </cell>
          <cell r="Z95" t="str">
            <v>CESIÓN
REDUCCION</v>
          </cell>
          <cell r="AB95">
            <v>-490000</v>
          </cell>
        </row>
        <row r="96">
          <cell r="A96">
            <v>95</v>
          </cell>
          <cell r="B96" t="str">
            <v>23-6679--0</v>
          </cell>
          <cell r="C96" t="str">
            <v>CAMILO ANDRES VASQUEZ CASALLAS</v>
          </cell>
          <cell r="D96">
            <v>80215235</v>
          </cell>
          <cell r="F96" t="str">
            <v>NATURAL</v>
          </cell>
          <cell r="G96" t="str">
            <v>Hombre</v>
          </cell>
          <cell r="H96" t="str">
            <v>MAYERLY  RAMIREZ DIAZ</v>
          </cell>
          <cell r="I96">
            <v>1032360348</v>
          </cell>
          <cell r="J96" t="str">
            <v>GRUPO DE TRABAJO DE ATENCION AL CIUDADANO</v>
          </cell>
          <cell r="K96" t="str">
            <v>OFICINA DE SERVICIOS AL CONSUMIDOR Y DE APOYO EMPRESARIAL</v>
          </cell>
          <cell r="L96" t="str">
            <v>OFICINA DE SERVICIOS AL CONSUMIDOR Y DE APOYO EMPRESARIAL</v>
          </cell>
          <cell r="M96" t="str">
            <v>MARCELO BARRETO</v>
          </cell>
          <cell r="O96" t="str">
            <v>CONTRATACION DIRECTA</v>
          </cell>
          <cell r="P96" t="str">
            <v>PRESTACION DE SERVICIOS</v>
          </cell>
          <cell r="Q96" t="str">
            <v>PRESTACION DE SERVICIOS PROFESIONALES Y DE APOYO A LA GESTION</v>
          </cell>
          <cell r="R96" t="str">
            <v>Prestación de servicios profesionales para apoyar al Grupo de Atención al Ciudadano de la Oficina de Servicios al Consumidor y Apoyo Empresarial de la Superintendencia de Industria y Comercio en las actividades propias de su competencia, particularmente la gestión funcional y administrativa de la herramienta virtual SIC FACILITA.</v>
          </cell>
          <cell r="S96">
            <v>44936</v>
          </cell>
          <cell r="T96">
            <v>45054</v>
          </cell>
          <cell r="U96">
            <v>45054</v>
          </cell>
          <cell r="V96">
            <v>25480000</v>
          </cell>
          <cell r="W96">
            <v>25480000</v>
          </cell>
          <cell r="X96">
            <v>6370000</v>
          </cell>
        </row>
        <row r="97">
          <cell r="A97">
            <v>96</v>
          </cell>
          <cell r="B97" t="str">
            <v>23-7645--0</v>
          </cell>
          <cell r="C97" t="str">
            <v>KELY ALICIA PEÑA SANJUANELO</v>
          </cell>
          <cell r="D97">
            <v>22733571</v>
          </cell>
          <cell r="F97" t="str">
            <v>NATURAL</v>
          </cell>
          <cell r="G97" t="str">
            <v>Mujer</v>
          </cell>
          <cell r="H97" t="str">
            <v>JUAN FELIPE BARRERA GALVIS</v>
          </cell>
          <cell r="I97">
            <v>1010165204</v>
          </cell>
          <cell r="J97" t="str">
            <v>GRUPO DE TRABAJO DE APOYO A LA RED NACIONAL DE PROTECCION AL CONSUMIDOR</v>
          </cell>
          <cell r="K97" t="str">
            <v>DELEGATURA PARA LA PROTECCION DEL CONSUMIDOR</v>
          </cell>
          <cell r="L97" t="str">
            <v>DELEGATURA PARA LA PROTECCION DEL CONSUMIDOR</v>
          </cell>
          <cell r="M97" t="str">
            <v xml:space="preserve">VIRGILIO FARFAN </v>
          </cell>
          <cell r="O97" t="str">
            <v>CONTRATACION DIRECTA</v>
          </cell>
          <cell r="P97" t="str">
            <v>PRESTACION DE SERVICIOS</v>
          </cell>
          <cell r="Q97" t="str">
            <v>PRESTACION DE SERVICIOS PROFESIONALES Y DE APOYO A LA GESTION</v>
          </cell>
          <cell r="R97" t="str">
            <v>Prestar sus servicios Profesionales para apoyar al Grupo de Trabajo de Apoyo a la Red Nacional de Protección al Consumidor, en la gestión jurídica y Administrativa de las Casas del Consumidor de Bienes y Servicios.</v>
          </cell>
          <cell r="S97">
            <v>44936</v>
          </cell>
          <cell r="T97">
            <v>45055</v>
          </cell>
          <cell r="U97">
            <v>45117</v>
          </cell>
          <cell r="V97">
            <v>27830000</v>
          </cell>
          <cell r="W97">
            <v>41630000</v>
          </cell>
          <cell r="X97">
            <v>6900000</v>
          </cell>
          <cell r="Y97">
            <v>45051</v>
          </cell>
          <cell r="Z97" t="str">
            <v>ADICION Y PRORROGA</v>
          </cell>
          <cell r="AA97">
            <v>62</v>
          </cell>
          <cell r="AB97">
            <v>13800000</v>
          </cell>
        </row>
        <row r="98">
          <cell r="A98">
            <v>97</v>
          </cell>
          <cell r="B98" t="str">
            <v>23-7727--0</v>
          </cell>
          <cell r="C98" t="str">
            <v>DANIEL ENRIQUE ANGULO DÍAZ</v>
          </cell>
          <cell r="D98">
            <v>1098675276</v>
          </cell>
          <cell r="F98" t="str">
            <v>NATURAL</v>
          </cell>
          <cell r="G98" t="str">
            <v>Hombre</v>
          </cell>
          <cell r="H98" t="str">
            <v>JUAN FELIPE BARRERA GALVIS</v>
          </cell>
          <cell r="I98">
            <v>1010165204</v>
          </cell>
          <cell r="J98" t="str">
            <v>GRUPO DE TRABAJO DE APOYO A LA RED NACIONAL DE PROTECCION AL CONSUMIDOR</v>
          </cell>
          <cell r="K98" t="str">
            <v>DELEGATURA PARA LA PROTECCION DEL CONSUMIDOR</v>
          </cell>
          <cell r="L98" t="str">
            <v>DELEGATURA PARA LA PROTECCION DEL CONSUMIDOR</v>
          </cell>
          <cell r="M98" t="str">
            <v xml:space="preserve">VIRGILIO FARFAN </v>
          </cell>
          <cell r="O98" t="str">
            <v>CONTRATACION DIRECTA</v>
          </cell>
          <cell r="P98" t="str">
            <v>PRESTACION DE SERVICIOS</v>
          </cell>
          <cell r="Q98" t="str">
            <v>PRESTACION DE SERVICIOS PROFESIONALES Y DE APOYO A LA GESTION</v>
          </cell>
          <cell r="R98" t="str">
            <v>Prestar sus servicios Profesionales para apoyar al Grupo de Trabajo de Apoyo a la Red Nacional de Protección al Consumidor, en la gestión jurídica y Administrativa de las Casas del Consumidor de Bienes y Servicios.</v>
          </cell>
          <cell r="S98">
            <v>44936</v>
          </cell>
          <cell r="T98">
            <v>45055</v>
          </cell>
          <cell r="U98">
            <v>45117</v>
          </cell>
          <cell r="V98">
            <v>27830000</v>
          </cell>
          <cell r="W98">
            <v>41630000</v>
          </cell>
          <cell r="X98">
            <v>6900000</v>
          </cell>
          <cell r="Y98">
            <v>45051</v>
          </cell>
          <cell r="Z98" t="str">
            <v>ADICION Y PRORROGA</v>
          </cell>
          <cell r="AA98">
            <v>62</v>
          </cell>
          <cell r="AB98">
            <v>13800000</v>
          </cell>
        </row>
        <row r="99">
          <cell r="A99">
            <v>98</v>
          </cell>
          <cell r="B99" t="str">
            <v>23-7602--0</v>
          </cell>
          <cell r="C99" t="str">
            <v>VÍCTOR ALFONSO CETINA GUZMÁN</v>
          </cell>
          <cell r="D99">
            <v>14295568</v>
          </cell>
          <cell r="F99" t="str">
            <v>NATURAL</v>
          </cell>
          <cell r="G99" t="str">
            <v>Hombre</v>
          </cell>
          <cell r="H99" t="str">
            <v>JUAN FELIPE BARRERA GALVIS</v>
          </cell>
          <cell r="I99">
            <v>1010165204</v>
          </cell>
          <cell r="J99" t="str">
            <v>GRUPO DE TRABAJO DE APOYO A LA RED NACIONAL DE PROTECCION AL CONSUMIDOR</v>
          </cell>
          <cell r="K99" t="str">
            <v>DELEGATURA PARA LA PROTECCION DEL CONSUMIDOR</v>
          </cell>
          <cell r="L99" t="str">
            <v>DELEGATURA PARA LA PROTECCION DEL CONSUMIDOR</v>
          </cell>
          <cell r="M99" t="str">
            <v xml:space="preserve">VIRGILIO FARFAN </v>
          </cell>
          <cell r="O99" t="str">
            <v>CONTRATACION DIRECTA</v>
          </cell>
          <cell r="P99" t="str">
            <v>PRESTACION DE SERVICIOS</v>
          </cell>
          <cell r="Q99" t="str">
            <v>PRESTACION DE SERVICIOS PROFESIONALES Y DE APOYO A LA GESTION</v>
          </cell>
          <cell r="R99" t="str">
            <v xml:space="preserve"> Prestar sus servicios Profesionales para apoyar al Grupo de Trabajo de Apoyo a la Red Nacional de Protección al Consumidor, en la gestión jurídica y Administrativa de las Casas del Consumidor de Bienes y Servicios.</v>
          </cell>
          <cell r="S99">
            <v>44936</v>
          </cell>
          <cell r="T99">
            <v>45055</v>
          </cell>
          <cell r="U99">
            <v>45117</v>
          </cell>
          <cell r="V99">
            <v>27830000</v>
          </cell>
          <cell r="W99">
            <v>41630000</v>
          </cell>
          <cell r="X99">
            <v>6900000</v>
          </cell>
          <cell r="Y99">
            <v>45051</v>
          </cell>
          <cell r="Z99" t="str">
            <v>ADICION Y PRORROGA</v>
          </cell>
          <cell r="AA99">
            <v>62</v>
          </cell>
          <cell r="AB99">
            <v>13800000</v>
          </cell>
        </row>
        <row r="100">
          <cell r="A100">
            <v>99</v>
          </cell>
          <cell r="B100" t="str">
            <v>23-7731--0</v>
          </cell>
          <cell r="C100" t="str">
            <v>JULIETH LORENA GUERRERO PATIÑO</v>
          </cell>
          <cell r="D100">
            <v>1010084821</v>
          </cell>
          <cell r="F100" t="str">
            <v>NATURAL</v>
          </cell>
          <cell r="G100" t="str">
            <v>Hombre</v>
          </cell>
          <cell r="H100" t="str">
            <v>JUAN FELIPE BARRERA GALVIS</v>
          </cell>
          <cell r="I100">
            <v>1010165204</v>
          </cell>
          <cell r="J100" t="str">
            <v>GRUPO DE TRABAJO DE APOYO A LA RED NACIONAL DE PROTECCION AL CONSUMIDOR</v>
          </cell>
          <cell r="K100" t="str">
            <v>DELEGATURA PARA LA PROTECCION DEL CONSUMIDOR</v>
          </cell>
          <cell r="L100" t="str">
            <v>DELEGATURA PARA LA PROTECCION DEL CONSUMIDOR</v>
          </cell>
          <cell r="M100" t="str">
            <v xml:space="preserve">VIRGILIO FARFAN </v>
          </cell>
          <cell r="O100" t="str">
            <v>CONTRATACION DIRECTA</v>
          </cell>
          <cell r="P100" t="str">
            <v>PRESTACION DE SERVICIOS</v>
          </cell>
          <cell r="Q100" t="str">
            <v>PRESTACION DE SERVICIOS PROFESIONALES Y DE APOYO A LA GESTION</v>
          </cell>
          <cell r="R100" t="str">
            <v>Prestar sus servicios para apoyar al Grupo de Trabajo de Apoyo a la Red Nacional de Protección al Consumidor, en la gestión administrativa de las Casas del Consumidor de Bienes y Servicios.</v>
          </cell>
          <cell r="S100">
            <v>44936</v>
          </cell>
          <cell r="T100">
            <v>45055</v>
          </cell>
          <cell r="U100">
            <v>45117</v>
          </cell>
          <cell r="V100">
            <v>12463000</v>
          </cell>
          <cell r="W100">
            <v>18643000</v>
          </cell>
          <cell r="X100">
            <v>3090000</v>
          </cell>
          <cell r="Y100">
            <v>45051</v>
          </cell>
          <cell r="Z100" t="str">
            <v>ADICION Y PRORROGA</v>
          </cell>
          <cell r="AA100">
            <v>62</v>
          </cell>
          <cell r="AB100">
            <v>6180000</v>
          </cell>
        </row>
        <row r="101">
          <cell r="A101">
            <v>100</v>
          </cell>
          <cell r="B101" t="str">
            <v>23-7618--0</v>
          </cell>
          <cell r="C101" t="str">
            <v>KARLA GISELLA UTRIA HERNÁNDEZ</v>
          </cell>
          <cell r="D101">
            <v>1083044540</v>
          </cell>
          <cell r="F101" t="str">
            <v>NATURAL</v>
          </cell>
          <cell r="G101" t="str">
            <v>Mujer</v>
          </cell>
          <cell r="H101" t="str">
            <v>JUAN FELIPE BARRERA GALVIS</v>
          </cell>
          <cell r="I101">
            <v>1010165204</v>
          </cell>
          <cell r="J101" t="str">
            <v>GRUPO DE TRABAJO DE APOYO A LA RED NACIONAL DE PROTECCION AL CONSUMIDOR</v>
          </cell>
          <cell r="K101" t="str">
            <v>DELEGATURA PARA LA PROTECCION DEL CONSUMIDOR</v>
          </cell>
          <cell r="L101" t="str">
            <v>DELEGATURA PARA LA PROTECCION DEL CONSUMIDOR</v>
          </cell>
          <cell r="M101" t="str">
            <v xml:space="preserve">VIRGILIO FARFAN </v>
          </cell>
          <cell r="O101" t="str">
            <v>CONTRATACION DIRECTA</v>
          </cell>
          <cell r="P101" t="str">
            <v>PRESTACION DE SERVICIOS</v>
          </cell>
          <cell r="Q101" t="str">
            <v>PRESTACION DE SERVICIOS PROFESIONALES Y DE APOYO A LA GESTION</v>
          </cell>
          <cell r="R101" t="str">
            <v xml:space="preserve"> Prestar sus servicios para apoyar al Grupo de Trabajo de Apoyo a la Red Nacional de Protección al Consumidor, en la gestión administrativa de las Casas del Consumidor de Bienes y Servicios.</v>
          </cell>
          <cell r="S101">
            <v>44936</v>
          </cell>
          <cell r="T101">
            <v>45055</v>
          </cell>
          <cell r="U101">
            <v>45117</v>
          </cell>
          <cell r="V101">
            <v>12463000</v>
          </cell>
          <cell r="W101">
            <v>18643000</v>
          </cell>
          <cell r="X101">
            <v>3090000</v>
          </cell>
          <cell r="Y101">
            <v>45051</v>
          </cell>
          <cell r="Z101" t="str">
            <v>ADICION Y PRORROGA</v>
          </cell>
          <cell r="AA101">
            <v>62</v>
          </cell>
          <cell r="AB101">
            <v>6180000</v>
          </cell>
        </row>
        <row r="102">
          <cell r="A102">
            <v>101</v>
          </cell>
          <cell r="B102" t="str">
            <v>23-7627--0</v>
          </cell>
          <cell r="C102" t="str">
            <v>ERIK DANIEL CASTRO GARCÍA</v>
          </cell>
          <cell r="D102">
            <v>1070926932</v>
          </cell>
          <cell r="F102" t="str">
            <v>NATURAL</v>
          </cell>
          <cell r="G102" t="str">
            <v>Hombre</v>
          </cell>
          <cell r="H102" t="str">
            <v>JUAN FELIPE BARRERA GALVIS</v>
          </cell>
          <cell r="I102">
            <v>1010165204</v>
          </cell>
          <cell r="J102" t="str">
            <v>GRUPO DE TRABAJO DE APOYO A LA RED NACIONAL DE PROTECCION AL CONSUMIDOR</v>
          </cell>
          <cell r="K102" t="str">
            <v>DELEGATURA PARA LA PROTECCION DEL CONSUMIDOR</v>
          </cell>
          <cell r="L102" t="str">
            <v>DELEGATURA PARA LA PROTECCION DEL CONSUMIDOR</v>
          </cell>
          <cell r="M102" t="str">
            <v xml:space="preserve">VIRGILIO FARFAN </v>
          </cell>
          <cell r="O102" t="str">
            <v>CONTRATACION DIRECTA</v>
          </cell>
          <cell r="P102" t="str">
            <v>PRESTACION DE SERVICIOS</v>
          </cell>
          <cell r="Q102" t="str">
            <v>PRESTACION DE SERVICIOS PROFESIONALES Y DE APOYO A LA GESTION</v>
          </cell>
          <cell r="R102" t="str">
            <v xml:space="preserve"> Prestación de los servicios profesionales para apoyar en la difusión y divulgación de la Red Nacional de Protección al Consumidor, a través de diferentes medios de comunicación interna y externa.</v>
          </cell>
          <cell r="S102">
            <v>44936</v>
          </cell>
          <cell r="T102">
            <v>45055</v>
          </cell>
          <cell r="U102">
            <v>45117</v>
          </cell>
          <cell r="V102">
            <v>17746667</v>
          </cell>
          <cell r="W102">
            <v>26546667</v>
          </cell>
          <cell r="X102">
            <v>4400000</v>
          </cell>
          <cell r="Y102">
            <v>45051</v>
          </cell>
          <cell r="Z102" t="str">
            <v>ADICION Y PRORROGA</v>
          </cell>
          <cell r="AA102">
            <v>62</v>
          </cell>
          <cell r="AB102">
            <v>8800000</v>
          </cell>
        </row>
        <row r="103">
          <cell r="A103">
            <v>102</v>
          </cell>
          <cell r="B103" t="str">
            <v>23-7718--0</v>
          </cell>
          <cell r="C103" t="str">
            <v>EDGARD MANUEL MARTÍNEZ GAMEZ</v>
          </cell>
          <cell r="D103">
            <v>1082847279</v>
          </cell>
          <cell r="F103" t="str">
            <v>NATURAL</v>
          </cell>
          <cell r="G103" t="str">
            <v>Hombre</v>
          </cell>
          <cell r="H103" t="str">
            <v>JUAN FELIPE BARRERA GALVIS</v>
          </cell>
          <cell r="I103">
            <v>1010165204</v>
          </cell>
          <cell r="J103" t="str">
            <v>GRUPO DE TRABAJO DE APOYO A LA RED NACIONAL DE PROTECCION AL CONSUMIDOR</v>
          </cell>
          <cell r="K103" t="str">
            <v>DELEGATURA PARA LA PROTECCION DEL CONSUMIDOR</v>
          </cell>
          <cell r="L103" t="str">
            <v>DELEGATURA PARA LA PROTECCION DEL CONSUMIDOR</v>
          </cell>
          <cell r="M103" t="str">
            <v xml:space="preserve">VIRGILIO FARFAN </v>
          </cell>
          <cell r="O103" t="str">
            <v>CONTRATACION DIRECTA</v>
          </cell>
          <cell r="P103" t="str">
            <v>PRESTACION DE SERVICIOS</v>
          </cell>
          <cell r="Q103" t="str">
            <v>PRESTACION DE SERVICIOS PROFESIONALES Y DE APOYO A LA GESTION</v>
          </cell>
          <cell r="R103" t="str">
            <v>Prestar sus servicios para apoyar al Grupo de Trabajo de Apoyo a la Red Nacional de Protección al Consumidor, en la gestión administrativa de las Casas del Consumidor de Bienes y Servicios.</v>
          </cell>
          <cell r="S103">
            <v>44936</v>
          </cell>
          <cell r="T103">
            <v>45055</v>
          </cell>
          <cell r="U103">
            <v>45117</v>
          </cell>
          <cell r="V103">
            <v>12463000</v>
          </cell>
          <cell r="W103">
            <v>18643000</v>
          </cell>
          <cell r="X103">
            <v>3090000</v>
          </cell>
          <cell r="Y103">
            <v>45051</v>
          </cell>
          <cell r="Z103" t="str">
            <v>ADICION Y PRORROGA</v>
          </cell>
          <cell r="AA103">
            <v>62</v>
          </cell>
          <cell r="AB103">
            <v>6180000</v>
          </cell>
        </row>
        <row r="104">
          <cell r="A104">
            <v>103</v>
          </cell>
          <cell r="B104" t="str">
            <v>23-7622--0</v>
          </cell>
          <cell r="C104" t="str">
            <v>ASLEIDY LORENA RUGE TRIANA</v>
          </cell>
          <cell r="D104">
            <v>1019071797</v>
          </cell>
          <cell r="F104" t="str">
            <v>NATURAL</v>
          </cell>
          <cell r="G104" t="str">
            <v>Mujer</v>
          </cell>
          <cell r="H104" t="str">
            <v>JUAN FELIPE BARRERA GALVIS</v>
          </cell>
          <cell r="I104">
            <v>1010165204</v>
          </cell>
          <cell r="J104" t="str">
            <v>GRUPO DE TRABAJO DE APOYO A LA RED NACIONAL DE PROTECCION AL CONSUMIDOR</v>
          </cell>
          <cell r="K104" t="str">
            <v>DELEGATURA PARA LA PROTECCION DEL CONSUMIDOR</v>
          </cell>
          <cell r="L104" t="str">
            <v>DELEGATURA PARA LA PROTECCION DEL CONSUMIDOR</v>
          </cell>
          <cell r="M104" t="str">
            <v xml:space="preserve">VIRGILIO FARFAN </v>
          </cell>
          <cell r="O104" t="str">
            <v>CONTRATACION DIRECTA</v>
          </cell>
          <cell r="P104" t="str">
            <v>PRESTACION DE SERVICIOS</v>
          </cell>
          <cell r="Q104" t="str">
            <v>PRESTACION DE SERVICIOS PROFESIONALES Y DE APOYO A LA GESTION</v>
          </cell>
          <cell r="R104" t="str">
            <v xml:space="preserve"> Prestación de los servicios profesionales para apoyar en la difusión y divulgación de la Red Nacional de Protección al Consumidor, a través de diferentes medios de comunicación interna y externa.</v>
          </cell>
          <cell r="S104">
            <v>44936</v>
          </cell>
          <cell r="T104">
            <v>45055</v>
          </cell>
          <cell r="U104">
            <v>45117</v>
          </cell>
          <cell r="V104">
            <v>17746667</v>
          </cell>
          <cell r="W104">
            <v>26546667</v>
          </cell>
          <cell r="X104">
            <v>4400000</v>
          </cell>
          <cell r="Y104">
            <v>45051</v>
          </cell>
          <cell r="Z104" t="str">
            <v>ADICION Y PRORROGA</v>
          </cell>
          <cell r="AA104">
            <v>62</v>
          </cell>
          <cell r="AB104">
            <v>8800000</v>
          </cell>
        </row>
        <row r="105">
          <cell r="A105">
            <v>104</v>
          </cell>
          <cell r="B105" t="str">
            <v>23-7006--0</v>
          </cell>
          <cell r="C105" t="str">
            <v>MARÍA MARCELA ESCALANTE GUZMÁN</v>
          </cell>
          <cell r="D105">
            <v>1047437061</v>
          </cell>
          <cell r="F105" t="str">
            <v>NATURAL</v>
          </cell>
          <cell r="G105" t="str">
            <v>Mujer</v>
          </cell>
          <cell r="H105" t="str">
            <v>JUAN FELIPE BARRERA GALVIS</v>
          </cell>
          <cell r="I105">
            <v>1010165204</v>
          </cell>
          <cell r="J105" t="str">
            <v>GRUPO DE TRABAJO DE APOYO A LA RED NACIONAL DE PROTECCION AL CONSUMIDOR</v>
          </cell>
          <cell r="K105" t="str">
            <v>DELEGATURA PARA LA PROTECCION DEL CONSUMIDOR</v>
          </cell>
          <cell r="L105" t="str">
            <v>DELEGATURA PARA LA PROTECCION DEL CONSUMIDOR</v>
          </cell>
          <cell r="M105" t="str">
            <v xml:space="preserve">VIRGILIO FARFAN </v>
          </cell>
          <cell r="O105" t="str">
            <v>CONTRATACION DIRECTA</v>
          </cell>
          <cell r="P105" t="str">
            <v>PRESTACION DE SERVICIOS</v>
          </cell>
          <cell r="Q105" t="str">
            <v>PRESTACION DE SERVICIOS PROFESIONALES Y DE APOYO A LA GESTION</v>
          </cell>
          <cell r="R105" t="str">
            <v xml:space="preserve"> Prestar sus servicios para apoyar al Grupo de Trabajo de Apoyo a la Red Nacional de Protección al Consumidor, en la gestión administrativa de las Casas del Consumidor de Bienes y Servicios.</v>
          </cell>
          <cell r="S105">
            <v>44936</v>
          </cell>
          <cell r="T105">
            <v>45055</v>
          </cell>
          <cell r="U105">
            <v>45117</v>
          </cell>
          <cell r="V105">
            <v>12463000</v>
          </cell>
          <cell r="W105">
            <v>18643000</v>
          </cell>
          <cell r="X105">
            <v>3090000</v>
          </cell>
          <cell r="Y105">
            <v>45051</v>
          </cell>
          <cell r="Z105" t="str">
            <v>ADICION Y PRORROGA</v>
          </cell>
          <cell r="AA105">
            <v>62</v>
          </cell>
          <cell r="AB105">
            <v>6180000</v>
          </cell>
        </row>
        <row r="106">
          <cell r="A106">
            <v>105</v>
          </cell>
          <cell r="B106" t="str">
            <v>23-6677--2</v>
          </cell>
          <cell r="C106" t="str">
            <v>RUBY DANIELA BOLAÑOS FAJARDO</v>
          </cell>
          <cell r="D106">
            <v>1010211313</v>
          </cell>
          <cell r="F106" t="str">
            <v>NATURAL</v>
          </cell>
          <cell r="G106" t="str">
            <v>Hombre</v>
          </cell>
          <cell r="H106" t="str">
            <v>LAURA CAROLINA OVALLE CARDENAS</v>
          </cell>
          <cell r="I106">
            <v>33377264</v>
          </cell>
          <cell r="J106" t="str">
            <v>GRUPO DE TRABAJO DE FORMACION DE LA OFICINA DE SERVICIOS AL CONSUMIDOR Y APOYO EMPRESARIAL</v>
          </cell>
          <cell r="K106" t="str">
            <v>OFICINA DE SERVICIOS AL CONSUMIDOR Y DE APOYO EMPRESARIAL</v>
          </cell>
          <cell r="L106" t="str">
            <v>OFICINA DE SERVICIOS AL CONSUMIDOR Y DE APOYO EMPRESARIAL</v>
          </cell>
          <cell r="M106" t="str">
            <v>MARCELO BARRETO</v>
          </cell>
          <cell r="O106" t="str">
            <v>CONTRATACION DIRECTA</v>
          </cell>
          <cell r="P106" t="str">
            <v>PRESTACION DE SERVICIOS</v>
          </cell>
          <cell r="Q106" t="str">
            <v>PRESTACION DE SERVICIOS PROFESIONALES Y DE APOYO A LA GESTION</v>
          </cell>
          <cell r="R106" t="str">
            <v>Prestación de servicios profesionales para apoyar al Grupo de Formación de la Oficina de Servicios al Consumidor y Apoyo Empresarial de la Superintendencia de Industria y Comercio en las actividades propias de su competencia, particularmente en la gestión y seguimiento financiero y de planeación.</v>
          </cell>
          <cell r="S106">
            <v>44936</v>
          </cell>
          <cell r="T106">
            <v>45054</v>
          </cell>
          <cell r="U106">
            <v>45054</v>
          </cell>
          <cell r="V106">
            <v>29400000</v>
          </cell>
          <cell r="W106">
            <v>29400000</v>
          </cell>
          <cell r="X106">
            <v>7350000</v>
          </cell>
        </row>
        <row r="107">
          <cell r="A107">
            <v>106</v>
          </cell>
          <cell r="B107" t="str">
            <v>23-7245--0</v>
          </cell>
          <cell r="C107" t="str">
            <v>KAREN JULIET TÉLLEZ GUEVARA</v>
          </cell>
          <cell r="D107">
            <v>1013609276</v>
          </cell>
          <cell r="F107" t="str">
            <v>NATURAL</v>
          </cell>
          <cell r="G107" t="str">
            <v>Hombre</v>
          </cell>
          <cell r="H107" t="str">
            <v>JUAN DAVID TRUJILLO GORDILLO</v>
          </cell>
          <cell r="I107">
            <v>1120363483</v>
          </cell>
          <cell r="J107" t="str">
            <v>GRUPO DE TRABAJO DE ADMINISTRACION DE PERSONAL</v>
          </cell>
          <cell r="K107" t="str">
            <v>SECRETARIA GENERAL</v>
          </cell>
          <cell r="L107" t="str">
            <v>SECRETARIA GENERAL</v>
          </cell>
          <cell r="M107" t="str">
            <v>MARCELO BARRETO</v>
          </cell>
          <cell r="O107" t="str">
            <v>CONTRATACION DIRECTA</v>
          </cell>
          <cell r="P107" t="str">
            <v>PRESTACION DE SERVICIOS</v>
          </cell>
          <cell r="Q107" t="str">
            <v>PRESTACION DE SERVICIOS PROFESIONALES Y DE APOYO A LA GESTION</v>
          </cell>
          <cell r="R107" t="str">
            <v>Prestación de servicios profesionales para apoyar al Grupo de Trabajo de Administración de Personal frente al Procedimiento de Comisiones nacionales, al exterior y gastos de desplazamiento..</v>
          </cell>
          <cell r="S107">
            <v>44936</v>
          </cell>
          <cell r="T107">
            <v>45054</v>
          </cell>
          <cell r="U107">
            <v>45054</v>
          </cell>
          <cell r="V107">
            <v>18445680</v>
          </cell>
          <cell r="W107">
            <v>18445680</v>
          </cell>
          <cell r="X107">
            <v>4611420</v>
          </cell>
        </row>
        <row r="108">
          <cell r="A108">
            <v>107</v>
          </cell>
          <cell r="B108" t="str">
            <v>23-7647--0</v>
          </cell>
          <cell r="C108" t="str">
            <v>JULY PAOLA CANARIA SIERRA</v>
          </cell>
          <cell r="D108">
            <v>52916879</v>
          </cell>
          <cell r="F108" t="str">
            <v>NATURAL</v>
          </cell>
          <cell r="G108" t="str">
            <v>Mujer</v>
          </cell>
          <cell r="H108" t="str">
            <v>CARLOS ENRIQUE SALAZAR MUÑOZ</v>
          </cell>
          <cell r="I108">
            <v>79155697</v>
          </cell>
          <cell r="J108" t="str">
            <v xml:space="preserve"> DELEGATURA PARA LA PROTECCION DE DATOS PERSONALES</v>
          </cell>
          <cell r="K108" t="str">
            <v>DELEGATURA PARA LA PROTECCION DE DATOS PERSONALES</v>
          </cell>
          <cell r="L108" t="str">
            <v>DELEGATURA PARA LA PROTECCION DE DATOS PERSONALES</v>
          </cell>
          <cell r="M108" t="str">
            <v xml:space="preserve">LUISA ACEVEDO </v>
          </cell>
          <cell r="O108" t="str">
            <v>CONTRATACION DIRECTA</v>
          </cell>
          <cell r="P108" t="str">
            <v>PRESTACION DE SERVICIOS</v>
          </cell>
          <cell r="Q108" t="str">
            <v>PRESTACION DE SERVICIOS PROFESIONALES Y DE APOYO A LA GESTION</v>
          </cell>
          <cell r="R108" t="str">
            <v>Prestación de servicios profesionales para apoyar a la Delegatura para la Protección de Datos Personales, en todas las actividades contractuales, de planeación y presupuesto, administrativas, y de formulación y seguimiento de los planes, programas y proyectos de la dirección estratégica</v>
          </cell>
          <cell r="S108">
            <v>44936</v>
          </cell>
          <cell r="T108">
            <v>44985</v>
          </cell>
          <cell r="U108">
            <v>44985</v>
          </cell>
          <cell r="V108">
            <v>16293333</v>
          </cell>
          <cell r="W108">
            <v>16293333</v>
          </cell>
          <cell r="X108">
            <v>9400000</v>
          </cell>
        </row>
        <row r="109">
          <cell r="A109">
            <v>108</v>
          </cell>
          <cell r="B109" t="str">
            <v>23-7651--2</v>
          </cell>
          <cell r="C109" t="str">
            <v>CARLOS MAURICIO MARTINEZ BARRERA</v>
          </cell>
          <cell r="D109">
            <v>79318600</v>
          </cell>
          <cell r="F109" t="str">
            <v>NATURAL</v>
          </cell>
          <cell r="G109" t="str">
            <v>Hombre</v>
          </cell>
          <cell r="H109" t="str">
            <v>ERIKA ANDREA PARRA SANABRIA</v>
          </cell>
          <cell r="I109">
            <v>1083871961</v>
          </cell>
          <cell r="J109" t="str">
            <v>GRUPO DE TRABAJO DE NOTIFICACIONES Y CERTIFICACIONES</v>
          </cell>
          <cell r="K109" t="str">
            <v>SECRETARIA GENERAL</v>
          </cell>
          <cell r="L109" t="str">
            <v>SECRETARIA GENERAL</v>
          </cell>
          <cell r="M109" t="str">
            <v xml:space="preserve">OLGA ECHEVERRY </v>
          </cell>
          <cell r="O109" t="str">
            <v>CONTRATACION DIRECTA</v>
          </cell>
          <cell r="P109" t="str">
            <v>PRESTACION DE SERVICIOS</v>
          </cell>
          <cell r="Q109" t="str">
            <v>PRESTACION DE SERVICIOS PROFESIONALES Y DE APOYO A LA GESTION</v>
          </cell>
          <cell r="R109" t="str">
            <v xml:space="preserve">Prestación de Servicios de Apoyo Técnico a la gestión del Grupo de Notificaciones y Certificaciones en todos los trámites de notificación de actos administrativos expedidos por la Entidad._x000D_
</v>
          </cell>
          <cell r="S109">
            <v>44938</v>
          </cell>
          <cell r="T109">
            <v>45056</v>
          </cell>
          <cell r="U109">
            <v>45056</v>
          </cell>
          <cell r="V109">
            <v>12665800</v>
          </cell>
          <cell r="W109">
            <v>12665800</v>
          </cell>
          <cell r="X109">
            <v>3166450</v>
          </cell>
        </row>
        <row r="110">
          <cell r="A110">
            <v>109</v>
          </cell>
          <cell r="B110" t="str">
            <v>23-7655--4</v>
          </cell>
          <cell r="C110" t="str">
            <v>LILIANA STELLA BENAVIDES CUELLAR</v>
          </cell>
          <cell r="D110">
            <v>52028574</v>
          </cell>
          <cell r="F110" t="str">
            <v>NATURAL</v>
          </cell>
          <cell r="G110" t="str">
            <v>Mujer</v>
          </cell>
          <cell r="H110" t="str">
            <v>ERIKA ANDREA PARRA SANABRIA</v>
          </cell>
          <cell r="I110">
            <v>1083871961</v>
          </cell>
          <cell r="J110" t="str">
            <v>GRUPO DE TRABAJO DE NOTIFICACIONES Y CERTIFICACIONES</v>
          </cell>
          <cell r="K110" t="str">
            <v>SECRETARIA GENERAL</v>
          </cell>
          <cell r="L110" t="str">
            <v>SECRETARIA GENERAL</v>
          </cell>
          <cell r="M110" t="str">
            <v xml:space="preserve">OLGA ECHEVERRY </v>
          </cell>
          <cell r="O110" t="str">
            <v>CONTRATACION DIRECTA</v>
          </cell>
          <cell r="P110" t="str">
            <v>PRESTACION DE SERVICIOS</v>
          </cell>
          <cell r="Q110" t="str">
            <v>PRESTACION DE SERVICIOS PROFESIONALES Y DE APOYO A LA GESTION</v>
          </cell>
          <cell r="R110" t="str">
            <v>Prestación de servicios profesionales de un abogado para apoyar el Grupo de Notificaciones y Certificaciones en la Revisión de los expedientes proferidos por la Entidad.</v>
          </cell>
          <cell r="S110">
            <v>44938</v>
          </cell>
          <cell r="T110">
            <v>45056</v>
          </cell>
          <cell r="U110">
            <v>45056</v>
          </cell>
          <cell r="V110">
            <v>21582000</v>
          </cell>
          <cell r="W110">
            <v>21582000</v>
          </cell>
          <cell r="X110">
            <v>5395500</v>
          </cell>
        </row>
        <row r="111">
          <cell r="A111">
            <v>110</v>
          </cell>
          <cell r="B111" t="str">
            <v>23-7664--4</v>
          </cell>
          <cell r="C111" t="str">
            <v>HARRYSON BRAIAN LINARES TRIANA</v>
          </cell>
          <cell r="D111">
            <v>1033747949</v>
          </cell>
          <cell r="F111" t="str">
            <v>NATURAL</v>
          </cell>
          <cell r="G111" t="str">
            <v>Hombre</v>
          </cell>
          <cell r="H111" t="str">
            <v>ERIKA ANDREA PARRA SANABRIA</v>
          </cell>
          <cell r="I111">
            <v>1083871961</v>
          </cell>
          <cell r="J111" t="str">
            <v>GRUPO DE TRABAJO DE NOTIFICACIONES Y CERTIFICACIONES</v>
          </cell>
          <cell r="K111" t="str">
            <v>SECRETARIA GENERAL</v>
          </cell>
          <cell r="L111" t="str">
            <v>SECRETARIA GENERAL</v>
          </cell>
          <cell r="M111" t="str">
            <v xml:space="preserve">OLGA ECHEVERRY </v>
          </cell>
          <cell r="O111" t="str">
            <v>CONTRATACION DIRECTA</v>
          </cell>
          <cell r="P111" t="str">
            <v>PRESTACION DE SERVICIOS</v>
          </cell>
          <cell r="Q111" t="str">
            <v>PRESTACION DE SERVICIOS PROFESIONALES Y DE APOYO A LA GESTION</v>
          </cell>
          <cell r="R111" t="str">
            <v>Prestación de servicio de apoyo técnico a la gestión del Grupo de Notificaciones y Certificaciones en todos los trámites de notificación de actos administrtivos expedidos por la Entidad.</v>
          </cell>
          <cell r="S111">
            <v>44938</v>
          </cell>
          <cell r="T111">
            <v>45056</v>
          </cell>
          <cell r="U111">
            <v>45056</v>
          </cell>
          <cell r="V111">
            <v>12665800</v>
          </cell>
          <cell r="W111">
            <v>12665800</v>
          </cell>
          <cell r="X111">
            <v>3166450</v>
          </cell>
        </row>
        <row r="112">
          <cell r="A112">
            <v>111</v>
          </cell>
          <cell r="B112" t="str">
            <v>23-7671--5</v>
          </cell>
          <cell r="C112" t="str">
            <v>OSCAR IVAN PRECIADO CALDERÓN</v>
          </cell>
          <cell r="D112">
            <v>1012381789</v>
          </cell>
          <cell r="F112" t="str">
            <v>NATURAL</v>
          </cell>
          <cell r="G112" t="str">
            <v>Hombre</v>
          </cell>
          <cell r="H112" t="str">
            <v>ERIKA ANDREA PARRA SANABRIA</v>
          </cell>
          <cell r="I112">
            <v>1083871961</v>
          </cell>
          <cell r="J112" t="str">
            <v>GRUPO DE TRABAJO DE NOTIFICACIONES Y CERTIFICACIONES</v>
          </cell>
          <cell r="K112" t="str">
            <v>SECRETARIA GENERAL</v>
          </cell>
          <cell r="L112" t="str">
            <v>SECRETARIA GENERAL</v>
          </cell>
          <cell r="M112" t="str">
            <v xml:space="preserve">OLGA ECHEVERRY </v>
          </cell>
          <cell r="O112" t="str">
            <v>CONTRATACION DIRECTA</v>
          </cell>
          <cell r="P112" t="str">
            <v>PRESTACION DE SERVICIOS</v>
          </cell>
          <cell r="Q112" t="str">
            <v>PRESTACION DE SERVICIOS PROFESIONALES Y DE APOYO A LA GESTION</v>
          </cell>
          <cell r="R112" t="str">
            <v>Prestación de servicios de apoyo técnico para la gestión del Grupo de Notificaciones y Certificaciones en todos los trámites de notificación de actos administrtivos expedidos por la Entidad.</v>
          </cell>
          <cell r="S112">
            <v>44938</v>
          </cell>
          <cell r="T112">
            <v>45056</v>
          </cell>
          <cell r="U112">
            <v>45056</v>
          </cell>
          <cell r="V112">
            <v>12665800</v>
          </cell>
          <cell r="W112">
            <v>12665800</v>
          </cell>
          <cell r="X112">
            <v>3166450</v>
          </cell>
        </row>
        <row r="113">
          <cell r="A113">
            <v>112</v>
          </cell>
          <cell r="B113" t="str">
            <v>23-7675--4</v>
          </cell>
          <cell r="C113" t="str">
            <v>LEIDY YULIANA CARVAJAL GÓMEZ</v>
          </cell>
          <cell r="D113">
            <v>53118904</v>
          </cell>
          <cell r="F113" t="str">
            <v>NATURAL</v>
          </cell>
          <cell r="G113" t="str">
            <v>Mujer</v>
          </cell>
          <cell r="H113" t="str">
            <v>ERIKA ANDREA PARRA SANABRIA</v>
          </cell>
          <cell r="I113">
            <v>1083871961</v>
          </cell>
          <cell r="J113" t="str">
            <v>GRUPO DE TRABAJO DE NOTIFICACIONES Y CERTIFICACIONES</v>
          </cell>
          <cell r="K113" t="str">
            <v>SECRETARIA GENERAL</v>
          </cell>
          <cell r="L113" t="str">
            <v>SECRETARIA GENERAL</v>
          </cell>
          <cell r="M113" t="str">
            <v xml:space="preserve">OLGA ECHEVERRY </v>
          </cell>
          <cell r="O113" t="str">
            <v>CONTRATACION DIRECTA</v>
          </cell>
          <cell r="P113" t="str">
            <v>PRESTACION DE SERVICIOS</v>
          </cell>
          <cell r="Q113" t="str">
            <v>PRESTACION DE SERVICIOS PROFESIONALES Y DE APOYO A LA GESTION</v>
          </cell>
          <cell r="R113" t="str">
            <v>Prestación de servicios técnicos para apoyar la gestión de labores administrativas y la gestión de numeración, notificación y certificación del Grupo de Notificaciones y Certificaciones.</v>
          </cell>
          <cell r="S113">
            <v>44938</v>
          </cell>
          <cell r="T113">
            <v>45056</v>
          </cell>
          <cell r="U113">
            <v>45056</v>
          </cell>
          <cell r="V113">
            <v>12665800</v>
          </cell>
          <cell r="W113">
            <v>12665800</v>
          </cell>
          <cell r="X113">
            <v>3166450</v>
          </cell>
        </row>
        <row r="114">
          <cell r="A114">
            <v>113</v>
          </cell>
          <cell r="B114" t="str">
            <v>23-7751--4</v>
          </cell>
          <cell r="C114" t="str">
            <v>XIMENA PATRICIA RUIZ FANDIÑO</v>
          </cell>
          <cell r="D114">
            <v>1018420551</v>
          </cell>
          <cell r="F114" t="str">
            <v>NATURAL</v>
          </cell>
          <cell r="G114" t="str">
            <v>Mujer</v>
          </cell>
          <cell r="H114" t="str">
            <v>ERIKA ANDREA PARRA SANABRIA</v>
          </cell>
          <cell r="I114">
            <v>1083871961</v>
          </cell>
          <cell r="J114" t="str">
            <v>GRUPO DE TRABAJO DE NOTIFICACIONES Y CERTIFICACIONES</v>
          </cell>
          <cell r="K114" t="str">
            <v>SECRETARIA GENERAL</v>
          </cell>
          <cell r="L114" t="str">
            <v>SECRETARIA GENERAL</v>
          </cell>
          <cell r="M114" t="str">
            <v xml:space="preserve">OLGA ECHEVERRY </v>
          </cell>
          <cell r="O114" t="str">
            <v>CONTRATACION DIRECTA</v>
          </cell>
          <cell r="P114" t="str">
            <v>PRESTACION DE SERVICIOS</v>
          </cell>
          <cell r="Q114" t="str">
            <v>PRESTACION DE SERVICIOS PROFESIONALES Y DE APOYO A LA GESTION</v>
          </cell>
          <cell r="R114" t="str">
            <v>Prestación de servicios profesionales para apoyar la gestión del Grupo de Notificaciones y Certificaciones en todos los trámites de notificaión de actos administrativos expedidos por la Entidad.</v>
          </cell>
          <cell r="S114">
            <v>44938</v>
          </cell>
          <cell r="T114">
            <v>45056</v>
          </cell>
          <cell r="U114">
            <v>45056</v>
          </cell>
          <cell r="V114">
            <v>19184000</v>
          </cell>
          <cell r="W114">
            <v>19184000</v>
          </cell>
          <cell r="X114">
            <v>4796000</v>
          </cell>
        </row>
        <row r="115">
          <cell r="A115">
            <v>114</v>
          </cell>
          <cell r="B115" t="str">
            <v>23-7682--4</v>
          </cell>
          <cell r="C115" t="str">
            <v>CLERT CATHERINE VANEGAS GUERRA</v>
          </cell>
          <cell r="D115">
            <v>1002994924</v>
          </cell>
          <cell r="F115" t="str">
            <v>NATURAL</v>
          </cell>
          <cell r="G115" t="str">
            <v>Mujer</v>
          </cell>
          <cell r="H115" t="str">
            <v>ERIKA ANDREA PARRA SANABRIA</v>
          </cell>
          <cell r="I115">
            <v>1083871961</v>
          </cell>
          <cell r="J115" t="str">
            <v>GRUPO DE TRABAJO DE NOTIFICACIONES Y CERTIFICACIONES</v>
          </cell>
          <cell r="K115" t="str">
            <v>SECRETARIA GENERAL</v>
          </cell>
          <cell r="L115" t="str">
            <v>SECRETARIA GENERAL</v>
          </cell>
          <cell r="M115" t="str">
            <v xml:space="preserve">OLGA ECHEVERRY </v>
          </cell>
          <cell r="O115" t="str">
            <v>CONTRATACION DIRECTA</v>
          </cell>
          <cell r="P115" t="str">
            <v>PRESTACION DE SERVICIOS</v>
          </cell>
          <cell r="Q115" t="str">
            <v>PRESTACION DE SERVICIOS PROFESIONALES Y DE APOYO A LA GESTION</v>
          </cell>
          <cell r="R115" t="str">
            <v>Prestación de servicios profesionales abogado para apoyar el Grupo de Notificaciones y Certificaciones en la revisión de los expedientes proferidos por la Entidad.</v>
          </cell>
          <cell r="S115">
            <v>44938</v>
          </cell>
          <cell r="T115">
            <v>45056</v>
          </cell>
          <cell r="U115">
            <v>45056</v>
          </cell>
          <cell r="V115">
            <v>21582000</v>
          </cell>
          <cell r="W115">
            <v>21582000</v>
          </cell>
          <cell r="X115">
            <v>5395500</v>
          </cell>
        </row>
        <row r="116">
          <cell r="A116">
            <v>115</v>
          </cell>
          <cell r="B116" t="str">
            <v>23-7698--4</v>
          </cell>
          <cell r="C116" t="str">
            <v>ADRIAN ALEXIS ARIZA QUIROGA</v>
          </cell>
          <cell r="D116">
            <v>13761814</v>
          </cell>
          <cell r="F116" t="str">
            <v>NATURAL</v>
          </cell>
          <cell r="G116" t="str">
            <v>Hombre</v>
          </cell>
          <cell r="H116" t="str">
            <v>ERIKA ANDREA PARRA SANABRIA</v>
          </cell>
          <cell r="I116">
            <v>1083871961</v>
          </cell>
          <cell r="J116" t="str">
            <v>GRUPO DE TRABAJO DE NOTIFICACIONES Y CERTIFICACIONES</v>
          </cell>
          <cell r="K116" t="str">
            <v>SECRETARIA GENERAL</v>
          </cell>
          <cell r="L116" t="str">
            <v>SECRETARIA GENERAL</v>
          </cell>
          <cell r="M116" t="str">
            <v xml:space="preserve">OLGA ECHEVERRY </v>
          </cell>
          <cell r="O116" t="str">
            <v>CONTRATACION DIRECTA</v>
          </cell>
          <cell r="P116" t="str">
            <v>PRESTACION DE SERVICIOS</v>
          </cell>
          <cell r="Q116" t="str">
            <v>PRESTACION DE SERVICIOS PROFESIONALES Y DE APOYO A LA GESTION</v>
          </cell>
          <cell r="R116" t="str">
            <v>Prestación de servicios de apoyo técnico a la gestión del Grupo de Notificaciones y Certificaciones en todos los trámites de notificación de actos administrativos expedidos por la Entidad</v>
          </cell>
          <cell r="S116">
            <v>44938</v>
          </cell>
          <cell r="T116">
            <v>45056</v>
          </cell>
          <cell r="U116">
            <v>45056</v>
          </cell>
          <cell r="V116">
            <v>17004000</v>
          </cell>
          <cell r="W116">
            <v>17004000</v>
          </cell>
          <cell r="X116">
            <v>4251000</v>
          </cell>
        </row>
        <row r="117">
          <cell r="A117">
            <v>116</v>
          </cell>
          <cell r="B117" t="str">
            <v>23-7754--2</v>
          </cell>
          <cell r="C117" t="str">
            <v>SIRLENI ROA ESCOBAR</v>
          </cell>
          <cell r="D117">
            <v>52456089</v>
          </cell>
          <cell r="F117" t="str">
            <v>NATURAL</v>
          </cell>
          <cell r="G117" t="str">
            <v>Mujer</v>
          </cell>
          <cell r="H117" t="str">
            <v>ERIKA ANDREA PARRA SANABRIA</v>
          </cell>
          <cell r="I117">
            <v>1083871961</v>
          </cell>
          <cell r="J117" t="str">
            <v>GRUPO DE TRABAJO DE NOTIFICACIONES Y CERTIFICACIONES</v>
          </cell>
          <cell r="K117" t="str">
            <v>SECRETARIA GENERAL</v>
          </cell>
          <cell r="L117" t="str">
            <v>SECRETARIA GENERAL</v>
          </cell>
          <cell r="M117" t="str">
            <v xml:space="preserve">OLGA ECHEVERRY </v>
          </cell>
          <cell r="O117" t="str">
            <v>CONTRATACION DIRECTA</v>
          </cell>
          <cell r="P117" t="str">
            <v>PRESTACION DE SERVICIOS</v>
          </cell>
          <cell r="Q117" t="str">
            <v>PRESTACION DE SERVICIOS PROFESIONALES Y DE APOYO A LA GESTION</v>
          </cell>
          <cell r="R117" t="str">
            <v>Prestación de servicio de apoyo técnico a la gestión de Grupo de Notificaciones y Certificaciones en todos los trámites de notificación de actos administrativos proferidos por la Entidad.</v>
          </cell>
          <cell r="S117">
            <v>44938</v>
          </cell>
          <cell r="T117">
            <v>45056</v>
          </cell>
          <cell r="U117">
            <v>45056</v>
          </cell>
          <cell r="V117">
            <v>12665800</v>
          </cell>
          <cell r="W117">
            <v>12665800</v>
          </cell>
          <cell r="X117">
            <v>3166450</v>
          </cell>
        </row>
        <row r="118">
          <cell r="A118">
            <v>117</v>
          </cell>
          <cell r="B118" t="str">
            <v>23-7760--4</v>
          </cell>
          <cell r="C118" t="str">
            <v>YEISON JAIR SEPULVEDA AYALA</v>
          </cell>
          <cell r="D118">
            <v>80117305</v>
          </cell>
          <cell r="F118" t="str">
            <v>NATURAL</v>
          </cell>
          <cell r="G118" t="str">
            <v>Hombre</v>
          </cell>
          <cell r="H118" t="str">
            <v>ERIKA ANDREA PARRA SANABRIA</v>
          </cell>
          <cell r="I118">
            <v>1083871961</v>
          </cell>
          <cell r="J118" t="str">
            <v>GRUPO DE TRABAJO DE NOTIFICACIONES Y CERTIFICACIONES</v>
          </cell>
          <cell r="K118" t="str">
            <v>SECRETARIA GENERAL</v>
          </cell>
          <cell r="L118" t="str">
            <v>SECRETARIA GENERAL</v>
          </cell>
          <cell r="M118" t="str">
            <v xml:space="preserve">OLGA ECHEVERRY </v>
          </cell>
          <cell r="O118" t="str">
            <v>CONTRATACION DIRECTA</v>
          </cell>
          <cell r="P118" t="str">
            <v>PRESTACION DE SERVICIOS</v>
          </cell>
          <cell r="Q118" t="str">
            <v>PRESTACION DE SERVICIOS PROFESIONALES Y DE APOYO A LA GESTION</v>
          </cell>
          <cell r="R118" t="str">
            <v>Prestación de servicio de apoyo técnico para la gestión del Grupo de Notificaciones y Certificaciones en todos los trámites de notificación de actos administrativos expedidos por la Entidad.</v>
          </cell>
          <cell r="S118">
            <v>44938</v>
          </cell>
          <cell r="T118">
            <v>45056</v>
          </cell>
          <cell r="U118">
            <v>45056</v>
          </cell>
          <cell r="V118">
            <v>12665800</v>
          </cell>
          <cell r="W118">
            <v>12665800</v>
          </cell>
          <cell r="X118">
            <v>3166450</v>
          </cell>
        </row>
        <row r="119">
          <cell r="A119">
            <v>118</v>
          </cell>
          <cell r="B119" t="str">
            <v>23-7865--0</v>
          </cell>
          <cell r="C119" t="str">
            <v>MIRIAN ALCIRA SIERRA PEÑA</v>
          </cell>
          <cell r="D119">
            <v>52872917</v>
          </cell>
          <cell r="F119" t="str">
            <v>NATURAL</v>
          </cell>
          <cell r="G119" t="str">
            <v>Mujer</v>
          </cell>
          <cell r="H119" t="str">
            <v>NEYIRETH YURLEY BRICEÑO RAMIREZ</v>
          </cell>
          <cell r="I119">
            <v>1032379331</v>
          </cell>
          <cell r="J119" t="str">
            <v xml:space="preserve"> GRUPO DE TRABAJO DE GESTION JUDICIAL</v>
          </cell>
          <cell r="K119" t="str">
            <v>OFICINA ASESORA JURIDICA</v>
          </cell>
          <cell r="L119" t="str">
            <v>OFICINA ASESORA JURIDICA</v>
          </cell>
          <cell r="M119" t="str">
            <v>MARCELO BARRETO</v>
          </cell>
          <cell r="O119" t="str">
            <v>CONTRATACION DIRECTA</v>
          </cell>
          <cell r="P119" t="str">
            <v>PRESTACION DE SERVICIOS</v>
          </cell>
          <cell r="Q119" t="str">
            <v>PRESTACION DE SERVICIOS PROFESIONALES Y DE APOYO A LA GESTION</v>
          </cell>
          <cell r="R119" t="str">
            <v>Prestación de servicios de apoyo en todos los asuntos administrativos del Grupo de Gestión Judicial adscrito a la Oficina Asesora Jurídica de la Superintendencia de Industria y Comercio para el periodo 2023.</v>
          </cell>
          <cell r="S119">
            <v>44937</v>
          </cell>
          <cell r="T119">
            <v>45055</v>
          </cell>
          <cell r="U119">
            <v>45055</v>
          </cell>
          <cell r="V119">
            <v>12482440</v>
          </cell>
          <cell r="W119">
            <v>12482440</v>
          </cell>
          <cell r="X119">
            <v>3120610</v>
          </cell>
        </row>
        <row r="120">
          <cell r="A120">
            <v>119</v>
          </cell>
          <cell r="B120" t="str">
            <v>23-7862--0</v>
          </cell>
          <cell r="C120" t="str">
            <v>JENNIFER ALEXANDRA GUALTEROS MEJIA</v>
          </cell>
          <cell r="D120">
            <v>1014200092</v>
          </cell>
          <cell r="F120" t="str">
            <v>NATURAL</v>
          </cell>
          <cell r="G120" t="str">
            <v>Mujer</v>
          </cell>
          <cell r="H120" t="str">
            <v>NEYIRETH YURLEY BRICEÑO RAMIREZ</v>
          </cell>
          <cell r="I120">
            <v>1032379331</v>
          </cell>
          <cell r="J120" t="str">
            <v xml:space="preserve"> GRUPO DE TRABAJO DE GESTION JUDICIAL</v>
          </cell>
          <cell r="K120" t="str">
            <v>OFICINA ASESORA JURIDICA</v>
          </cell>
          <cell r="L120" t="str">
            <v>OFICINA ASESORA JURIDICA</v>
          </cell>
          <cell r="M120" t="str">
            <v>MARCELO BARRETO</v>
          </cell>
          <cell r="O120" t="str">
            <v>CONTRATACION DIRECTA</v>
          </cell>
          <cell r="P120" t="str">
            <v>PRESTACION DE SERVICIOS</v>
          </cell>
          <cell r="Q120" t="str">
            <v>PRESTACION DE SERVICIOS PROFESIONALES Y DE APOYO A LA GESTION</v>
          </cell>
          <cell r="R120" t="str">
            <v>Prestación de servicios de apoyo en todos los asuntos administrativos del Grupo de Gestión Judicial adscrito a la Oficina Asesora Jurídica de la Superintendencia de Industria y Comercio para el periodo 2023.</v>
          </cell>
          <cell r="S120">
            <v>44937</v>
          </cell>
          <cell r="T120">
            <v>45055</v>
          </cell>
          <cell r="U120">
            <v>45055</v>
          </cell>
          <cell r="V120">
            <v>14292868</v>
          </cell>
          <cell r="W120">
            <v>14292868</v>
          </cell>
          <cell r="X120">
            <v>3573217</v>
          </cell>
        </row>
        <row r="121">
          <cell r="A121">
            <v>120</v>
          </cell>
          <cell r="B121" t="str">
            <v>23-8415--2</v>
          </cell>
          <cell r="C121" t="str">
            <v>MARIA PAULA GARZON MARTINEZ</v>
          </cell>
          <cell r="D121">
            <v>1072708208</v>
          </cell>
          <cell r="F121" t="str">
            <v>NATURAL</v>
          </cell>
          <cell r="G121" t="str">
            <v>Mujer</v>
          </cell>
          <cell r="H121" t="str">
            <v>NEYIRETH YURLEY BRICEÑO RAMIREZ</v>
          </cell>
          <cell r="I121">
            <v>1032379331</v>
          </cell>
          <cell r="J121" t="str">
            <v>GRUPO DE TRABAJO DE GESTION JUDICIAL</v>
          </cell>
          <cell r="K121" t="str">
            <v>OFICINA ASESORA JURIDICA</v>
          </cell>
          <cell r="L121" t="str">
            <v>OFICINA ASESORA JURIDICA</v>
          </cell>
          <cell r="M121" t="str">
            <v>MARCELO BARRETO</v>
          </cell>
          <cell r="O121" t="str">
            <v>CONTRATACION DIRECTA</v>
          </cell>
          <cell r="P121" t="str">
            <v>PRESTACION DE SERVICIOS</v>
          </cell>
          <cell r="Q121" t="str">
            <v>PRESTACION DE SERVICIOS PROFESIONALES Y DE APOYO A LA GESTION</v>
          </cell>
          <cell r="R121" t="str">
            <v>Prestación de servicios profesionales de un abogado para que apoye en todos los asuntos jurídicos del Grupo de Gestión Judicial adscrito a la Oficina Asesora Jurídica de la Superintendencia de Industria y Comercio para el periodo 2023</v>
          </cell>
          <cell r="S121">
            <v>44937</v>
          </cell>
          <cell r="T121">
            <v>45055</v>
          </cell>
          <cell r="U121">
            <v>45055</v>
          </cell>
          <cell r="V121">
            <v>19057156</v>
          </cell>
          <cell r="W121">
            <v>19057156</v>
          </cell>
          <cell r="X121">
            <v>4764289</v>
          </cell>
        </row>
        <row r="122">
          <cell r="A122">
            <v>121</v>
          </cell>
          <cell r="B122" t="str">
            <v>23-7873--0</v>
          </cell>
          <cell r="C122" t="str">
            <v>ADRIANO SALVATORE MARCENARO CASTILLO</v>
          </cell>
          <cell r="D122">
            <v>1020759532</v>
          </cell>
          <cell r="F122" t="str">
            <v>NATURAL</v>
          </cell>
          <cell r="G122" t="str">
            <v>Hombre</v>
          </cell>
          <cell r="H122" t="str">
            <v>NEYIRETH YURLEY BRICEÑO RAMIREZ</v>
          </cell>
          <cell r="I122">
            <v>1032379331</v>
          </cell>
          <cell r="J122" t="str">
            <v>GRUPO DE TRABAJO DE GESTION JUDICIAL</v>
          </cell>
          <cell r="K122" t="str">
            <v>OFICINA ASESORA JURIDICA</v>
          </cell>
          <cell r="L122" t="str">
            <v>OFICINA ASESORA JURIDICA</v>
          </cell>
          <cell r="M122" t="str">
            <v>MARCELO BARRETO</v>
          </cell>
          <cell r="O122" t="str">
            <v>CONTRATACION DIRECTA</v>
          </cell>
          <cell r="P122" t="str">
            <v>PRESTACION DE SERVICIOS</v>
          </cell>
          <cell r="Q122" t="str">
            <v>PRESTACION DE SERVICIOS PROFESIONALES Y DE APOYO A LA GESTION</v>
          </cell>
          <cell r="R122" t="str">
            <v>Prestación de servicios profesionales de un abogado para que apoye en todos los asuntos jurídicos del Grupo de Gestión Judicial adscrito a la Oficina Asesora Jurídica de la Superintendencia de Industria y Comercio para el periodo 2023</v>
          </cell>
          <cell r="S122">
            <v>44937</v>
          </cell>
          <cell r="T122">
            <v>45055</v>
          </cell>
          <cell r="U122">
            <v>45055</v>
          </cell>
          <cell r="V122">
            <v>40496464</v>
          </cell>
          <cell r="W122">
            <v>40496464</v>
          </cell>
          <cell r="X122">
            <v>10124116</v>
          </cell>
        </row>
        <row r="123">
          <cell r="A123">
            <v>122</v>
          </cell>
          <cell r="B123" t="str">
            <v>23-7855--2</v>
          </cell>
          <cell r="C123" t="str">
            <v>ANDREA CAROLINA OSORIO VALDES</v>
          </cell>
          <cell r="D123">
            <v>1234090897</v>
          </cell>
          <cell r="F123" t="str">
            <v>NATURAL</v>
          </cell>
          <cell r="G123" t="str">
            <v>Mujer</v>
          </cell>
          <cell r="H123" t="str">
            <v>NEYIRETH YURLEY BRICEÑO RAMIREZ</v>
          </cell>
          <cell r="I123">
            <v>1032379331</v>
          </cell>
          <cell r="J123" t="str">
            <v>GRUPO DE TRABAJO DE GESTION JUDICIAL</v>
          </cell>
          <cell r="K123" t="str">
            <v>OFICINA ASESORA JURIDICA</v>
          </cell>
          <cell r="L123" t="str">
            <v>OFICINA ASESORA JURIDICA</v>
          </cell>
          <cell r="M123" t="str">
            <v>MARCELO BARRETO</v>
          </cell>
          <cell r="O123" t="str">
            <v>CONTRATACION DIRECTA</v>
          </cell>
          <cell r="P123" t="str">
            <v>PRESTACION DE SERVICIOS</v>
          </cell>
          <cell r="Q123" t="str">
            <v>PRESTACION DE SERVICIOS PROFESIONALES Y DE APOYO A LA GESTION</v>
          </cell>
          <cell r="R123" t="str">
            <v>Prestación de servicios profesionales de un abogado para que apoye en todos los asuntos jurídicos del Grupo de Gestión Judicial adscrito a la Oficina Asesora Jurídica de la Superintendencia de Industria y Comercio para el periodo 2023</v>
          </cell>
          <cell r="S123">
            <v>44937</v>
          </cell>
          <cell r="T123">
            <v>45055</v>
          </cell>
          <cell r="U123">
            <v>45055</v>
          </cell>
          <cell r="V123">
            <v>19057156</v>
          </cell>
          <cell r="W123">
            <v>19057156</v>
          </cell>
          <cell r="X123">
            <v>4764289</v>
          </cell>
        </row>
        <row r="124">
          <cell r="A124">
            <v>123</v>
          </cell>
          <cell r="B124" t="str">
            <v>23-8384--2</v>
          </cell>
          <cell r="C124" t="str">
            <v>HANNIA VALENTINA MUÑOZ ARCE</v>
          </cell>
          <cell r="D124">
            <v>1075316018</v>
          </cell>
          <cell r="F124" t="str">
            <v>NATURAL</v>
          </cell>
          <cell r="G124" t="str">
            <v>Mujer</v>
          </cell>
          <cell r="H124" t="str">
            <v>NEYIRETH YURLEY BRICEÑO RAMIREZ</v>
          </cell>
          <cell r="I124">
            <v>1032379331</v>
          </cell>
          <cell r="J124" t="str">
            <v>GRUPO DE TRABAJO DE GESTION JUDICIAL</v>
          </cell>
          <cell r="K124" t="str">
            <v>OFICINA ASESORA JURIDICA</v>
          </cell>
          <cell r="L124" t="str">
            <v>OFICINA ASESORA JURIDICA</v>
          </cell>
          <cell r="M124" t="str">
            <v>MARCELO BARRETO</v>
          </cell>
          <cell r="O124" t="str">
            <v>CONTRATACION DIRECTA</v>
          </cell>
          <cell r="P124" t="str">
            <v>PRESTACION DE SERVICIOS</v>
          </cell>
          <cell r="Q124" t="str">
            <v>PRESTACION DE SERVICIOS PROFESIONALES Y DE APOYO A LA GESTION</v>
          </cell>
          <cell r="R124" t="str">
            <v>Prestación de servicios profesionales de un abogado para que apoye en todos los asuntos jurídicos del Grupo de Gestión Judicial adscrito a la Oficina Asesora Jurídica de la Superintendencia de Industria y Comercio para el periodo 2023</v>
          </cell>
          <cell r="S124">
            <v>44937</v>
          </cell>
          <cell r="T124">
            <v>45055</v>
          </cell>
          <cell r="U124">
            <v>45055</v>
          </cell>
          <cell r="V124">
            <v>19057156</v>
          </cell>
          <cell r="W124">
            <v>19057156</v>
          </cell>
          <cell r="X124">
            <v>4764289</v>
          </cell>
        </row>
        <row r="125">
          <cell r="A125">
            <v>124</v>
          </cell>
          <cell r="B125" t="str">
            <v>23-8388--0</v>
          </cell>
          <cell r="C125" t="str">
            <v>DANIEL FELIPE CASTRO ESCOBAR</v>
          </cell>
          <cell r="D125">
            <v>1128479660</v>
          </cell>
          <cell r="F125" t="str">
            <v>NATURAL</v>
          </cell>
          <cell r="G125" t="str">
            <v>Hombre</v>
          </cell>
          <cell r="H125" t="str">
            <v>NEYIRETH YURLEY BRICEÑO RAMIREZ</v>
          </cell>
          <cell r="I125">
            <v>1032379331</v>
          </cell>
          <cell r="J125" t="str">
            <v>GRUPO DE TRABAJO DE GESTION JUDICIAL</v>
          </cell>
          <cell r="K125" t="str">
            <v>OFICINA ASESORA JURIDICA</v>
          </cell>
          <cell r="L125" t="str">
            <v>OFICINA ASESORA JURIDICA</v>
          </cell>
          <cell r="M125" t="str">
            <v>MARCELO BARRETO</v>
          </cell>
          <cell r="O125" t="str">
            <v>CONTRATACION DIRECTA</v>
          </cell>
          <cell r="P125" t="str">
            <v>PRESTACION DE SERVICIOS</v>
          </cell>
          <cell r="Q125" t="str">
            <v>PRESTACION DE SERVICIOS PROFESIONALES Y DE APOYO A LA GESTION</v>
          </cell>
          <cell r="R125" t="str">
            <v>Prestación de servicios profesionales de un abogado para que apoye en todos los asuntos jurídicos del Grupo de Gestión Judicial adscrito a la Oficina Asesora Jurídica de la Superintendencia de Industria y Comercio para el periodo 2023</v>
          </cell>
          <cell r="S125">
            <v>44937</v>
          </cell>
          <cell r="T125">
            <v>45055</v>
          </cell>
          <cell r="U125">
            <v>45055</v>
          </cell>
          <cell r="V125">
            <v>19057156</v>
          </cell>
          <cell r="W125">
            <v>19057156</v>
          </cell>
          <cell r="X125">
            <v>4764289</v>
          </cell>
        </row>
        <row r="126">
          <cell r="A126">
            <v>125</v>
          </cell>
          <cell r="B126" t="str">
            <v>23-8220--0</v>
          </cell>
          <cell r="C126" t="str">
            <v>SANDRA VIVIANA MENDEZ QUEVEDO</v>
          </cell>
          <cell r="D126">
            <v>1018405966</v>
          </cell>
          <cell r="F126" t="str">
            <v>NATURAL</v>
          </cell>
          <cell r="G126" t="str">
            <v>Mujer</v>
          </cell>
          <cell r="H126" t="str">
            <v>NEYIRETH YURLEY BRICEÑO RAMIREZ</v>
          </cell>
          <cell r="I126">
            <v>1032379331</v>
          </cell>
          <cell r="J126" t="str">
            <v>GRUPO DE TRABAJO DE GESTION JUDICIAL</v>
          </cell>
          <cell r="K126" t="str">
            <v>OFICINA ASESORA JURIDICA</v>
          </cell>
          <cell r="L126" t="str">
            <v>OFICINA ASESORA JURIDICA</v>
          </cell>
          <cell r="M126" t="str">
            <v>MARCELO BARRETO</v>
          </cell>
          <cell r="O126" t="str">
            <v>CONTRATACION DIRECTA</v>
          </cell>
          <cell r="P126" t="str">
            <v>PRESTACION DE SERVICIOS</v>
          </cell>
          <cell r="Q126" t="str">
            <v>PRESTACION DE SERVICIOS PROFESIONALES Y DE APOYO A LA GESTION</v>
          </cell>
          <cell r="R126" t="str">
            <v>Prestación de servicios profesionales de un abogado para que apoye en todos los asuntos jurídicos del Grupo de Gestión Judicial adscrito a la Oficina Asesora Jurídica de la Superintendencia de Industria y Comercio para el periodo 2023</v>
          </cell>
          <cell r="S126">
            <v>44937</v>
          </cell>
          <cell r="T126">
            <v>45055</v>
          </cell>
          <cell r="U126">
            <v>45055</v>
          </cell>
          <cell r="V126">
            <v>19057156</v>
          </cell>
          <cell r="W126">
            <v>19057156</v>
          </cell>
          <cell r="X126">
            <v>4764289</v>
          </cell>
        </row>
        <row r="127">
          <cell r="A127">
            <v>126</v>
          </cell>
          <cell r="B127" t="str">
            <v>23-8302--0</v>
          </cell>
          <cell r="C127" t="str">
            <v>LINA MARIA GARAVITO ROJAS</v>
          </cell>
          <cell r="D127">
            <v>1032436353</v>
          </cell>
          <cell r="F127" t="str">
            <v>NATURAL</v>
          </cell>
          <cell r="G127" t="str">
            <v>Mujer</v>
          </cell>
          <cell r="H127" t="str">
            <v>PEDRO PEREZ VARGAS</v>
          </cell>
          <cell r="I127">
            <v>1075654821</v>
          </cell>
          <cell r="J127" t="str">
            <v>GRUPO DE TRABAJO DE INSPECCION Y VIGILANCIA DE METROLOGIA LEGAL</v>
          </cell>
          <cell r="K127" t="str">
            <v>DIRECCION DE INVESTIGACIONES PARA EL CONTROL Y VERIFICACION DE REGLAMENTOS TECNICOS Y METROLOGIA LEGAL</v>
          </cell>
          <cell r="L127" t="str">
            <v>DELEGATURA PARA EL CONTROL Y VERIFICACION DE REGLAMENTOS TECNICOS Y METROLOGIA LEGAL</v>
          </cell>
          <cell r="M127" t="str">
            <v xml:space="preserve">LUISA ACEVEDO </v>
          </cell>
          <cell r="O127" t="str">
            <v>CONTRATACION DIRECTA</v>
          </cell>
          <cell r="P127" t="str">
            <v>PRESTACION DE SERVICIOS</v>
          </cell>
          <cell r="Q127" t="str">
            <v>PRESTACION DE SERVICIOS PROFESIONALES Y DE APOYO A LA GESTION</v>
          </cell>
          <cell r="R127" t="str">
            <v xml:space="preserve"> Prestación de servicios profesionales de un ingeniero para apoyar al Grupo de Trabajo de Inspección y Vigilancia de Metrología Legal, en las actividades a su cargo.</v>
          </cell>
          <cell r="S127">
            <v>44937</v>
          </cell>
          <cell r="T127">
            <v>45055</v>
          </cell>
          <cell r="U127">
            <v>45055</v>
          </cell>
          <cell r="V127">
            <v>27600000</v>
          </cell>
          <cell r="W127">
            <v>27600000</v>
          </cell>
          <cell r="X127">
            <v>6900000</v>
          </cell>
        </row>
        <row r="128">
          <cell r="A128">
            <v>127</v>
          </cell>
          <cell r="B128" t="str">
            <v>23-8309--0</v>
          </cell>
          <cell r="C128" t="str">
            <v>MICHAEL RODRIGO BLANCO SÁNCHEZ</v>
          </cell>
          <cell r="D128">
            <v>1031133627</v>
          </cell>
          <cell r="F128" t="str">
            <v>NATURAL</v>
          </cell>
          <cell r="G128" t="str">
            <v>Hombre</v>
          </cell>
          <cell r="H128" t="str">
            <v>MARIA CLARA POLO ENRIQUEZ</v>
          </cell>
          <cell r="I128">
            <v>52057049</v>
          </cell>
          <cell r="J128" t="str">
            <v xml:space="preserve">GRUPO DE TRABAJO DE INSPECCION VIGILANCIA E INVESTIGACIONES DE CONTROL DE PRECIOS </v>
          </cell>
          <cell r="K128" t="str">
            <v>DIRECCION DE INVESTIGACIONES PARA EL CONTROL Y VERIFICACION DE REGLAMENTOS TECNICOS Y METROLOGIA LEGAL</v>
          </cell>
          <cell r="L128" t="str">
            <v>DELEGATURA PARA EL CONTROL Y VERIFICACION DE REGLAMENTOS TECNICOS Y METROLOGIA LEGAL</v>
          </cell>
          <cell r="M128" t="str">
            <v xml:space="preserve">LUISA ACEVEDO </v>
          </cell>
          <cell r="O128" t="str">
            <v>CONTRATACION DIRECTA</v>
          </cell>
          <cell r="P128" t="str">
            <v>PRESTACION DE SERVICIOS</v>
          </cell>
          <cell r="Q128" t="str">
            <v>PRESTACION DE SERVICIOS PROFESIONALES Y DE APOYO A LA GESTION</v>
          </cell>
          <cell r="R128" t="str">
            <v>Prestación de servicios profesionales de un ingeniero para apoyar al Grupo de Trabajo de Inspección, Vigilancia e Investigaciones de Control de Precios, en las actividades que tiene a su cargo.</v>
          </cell>
          <cell r="S128">
            <v>44937</v>
          </cell>
          <cell r="T128">
            <v>45055</v>
          </cell>
          <cell r="U128">
            <v>45055</v>
          </cell>
          <cell r="V128">
            <v>23600000</v>
          </cell>
          <cell r="W128">
            <v>23600000</v>
          </cell>
          <cell r="X128">
            <v>5900000</v>
          </cell>
        </row>
        <row r="129">
          <cell r="A129">
            <v>128</v>
          </cell>
          <cell r="B129" t="str">
            <v>23-8261--0</v>
          </cell>
          <cell r="C129" t="str">
            <v>GUSTAVO ADOLFO MEDINA ARROYO</v>
          </cell>
          <cell r="D129">
            <v>1032425395</v>
          </cell>
          <cell r="F129" t="str">
            <v>NATURAL</v>
          </cell>
          <cell r="G129" t="str">
            <v>Hombre</v>
          </cell>
          <cell r="H129" t="str">
            <v>ANGELA MARIA  HERNANDEZ GOMEZ</v>
          </cell>
          <cell r="I129">
            <v>40326242</v>
          </cell>
          <cell r="J129" t="str">
            <v>GRUPO DE TRABAJO DE INVESTIGACIONES ADMINISTRATIVAS Y APOYO JURIDICO</v>
          </cell>
          <cell r="K129" t="str">
            <v>DIRECCION DE INVESTIGACIONES PARA EL CONTROL Y VERIFICACION DE REGLAMENTOS TECNICOS Y METROLOGIA LEGAL</v>
          </cell>
          <cell r="L129" t="str">
            <v>DELEGATURA PARA EL CONTROL Y VERIFICACION DE REGLAMENTOS TECNICOS Y METROLOGIA LEGAL</v>
          </cell>
          <cell r="M129" t="str">
            <v xml:space="preserve">LUISA ACEVEDO </v>
          </cell>
          <cell r="O129" t="str">
            <v>CONTRATACION DIRECTA</v>
          </cell>
          <cell r="P129" t="str">
            <v>PRESTACION DE SERVICIOS</v>
          </cell>
          <cell r="Q129" t="str">
            <v>PRESTACION DE SERVICIOS PROFESIONALES Y DE APOYO A LA GESTION</v>
          </cell>
          <cell r="R129" t="str">
            <v>Prestación de servicios profesionales de un abogado para apoyar al Grupo de Trabajo de Investigaciones Administrativas y Apoyo Jurídico en las actividades jurídicas relacionadas con el procedimiento administrativo sancionatorio que se tramita en el área.</v>
          </cell>
          <cell r="S129">
            <v>44937</v>
          </cell>
          <cell r="T129">
            <v>45055</v>
          </cell>
          <cell r="U129">
            <v>45055</v>
          </cell>
          <cell r="V129">
            <v>33200000</v>
          </cell>
          <cell r="W129">
            <v>33200000</v>
          </cell>
          <cell r="X129">
            <v>8300000</v>
          </cell>
        </row>
        <row r="130">
          <cell r="A130">
            <v>129</v>
          </cell>
          <cell r="B130" t="str">
            <v>23-8430--0</v>
          </cell>
          <cell r="C130" t="str">
            <v>SEBASTIÁN CAMILO BELTRÁN PINILLA</v>
          </cell>
          <cell r="D130">
            <v>1013666202</v>
          </cell>
          <cell r="F130" t="str">
            <v>NATURAL</v>
          </cell>
          <cell r="G130" t="str">
            <v>Hombre</v>
          </cell>
          <cell r="H130" t="str">
            <v>ROBERTO ANDRES SANCHEZ LOPEZ</v>
          </cell>
          <cell r="I130">
            <v>1022951438</v>
          </cell>
          <cell r="J130" t="str">
            <v>GRUPO DE TRABAJO DE INSPECCION Y VIGILANCIA DE REGLAMENTOS TECNICOS</v>
          </cell>
          <cell r="K130" t="str">
            <v>DIRECCION DE INVESTIGACIONES PARA EL CONTROL Y VERIFICACION DE REGLAMENTOS TECNICOS Y METROLOGIA LEGAL</v>
          </cell>
          <cell r="L130" t="str">
            <v>DELEGATURA PARA EL CONTROL Y VERIFICACION DE REGLAMENTOS TECNICOS Y METROLOGIA LEGAL</v>
          </cell>
          <cell r="M130" t="str">
            <v>PAOLA CACERES</v>
          </cell>
          <cell r="O130" t="str">
            <v>CONTRATACION DIRECTA</v>
          </cell>
          <cell r="P130" t="str">
            <v>PRESTACION DE SERVICIOS</v>
          </cell>
          <cell r="Q130" t="str">
            <v>PRESTACION DE SERVICIOS PROFESIONALES Y DE APOYO A LA GESTION</v>
          </cell>
          <cell r="R130" t="str">
            <v>Prestación de servicios profesionales para apoyar al Grupo de Trabajo de Inspección y Vigilancia de Reglamentos Técnicos, en las actividades relacionadas con temas aduaneros, de comercio exterior e internacional que tenga a su cargo</v>
          </cell>
          <cell r="S130">
            <v>44937</v>
          </cell>
          <cell r="T130">
            <v>45055</v>
          </cell>
          <cell r="U130">
            <v>45055</v>
          </cell>
          <cell r="V130">
            <v>27600000</v>
          </cell>
          <cell r="W130">
            <v>27600000</v>
          </cell>
          <cell r="X130">
            <v>6900000</v>
          </cell>
        </row>
        <row r="131">
          <cell r="A131">
            <v>130</v>
          </cell>
          <cell r="B131" t="str">
            <v>23-8253--0</v>
          </cell>
          <cell r="C131" t="str">
            <v>DORA MARLEN BECERRA GARCÍA</v>
          </cell>
          <cell r="D131">
            <v>52815175</v>
          </cell>
          <cell r="F131" t="str">
            <v>NATURAL</v>
          </cell>
          <cell r="G131" t="str">
            <v>Mujer</v>
          </cell>
          <cell r="H131" t="str">
            <v>ANGELA MARIA  HERNANDEZ GOMEZ</v>
          </cell>
          <cell r="I131">
            <v>40326242</v>
          </cell>
          <cell r="J131" t="str">
            <v>GRUPO DE TRABAJO DE INVESTIGACIONES ADMINISTRATIVAS Y APOYO JURIDICO</v>
          </cell>
          <cell r="K131" t="str">
            <v>DIRECCION DE INVESTIGACIONES PARA EL CONTROL Y VERIFICACION DE REGLAMENTOS TECNICOS Y METROLOGIA LEGAL</v>
          </cell>
          <cell r="L131" t="str">
            <v>DELEGATURA PARA EL CONTROL Y VERIFICACION DE REGLAMENTOS TECNICOS Y METROLOGIA LEGAL</v>
          </cell>
          <cell r="M131" t="str">
            <v>PAOLA CACERES</v>
          </cell>
          <cell r="O131" t="str">
            <v>CONTRATACION DIRECTA</v>
          </cell>
          <cell r="P131" t="str">
            <v>PRESTACION DE SERVICIOS</v>
          </cell>
          <cell r="Q131" t="str">
            <v>PRESTACION DE SERVICIOS PROFESIONALES Y DE APOYO A LA GESTION</v>
          </cell>
          <cell r="R131" t="str">
            <v>Prestación de servicios para apoyar al Grupo de Trabajo de Investigaciones Administrativas y Apoyo Jurídico y al Grupo de Trabajo de Apoyo a la Red Nacional de Protección al Consumidor en todas las actividades operativas que tenga a su cargo.</v>
          </cell>
          <cell r="S131">
            <v>44937</v>
          </cell>
          <cell r="T131">
            <v>45056</v>
          </cell>
          <cell r="U131">
            <v>45056</v>
          </cell>
          <cell r="V131">
            <v>11438533</v>
          </cell>
          <cell r="W131">
            <v>11438533</v>
          </cell>
          <cell r="X131">
            <v>2836000</v>
          </cell>
        </row>
        <row r="132">
          <cell r="A132">
            <v>131</v>
          </cell>
          <cell r="B132" t="str">
            <v>23-8450--0</v>
          </cell>
          <cell r="C132" t="str">
            <v xml:space="preserve">GINA PAOLA FERNANDEZ FAGUA </v>
          </cell>
          <cell r="D132">
            <v>1020744590</v>
          </cell>
          <cell r="F132" t="str">
            <v>NATURAL</v>
          </cell>
          <cell r="G132" t="str">
            <v>Mujer</v>
          </cell>
          <cell r="H132" t="str">
            <v>JUAN CAMILO DURAN TELLEZ</v>
          </cell>
          <cell r="I132">
            <v>1018404291</v>
          </cell>
          <cell r="J132" t="str">
            <v xml:space="preserve">DELEGATURA PARA EL CONTROL Y VERIFICACION DE REGLAMENTOS TECNICOS Y METROLOGIA LEGAL </v>
          </cell>
          <cell r="K132" t="str">
            <v>DELEGATURA PARA EL CONTROL Y VERIFICACION DE REGLAMENTOS TECNICOS Y METROLOGIA LEGAL</v>
          </cell>
          <cell r="L132" t="str">
            <v>DELEGATURA PARA EL CONTROL Y VERIFICACION DE REGLAMENTOS TECNICOS Y METROLOGIA LEGAL</v>
          </cell>
          <cell r="M132" t="str">
            <v>PAOLA CACERES</v>
          </cell>
          <cell r="O132" t="str">
            <v>CONTRATACION DIRECTA</v>
          </cell>
          <cell r="P132" t="str">
            <v>PRESTACION DE SERVICIOS</v>
          </cell>
          <cell r="Q132" t="str">
            <v>PRESTACION DE SERVICIOS PROFESIONALES Y DE APOYO A LA GESTION</v>
          </cell>
          <cell r="R132" t="str">
            <v xml:space="preserve">Prestación de servicios profesionales de un abogado para apoyar a la Delegatura para el Control y Verificación de Reglamentos Técnicos y Metrología Legal en las actividades jurídicas que se tramitan en la dependencia. </v>
          </cell>
          <cell r="S132">
            <v>44937</v>
          </cell>
          <cell r="T132">
            <v>45055</v>
          </cell>
          <cell r="U132">
            <v>45055</v>
          </cell>
          <cell r="V132">
            <v>40000000</v>
          </cell>
          <cell r="W132">
            <v>40000000</v>
          </cell>
          <cell r="X132">
            <v>10000000</v>
          </cell>
        </row>
        <row r="133">
          <cell r="A133">
            <v>132</v>
          </cell>
          <cell r="B133" t="str">
            <v>23-6455--0</v>
          </cell>
          <cell r="C133" t="str">
            <v>FABIO ANDRÉS ÁVILA CRUZ</v>
          </cell>
          <cell r="D133">
            <v>14138630</v>
          </cell>
          <cell r="F133" t="str">
            <v>NATURAL</v>
          </cell>
          <cell r="G133" t="str">
            <v>Hombre</v>
          </cell>
          <cell r="H133" t="str">
            <v>CLAUDIA MARLEN NEIVA CORTES</v>
          </cell>
          <cell r="I133">
            <v>52523721</v>
          </cell>
          <cell r="J133" t="str">
            <v xml:space="preserve">GRUPO DE TRABAJO DE SISTEMAS DE INFORMACION </v>
          </cell>
          <cell r="K133" t="str">
            <v>OFICINA DE TECNOLOGIA E INFORMATICA</v>
          </cell>
          <cell r="L133" t="str">
            <v>OFICINA DE TECNOLOGIA E INFORMATICA</v>
          </cell>
          <cell r="M133" t="str">
            <v xml:space="preserve">OLGA ECHEVERRY </v>
          </cell>
          <cell r="O133" t="str">
            <v>CONTRATACION DIRECTA</v>
          </cell>
          <cell r="P133" t="str">
            <v>PRESTACION DE SERVICIOS</v>
          </cell>
          <cell r="Q133" t="str">
            <v>PRESTACION DE SERVICIOS PROFESIONALES Y DE APOYO A LA GESTION</v>
          </cell>
          <cell r="R133" t="str">
            <v>Prestación de servicios profesionales para apoyar las actividades de levantamiento de requerimientos, desarrollo, pruebas, implementación, soporte técnico, mantenimiento, complemento tecnológico, documentación, adecuación y evaluación de los sistemas de información que requiere la Oficina de Tecnología e Informática, así como el mantenimiento, adecuación y evaluación de la arquitectura de software y de TI de las soluciones informáticas para la Superintendencia de Industria y Comercio.</v>
          </cell>
          <cell r="S133">
            <v>44938</v>
          </cell>
          <cell r="T133">
            <v>45056</v>
          </cell>
          <cell r="U133">
            <v>45056</v>
          </cell>
          <cell r="V133">
            <v>33429600</v>
          </cell>
          <cell r="W133">
            <v>33429600</v>
          </cell>
          <cell r="X133">
            <v>8357400</v>
          </cell>
        </row>
        <row r="134">
          <cell r="A134">
            <v>133</v>
          </cell>
          <cell r="B134" t="str">
            <v>23-8531--2</v>
          </cell>
          <cell r="C134" t="str">
            <v>CARLOS ERNESTO ROMERO GONZALEZ</v>
          </cell>
          <cell r="D134">
            <v>1065562763</v>
          </cell>
          <cell r="F134" t="str">
            <v>NATURAL</v>
          </cell>
          <cell r="G134" t="str">
            <v>Hombre</v>
          </cell>
          <cell r="H134" t="str">
            <v>CLAUDIA MARLEN NEIVA CORTES</v>
          </cell>
          <cell r="I134">
            <v>52523721</v>
          </cell>
          <cell r="J134" t="str">
            <v xml:space="preserve">GRUPO DE TRABAJO DE SISTEMAS DE INFORMACION </v>
          </cell>
          <cell r="K134" t="str">
            <v>OFICINA DE TECNOLOGIA E INFORMATICA</v>
          </cell>
          <cell r="L134" t="str">
            <v>OFICINA DE TECNOLOGIA E INFORMATICA</v>
          </cell>
          <cell r="M134" t="str">
            <v xml:space="preserve">OLGA ECHEVERRY </v>
          </cell>
          <cell r="O134" t="str">
            <v>CONTRATACION DIRECTA</v>
          </cell>
          <cell r="P134" t="str">
            <v>PRESTACION DE SERVICIOS</v>
          </cell>
          <cell r="Q134" t="str">
            <v>PRESTACION DE SERVICIOS PROFESIONALES Y DE APOYO A LA GESTION</v>
          </cell>
          <cell r="R134" t="str">
            <v>Prestación de servicios profesionales para brindar apoyo en los procesos de soporte y asistencia, relacionados con el correcto funcionamiento de los sistemas de información de la entidad, al igual que en la elaboración, actualización y recopilación de la documentación relacionada con los procesos y procedimientos de Gestión de Tecnologías de la Información y Comunicaciones.</v>
          </cell>
          <cell r="S134">
            <v>44938</v>
          </cell>
          <cell r="T134">
            <v>45056</v>
          </cell>
          <cell r="U134">
            <v>45056</v>
          </cell>
          <cell r="V134">
            <v>24756360</v>
          </cell>
          <cell r="W134">
            <v>24756360</v>
          </cell>
          <cell r="X134">
            <v>6189090</v>
          </cell>
        </row>
        <row r="135">
          <cell r="A135">
            <v>134</v>
          </cell>
          <cell r="B135" t="str">
            <v>23-7943--0</v>
          </cell>
          <cell r="C135" t="str">
            <v>LAURA STEFANIA COLMENARES GONZALEZ</v>
          </cell>
          <cell r="D135">
            <v>1000136828</v>
          </cell>
          <cell r="F135" t="str">
            <v>NATURAL</v>
          </cell>
          <cell r="G135" t="str">
            <v>Mujer</v>
          </cell>
          <cell r="H135" t="str">
            <v>OSCAR FABIAN RAMIREZ TORRES</v>
          </cell>
          <cell r="I135">
            <v>1019020584</v>
          </cell>
          <cell r="J135" t="str">
            <v>GRUPO DE TRABAJO DE INFORMATICA FORENSE Y SEGURIDAD DIGITAL</v>
          </cell>
          <cell r="K135" t="str">
            <v>OFICINA DE TECNOLOGIA E INFORMATICA</v>
          </cell>
          <cell r="L135" t="str">
            <v>OFICINA DE TECNOLOGIA E INFORMATICA</v>
          </cell>
          <cell r="M135" t="str">
            <v xml:space="preserve">OLGA ECHEVERRY </v>
          </cell>
          <cell r="O135" t="str">
            <v>CONTRATACION DIRECTA</v>
          </cell>
          <cell r="P135" t="str">
            <v>PRESTACION DE SERVICIOS</v>
          </cell>
          <cell r="Q135" t="str">
            <v>PRESTACION DE SERVICIOS PROFESIONALES Y DE APOYO A LA GESTION</v>
          </cell>
          <cell r="R135" t="str">
            <v>Prestación de servicios de apoyo a la gestión en todas las actividades de carácter probatorio y tecnológico que tiene a su cargo el Grupo de Trabajo de informática Forense y Seguridad Digital de la Oficina de Tecnología e Informática de la Superintendencia de Industria y Comercio.</v>
          </cell>
          <cell r="S135">
            <v>44938</v>
          </cell>
          <cell r="T135">
            <v>45056</v>
          </cell>
          <cell r="U135">
            <v>45056</v>
          </cell>
          <cell r="V135">
            <v>14743080</v>
          </cell>
          <cell r="W135">
            <v>14743080</v>
          </cell>
          <cell r="X135">
            <v>3685770</v>
          </cell>
        </row>
        <row r="136">
          <cell r="A136">
            <v>135</v>
          </cell>
          <cell r="B136" t="str">
            <v>23-6453--4</v>
          </cell>
          <cell r="C136" t="str">
            <v>FRANCISCO ANTONIO MALAVER BERNAL</v>
          </cell>
          <cell r="D136">
            <v>82394725</v>
          </cell>
          <cell r="F136" t="str">
            <v>NATURAL</v>
          </cell>
          <cell r="G136" t="str">
            <v>Hombre</v>
          </cell>
          <cell r="H136" t="str">
            <v>LUIS EDUAR CUESTA TAUTIVA</v>
          </cell>
          <cell r="I136">
            <v>79818272</v>
          </cell>
          <cell r="J136" t="str">
            <v>GRUPO DE TRABAJO DE SERVICIOS TECNOLOGICOS</v>
          </cell>
          <cell r="K136" t="str">
            <v>OFICINA DE TECNOLOGIA E INFORMATICA</v>
          </cell>
          <cell r="L136" t="str">
            <v>OFICINA DE TECNOLOGIA E INFORMATICA</v>
          </cell>
          <cell r="M136" t="str">
            <v xml:space="preserve">OLGA ECHEVERRY </v>
          </cell>
          <cell r="O136" t="str">
            <v>CONTRATACION DIRECTA</v>
          </cell>
          <cell r="P136" t="str">
            <v>PRESTACION DE SERVICIOS</v>
          </cell>
          <cell r="Q136" t="str">
            <v>PRESTACION DE SERVICIOS PROFESIONALES Y DE APOYO A LA GESTION</v>
          </cell>
          <cell r="R136" t="str">
            <v xml:space="preserve"> Prestación de servicios profesionales para apoyar el seguimiento y monitoreo del dominio de Infraestructura Tecnológica de la Oficina de Tecnología e Informática, así como el apoyo en la definición, construcción, consolidación y seguimiento de la Estrategia de Tecnología de la Superintendencia de Industria y Comercio</v>
          </cell>
          <cell r="S136">
            <v>44938</v>
          </cell>
          <cell r="T136">
            <v>45056</v>
          </cell>
          <cell r="U136">
            <v>45056</v>
          </cell>
          <cell r="V136">
            <v>33429720</v>
          </cell>
          <cell r="W136">
            <v>33429720</v>
          </cell>
          <cell r="X136">
            <v>8357430</v>
          </cell>
        </row>
        <row r="137">
          <cell r="A137">
            <v>136</v>
          </cell>
          <cell r="B137" t="str">
            <v>23-9251--2</v>
          </cell>
          <cell r="C137" t="str">
            <v>RICARDO DE JESUS DELGADO MONTES</v>
          </cell>
          <cell r="D137">
            <v>1031123536</v>
          </cell>
          <cell r="F137" t="str">
            <v>NATURAL</v>
          </cell>
          <cell r="G137" t="str">
            <v>Hombre</v>
          </cell>
          <cell r="H137" t="str">
            <v>LUIS EDUAR CUESTA TAUTIVA</v>
          </cell>
          <cell r="I137">
            <v>79818272</v>
          </cell>
          <cell r="J137" t="str">
            <v>GRUPO DE TRABAJO DE SERVICIOS TECNOLOGICOS</v>
          </cell>
          <cell r="K137" t="str">
            <v>OFICINA DE TECNOLOGIA E INFORMATICA</v>
          </cell>
          <cell r="L137" t="str">
            <v>OFICINA DE TECNOLOGIA E INFORMATICA</v>
          </cell>
          <cell r="M137" t="str">
            <v xml:space="preserve">OLGA ECHEVERRY </v>
          </cell>
          <cell r="O137" t="str">
            <v>CONTRATACION DIRECTA</v>
          </cell>
          <cell r="P137" t="str">
            <v>PRESTACION DE SERVICIOS</v>
          </cell>
          <cell r="Q137" t="str">
            <v>PRESTACION DE SERVICIOS PROFESIONALES Y DE APOYO A LA GESTION</v>
          </cell>
          <cell r="R137" t="str">
            <v>Prestación de servicios profesionales para apoyar la estructuración, ejecución y seguimiento de los proyectos de tecnología tendientes a la transformación digital de la Superintendencia de Industria y Comercio, en el marco del Plan Estratégico de Tecnología de Información</v>
          </cell>
          <cell r="S137">
            <v>44938</v>
          </cell>
          <cell r="T137">
            <v>45056</v>
          </cell>
          <cell r="U137">
            <v>45056</v>
          </cell>
          <cell r="V137">
            <v>48639480</v>
          </cell>
          <cell r="W137">
            <v>48639480</v>
          </cell>
          <cell r="X137">
            <v>12159870</v>
          </cell>
        </row>
        <row r="138">
          <cell r="A138">
            <v>137</v>
          </cell>
          <cell r="B138" t="str">
            <v>23-8828--2</v>
          </cell>
          <cell r="C138" t="str">
            <v>EDNA MILENA ALFONSO GARCÍA</v>
          </cell>
          <cell r="D138">
            <v>1033684095</v>
          </cell>
          <cell r="F138" t="str">
            <v>NATURAL</v>
          </cell>
          <cell r="G138" t="str">
            <v>Mujer</v>
          </cell>
          <cell r="H138" t="str">
            <v>JAROSLAV MARLEN LOPEZ CHAVEZ</v>
          </cell>
          <cell r="I138">
            <v>51957159</v>
          </cell>
          <cell r="J138" t="str">
            <v>GRUPO DE TRABAJO DE GESTION DE INFORMACION Y PROYECTOS INFORMATICOS</v>
          </cell>
          <cell r="K138" t="str">
            <v>OFICINA DE TECNOLOGIA E INFORMATICA</v>
          </cell>
          <cell r="L138" t="str">
            <v>OFICINA DE TECNOLOGIA E INFORMATICA</v>
          </cell>
          <cell r="M138" t="str">
            <v xml:space="preserve">OLGA ECHEVERRY </v>
          </cell>
          <cell r="O138" t="str">
            <v>CONTRATACION DIRECTA</v>
          </cell>
          <cell r="P138" t="str">
            <v>PRESTACION DE SERVICIOS</v>
          </cell>
          <cell r="Q138" t="str">
            <v>PRESTACION DE SERVICIOS PROFESIONALES Y DE APOYO A LA GESTION</v>
          </cell>
          <cell r="R138" t="str">
            <v>Prestación de servicios profesionales para apoyar la gestión de proyectos de transformación digital y la administración de sistemas de información que requiera la Oficina de Tecnología e Informática</v>
          </cell>
          <cell r="S138">
            <v>44938</v>
          </cell>
          <cell r="T138">
            <v>45056</v>
          </cell>
          <cell r="U138">
            <v>45056</v>
          </cell>
          <cell r="V138">
            <v>56025000</v>
          </cell>
          <cell r="W138">
            <v>56025000</v>
          </cell>
          <cell r="X138">
            <v>14006250</v>
          </cell>
        </row>
        <row r="139">
          <cell r="A139">
            <v>138</v>
          </cell>
          <cell r="B139" t="str">
            <v>23-8829--0</v>
          </cell>
          <cell r="C139" t="str">
            <v>CARLOS EDUARDO CARDENAS</v>
          </cell>
          <cell r="D139">
            <v>79883690</v>
          </cell>
          <cell r="F139" t="str">
            <v>NATURAL</v>
          </cell>
          <cell r="G139" t="str">
            <v>Hombre</v>
          </cell>
          <cell r="H139" t="str">
            <v>JAROSLAV MARLEN LOPEZ CHAVEZ</v>
          </cell>
          <cell r="I139">
            <v>51957159</v>
          </cell>
          <cell r="J139" t="str">
            <v>GRUPO DE GESTION DE INFORMACION Y PROYECTOS INFORMATICOS</v>
          </cell>
          <cell r="K139" t="str">
            <v>OFICINA DE TECNOLOGIA E INFORMATICA</v>
          </cell>
          <cell r="L139" t="str">
            <v>OFICINA DE TECNOLOGIA E INFORMATICA</v>
          </cell>
          <cell r="M139" t="str">
            <v xml:space="preserve">OLGA ECHEVERRY </v>
          </cell>
          <cell r="O139" t="str">
            <v>CONTRATACION DIRECTA</v>
          </cell>
          <cell r="P139" t="str">
            <v>PRESTACION DE SERVICIOS</v>
          </cell>
          <cell r="Q139" t="str">
            <v>PRESTACION DE SERVICIOS PROFESIONALES Y DE APOYO A LA GESTION</v>
          </cell>
          <cell r="R139" t="str">
            <v>Prestación de servicios profesionales para brindar apoyo en los procesos de soporte, pruebas y documentación de las solicitudes asociadas para los Sistemas de Información que requiera la Oficina de Tecnología e Informática.</v>
          </cell>
          <cell r="S139">
            <v>44938</v>
          </cell>
          <cell r="T139">
            <v>45056</v>
          </cell>
          <cell r="U139">
            <v>45056</v>
          </cell>
          <cell r="V139">
            <v>26984400</v>
          </cell>
          <cell r="W139">
            <v>26984400</v>
          </cell>
          <cell r="X139">
            <v>6746100</v>
          </cell>
        </row>
        <row r="140">
          <cell r="A140">
            <v>139</v>
          </cell>
          <cell r="B140" t="str">
            <v>23-8525--2</v>
          </cell>
          <cell r="C140" t="str">
            <v>FRANKLIN ALONSO RODRÍGUEZ FORERO</v>
          </cell>
          <cell r="D140">
            <v>79370063</v>
          </cell>
          <cell r="F140" t="str">
            <v>NATURAL</v>
          </cell>
          <cell r="G140" t="str">
            <v>Mujer</v>
          </cell>
          <cell r="H140" t="str">
            <v>JAROSLAV MARLEN LOPEZ CHAVEZ</v>
          </cell>
          <cell r="I140">
            <v>51957159</v>
          </cell>
          <cell r="J140" t="str">
            <v>GRUPO DE GESTION DE INFORMACION Y PROYECTOS INFORMATICOS</v>
          </cell>
          <cell r="K140" t="str">
            <v>OFICINA DE TECNOLOGIA E INFORMATICA</v>
          </cell>
          <cell r="L140" t="str">
            <v>OFICINA DE TECNOLOGIA E INFORMATICA</v>
          </cell>
          <cell r="M140" t="str">
            <v xml:space="preserve">OLGA ECHEVERRY </v>
          </cell>
          <cell r="O140" t="str">
            <v>CONTRATACION DIRECTA</v>
          </cell>
          <cell r="P140" t="str">
            <v>PRESTACION DE SERVICIOS</v>
          </cell>
          <cell r="Q140" t="str">
            <v>PRESTACION DE SERVICIOS PROFESIONALES Y DE APOYO A LA GESTION</v>
          </cell>
          <cell r="R140" t="str">
            <v>Prestación de servicios profesionales para apoyar los procesos de desarrollo de los diferentes sistemas de información que requiera la Oficina de Tecnología e Informática.</v>
          </cell>
          <cell r="S140">
            <v>44938</v>
          </cell>
          <cell r="T140">
            <v>45056</v>
          </cell>
          <cell r="U140">
            <v>45056</v>
          </cell>
          <cell r="V140">
            <v>33429720</v>
          </cell>
          <cell r="W140">
            <v>33429720</v>
          </cell>
          <cell r="X140">
            <v>8357430</v>
          </cell>
        </row>
        <row r="141">
          <cell r="A141">
            <v>140</v>
          </cell>
          <cell r="B141" t="str">
            <v>23-7939--0</v>
          </cell>
          <cell r="C141" t="str">
            <v>LIBETH NATALIA GARCIA GONZALEZ</v>
          </cell>
          <cell r="D141">
            <v>1015440272</v>
          </cell>
          <cell r="F141" t="str">
            <v>NATURAL</v>
          </cell>
          <cell r="G141" t="str">
            <v>Mujer</v>
          </cell>
          <cell r="H141" t="str">
            <v>OSCAR FABIAN RAMIREZ TORRES</v>
          </cell>
          <cell r="I141">
            <v>1019020584</v>
          </cell>
          <cell r="J141" t="str">
            <v>GRUPO DE TRABAJO DE INFORMATICA FORENSE Y SEGURIDAD DIGITAL</v>
          </cell>
          <cell r="K141" t="str">
            <v>OFICINA DE TECNOLOGIA E INFORMATICA</v>
          </cell>
          <cell r="L141" t="str">
            <v>OFICINA DE TECNOLOGIA E INFORMATICA</v>
          </cell>
          <cell r="M141" t="str">
            <v xml:space="preserve">OLGA ECHEVERRY </v>
          </cell>
          <cell r="O141" t="str">
            <v>CONTRATACION DIRECTA</v>
          </cell>
          <cell r="P141" t="str">
            <v>PRESTACION DE SERVICIOS</v>
          </cell>
          <cell r="Q141" t="str">
            <v>PRESTACION DE SERVICIOS PROFESIONALES Y DE APOYO A LA GESTION</v>
          </cell>
          <cell r="R141" t="str">
            <v>Prestación de servicios profesionales para apoyar a la Superintendencia de Industria y Comercioen las actividades de carácter probatorio tecnológico y apoyo a la mejora continua del Sistema de Gestiónde la Seguridad de la Información SGSI que tiene a su cargo el Grupo de Trabajo de Informática Forense</v>
          </cell>
          <cell r="S141">
            <v>44938</v>
          </cell>
          <cell r="T141">
            <v>45056</v>
          </cell>
          <cell r="U141">
            <v>45087</v>
          </cell>
          <cell r="V141">
            <v>27021840</v>
          </cell>
          <cell r="W141">
            <v>33777290</v>
          </cell>
          <cell r="X141">
            <v>6755460</v>
          </cell>
          <cell r="Y141" t="str">
            <v>23/02/2023
2023/05/09</v>
          </cell>
          <cell r="Z141" t="str">
            <v>CESION
ADICION Y PRORROGA</v>
          </cell>
          <cell r="AA141">
            <v>31</v>
          </cell>
          <cell r="AB141">
            <v>6755450</v>
          </cell>
        </row>
        <row r="142">
          <cell r="A142">
            <v>141</v>
          </cell>
          <cell r="B142" t="str">
            <v>23-7009--0</v>
          </cell>
          <cell r="C142" t="str">
            <v>MARTHA YOLANDA HURTADO BERNAL</v>
          </cell>
          <cell r="D142">
            <v>23622837</v>
          </cell>
          <cell r="F142" t="str">
            <v>NATURAL</v>
          </cell>
          <cell r="G142" t="str">
            <v>Mujer</v>
          </cell>
          <cell r="H142" t="str">
            <v>JAROSLAV MARLEN LOPEZ CHAVEZ</v>
          </cell>
          <cell r="I142">
            <v>51957159</v>
          </cell>
          <cell r="J142" t="str">
            <v>GRUPO DE TRABAJO DE GESTION DE INFORMACION Y PROYECTOS INFORMATICOS</v>
          </cell>
          <cell r="K142" t="str">
            <v>OFICINA DE TECNOLOGIA E INFORMATICA</v>
          </cell>
          <cell r="L142" t="str">
            <v>OFICINA DE TECNOLOGIA E INFORMATICA</v>
          </cell>
          <cell r="M142" t="str">
            <v xml:space="preserve">OLGA ECHEVERRY </v>
          </cell>
          <cell r="O142" t="str">
            <v>CONTRATACION DIRECTA</v>
          </cell>
          <cell r="P142" t="str">
            <v>PRESTACION DE SERVICIOS</v>
          </cell>
          <cell r="Q142" t="str">
            <v>PRESTACION DE SERVICIOS PROFESIONALES Y DE APOYO A LA GESTION</v>
          </cell>
          <cell r="R142" t="str">
            <v>Prestación de servicios profesionales para brindar apoyo en los procesos de soporte, pruebas y documentación de las solicitudes asociadas para los diferentes Sistemas de Información que requiera la Oficina de Tecnología e Informática.</v>
          </cell>
          <cell r="S142">
            <v>44938</v>
          </cell>
          <cell r="T142">
            <v>45056</v>
          </cell>
          <cell r="U142">
            <v>45056</v>
          </cell>
          <cell r="V142">
            <v>26984400</v>
          </cell>
          <cell r="W142">
            <v>26984400</v>
          </cell>
          <cell r="X142">
            <v>6746100</v>
          </cell>
        </row>
        <row r="143">
          <cell r="A143">
            <v>142</v>
          </cell>
          <cell r="B143" t="str">
            <v>23-7017--0</v>
          </cell>
          <cell r="C143" t="str">
            <v>EDWIN YOVANI OVALLE DIAZ</v>
          </cell>
          <cell r="D143">
            <v>1026264495</v>
          </cell>
          <cell r="F143" t="str">
            <v>NATURAL</v>
          </cell>
          <cell r="G143" t="str">
            <v>Hombre</v>
          </cell>
          <cell r="H143" t="str">
            <v>JAROSLAV MARLEN LOPEZ CHAVEZ</v>
          </cell>
          <cell r="I143">
            <v>51957159</v>
          </cell>
          <cell r="J143" t="str">
            <v>GRUPO DE GESTION DE INFORMACION Y PROYECTOS INFORMATICOS</v>
          </cell>
          <cell r="K143" t="str">
            <v>OFICINA DE TECNOLOGIA E INFORMATICA</v>
          </cell>
          <cell r="L143" t="str">
            <v>OFICINA DE TECNOLOGIA E INFORMATICA</v>
          </cell>
          <cell r="M143" t="str">
            <v xml:space="preserve">OLGA ECHEVERRY </v>
          </cell>
          <cell r="O143" t="str">
            <v>CONTRATACION DIRECTA</v>
          </cell>
          <cell r="P143" t="str">
            <v>PRESTACION DE SERVICIOS</v>
          </cell>
          <cell r="Q143" t="str">
            <v>PRESTACION DE SERVICIOS PROFESIONALES Y DE APOYO A LA GESTION</v>
          </cell>
          <cell r="R143" t="str">
            <v>Prestación de servicios profesionales para brindar apoyo en el soporte y mantenimiento de los desarrollos en los diferentes sistemas de información que requiere la Oficina de Tecnología e Informática.</v>
          </cell>
          <cell r="S143">
            <v>44938</v>
          </cell>
          <cell r="T143">
            <v>45056</v>
          </cell>
          <cell r="U143">
            <v>45056</v>
          </cell>
          <cell r="V143">
            <v>48110520</v>
          </cell>
          <cell r="W143">
            <v>48110520</v>
          </cell>
          <cell r="X143">
            <v>12027630</v>
          </cell>
        </row>
        <row r="144">
          <cell r="A144">
            <v>143</v>
          </cell>
          <cell r="B144" t="str">
            <v>23-9249--0</v>
          </cell>
          <cell r="C144" t="str">
            <v>CARLOS ALFREDO HERNANDEZ NOVOA</v>
          </cell>
          <cell r="D144">
            <v>79592804</v>
          </cell>
          <cell r="F144" t="str">
            <v>NATURAL</v>
          </cell>
          <cell r="G144" t="str">
            <v>Hombre</v>
          </cell>
          <cell r="H144" t="str">
            <v>JAROSLAV MARLEN LOPEZ CHAVEZ</v>
          </cell>
          <cell r="I144">
            <v>51957159</v>
          </cell>
          <cell r="J144" t="str">
            <v>GRUPO DE TRABAJO DE GESTION DE INFORMACION Y PROYECTOS INFORMATICOS</v>
          </cell>
          <cell r="K144" t="str">
            <v>OFICINA DE TECNOLOGIA E INFORMATICA</v>
          </cell>
          <cell r="L144" t="str">
            <v>OFICINA DE TECNOLOGIA E INFORMATICA</v>
          </cell>
          <cell r="M144" t="str">
            <v xml:space="preserve">OLGA ECHEVERRY </v>
          </cell>
          <cell r="O144" t="str">
            <v>CONTRATACION DIRECTA</v>
          </cell>
          <cell r="P144" t="str">
            <v>PRESTACION DE SERVICIOS</v>
          </cell>
          <cell r="Q144" t="str">
            <v>PRESTACION DE SERVICIOS PROFESIONALES Y DE APOYO A LA GESTION</v>
          </cell>
          <cell r="R144" t="str">
            <v>Prestación de servicios profesionales para apoyar la gestión de proyectos de transformación digital y la administración de sistemas de información que requiera la Oficina de Tecnología e Informática.</v>
          </cell>
          <cell r="S144">
            <v>44938</v>
          </cell>
          <cell r="T144">
            <v>45056</v>
          </cell>
          <cell r="U144">
            <v>45056</v>
          </cell>
          <cell r="V144">
            <v>42498360</v>
          </cell>
          <cell r="W144">
            <v>42498360</v>
          </cell>
          <cell r="X144">
            <v>10624590</v>
          </cell>
        </row>
        <row r="145">
          <cell r="A145">
            <v>144</v>
          </cell>
          <cell r="B145" t="str">
            <v>23-9226--0</v>
          </cell>
          <cell r="C145" t="str">
            <v>DAVID STEVEN TORRES FIGUEROA</v>
          </cell>
          <cell r="D145">
            <v>1013611554</v>
          </cell>
          <cell r="F145" t="str">
            <v>NATURAL</v>
          </cell>
          <cell r="G145" t="str">
            <v>Hombre</v>
          </cell>
          <cell r="H145" t="str">
            <v>JAROSLAV MARLEN LOPEZ CHAVEZ</v>
          </cell>
          <cell r="I145">
            <v>51957159</v>
          </cell>
          <cell r="J145" t="str">
            <v>GRUPO DE GESTION DE INFORMACION Y PROYECTOS INFORMATICOS</v>
          </cell>
          <cell r="K145" t="str">
            <v>OFICINA DE TECNOLOGIA E INFORMATICA</v>
          </cell>
          <cell r="L145" t="str">
            <v>OFICINA DE TECNOLOGIA E INFORMATICA</v>
          </cell>
          <cell r="M145" t="str">
            <v xml:space="preserve">OLGA ECHEVERRY </v>
          </cell>
          <cell r="O145" t="str">
            <v>CONTRATACION DIRECTA</v>
          </cell>
          <cell r="P145" t="str">
            <v>PRESTACION DE SERVICIOS</v>
          </cell>
          <cell r="Q145" t="str">
            <v>PRESTACION DE SERVICIOS PROFESIONALES Y DE APOYO A LA GESTION</v>
          </cell>
          <cell r="R145" t="str">
            <v>Prestación de servicios profesionales para brindar apoyo en el soporte y mantenimiento de los desarrollos en los diferentes sistemas de información que requiere la Oficina de Tecnología e Informática.</v>
          </cell>
          <cell r="S145">
            <v>44938</v>
          </cell>
          <cell r="T145">
            <v>45056</v>
          </cell>
          <cell r="U145">
            <v>45056</v>
          </cell>
          <cell r="V145">
            <v>35342040</v>
          </cell>
          <cell r="W145">
            <v>35342040</v>
          </cell>
          <cell r="X145">
            <v>8835510</v>
          </cell>
        </row>
        <row r="146">
          <cell r="A146">
            <v>145</v>
          </cell>
          <cell r="B146" t="str">
            <v>23-10111--0</v>
          </cell>
          <cell r="C146" t="str">
            <v>DAMIAN RICARDO ARENALES HERNANDEZ</v>
          </cell>
          <cell r="D146">
            <v>1033728573</v>
          </cell>
          <cell r="F146" t="str">
            <v>NATURAL</v>
          </cell>
          <cell r="G146" t="str">
            <v>Hombre</v>
          </cell>
          <cell r="H146" t="str">
            <v>JAROSLAV MARLEN LOPEZ CHAVEZ</v>
          </cell>
          <cell r="I146">
            <v>51957159</v>
          </cell>
          <cell r="J146" t="str">
            <v>GRUPO DE TRABAJO DE GESTION DE INFORMACION Y PROYECTOS INFORMATICOS</v>
          </cell>
          <cell r="K146" t="str">
            <v>OFICINA DE TECNOLOGIA E INFORMATICA</v>
          </cell>
          <cell r="L146" t="str">
            <v>OFICINA DE TECNOLOGIA E INFORMATICA</v>
          </cell>
          <cell r="M146" t="str">
            <v xml:space="preserve">OLGA ECHEVERRY </v>
          </cell>
          <cell r="O146" t="str">
            <v>CONTRATACION DIRECTA</v>
          </cell>
          <cell r="P146" t="str">
            <v>PRESTACION DE SERVICIOS</v>
          </cell>
          <cell r="Q146" t="str">
            <v>PRESTACION DE SERVICIOS PROFESIONALES Y DE APOYO A LA GESTION</v>
          </cell>
          <cell r="R146" t="str">
            <v>Prestación de servicios profesionales para apoyar los procesos de desarrollo de los diferentes sistemas de información que requiera la Oficina de Tecnología e Informática.</v>
          </cell>
          <cell r="S146">
            <v>44938</v>
          </cell>
          <cell r="T146">
            <v>45056</v>
          </cell>
          <cell r="U146">
            <v>45056</v>
          </cell>
          <cell r="V146">
            <v>33429720</v>
          </cell>
          <cell r="W146">
            <v>33429720</v>
          </cell>
          <cell r="X146">
            <v>8357430</v>
          </cell>
        </row>
        <row r="147">
          <cell r="A147">
            <v>146</v>
          </cell>
          <cell r="B147" t="str">
            <v>23-9267--0</v>
          </cell>
          <cell r="C147" t="str">
            <v>JAIME BERNARDO MARTÍNEZ GAITAN</v>
          </cell>
          <cell r="D147">
            <v>80720324</v>
          </cell>
          <cell r="F147" t="str">
            <v>NATURAL</v>
          </cell>
          <cell r="G147" t="str">
            <v>Hombre</v>
          </cell>
          <cell r="H147" t="str">
            <v>JAROSLAV MARLEN LOPEZ CHAVEZ</v>
          </cell>
          <cell r="I147">
            <v>51957159</v>
          </cell>
          <cell r="J147" t="str">
            <v>OFICINA DE TECNOLOGIA E INFORMATICA</v>
          </cell>
          <cell r="K147" t="str">
            <v>OFICINA DE TECNOLOGIA E INFORMATICA</v>
          </cell>
          <cell r="L147" t="str">
            <v>OFICINA DE TECNOLOGIA E INFORMATICA</v>
          </cell>
          <cell r="M147" t="str">
            <v xml:space="preserve">OLGA ECHEVERRY </v>
          </cell>
          <cell r="O147" t="str">
            <v>CONTRATACION DIRECTA</v>
          </cell>
          <cell r="P147" t="str">
            <v>PRESTACION DE SERVICIOS</v>
          </cell>
          <cell r="Q147" t="str">
            <v>PRESTACION DE SERVICIOS PROFESIONALES Y DE APOYO A LA GESTION</v>
          </cell>
          <cell r="R147" t="str">
            <v>Prestación de servicios profesionales para apoyar la  implementación de soluciones que permitan la explotación, gobierno y calidad de datos, como también la estructuración, monitoreo, seguimiento y evaluación, desde el punto de vista técnico, financiero y administrativo, de los proyectos y estrategias a cargo de la Oficina de Tecnología e Informática de la Superintendencia de Industria y Comercio</v>
          </cell>
          <cell r="S147">
            <v>44938</v>
          </cell>
          <cell r="T147">
            <v>45056</v>
          </cell>
          <cell r="U147">
            <v>45056</v>
          </cell>
          <cell r="V147">
            <v>31967640</v>
          </cell>
          <cell r="W147">
            <v>31967640</v>
          </cell>
          <cell r="X147">
            <v>7991910</v>
          </cell>
        </row>
        <row r="148">
          <cell r="A148">
            <v>147</v>
          </cell>
          <cell r="B148" t="str">
            <v>ANULADO</v>
          </cell>
          <cell r="C148" t="str">
            <v>ANULADO</v>
          </cell>
          <cell r="D148" t="str">
            <v>ANULADO</v>
          </cell>
          <cell r="E148" t="str">
            <v>ANULADO</v>
          </cell>
          <cell r="F148" t="str">
            <v>ANULADO</v>
          </cell>
          <cell r="G148" t="str">
            <v>ANULADO</v>
          </cell>
          <cell r="H148" t="str">
            <v>ANULADO</v>
          </cell>
          <cell r="I148" t="str">
            <v>ANULADO</v>
          </cell>
          <cell r="J148" t="str">
            <v>ANULADO</v>
          </cell>
          <cell r="K148" t="str">
            <v>ANULADO</v>
          </cell>
          <cell r="L148" t="str">
            <v>ANULADO</v>
          </cell>
          <cell r="M148" t="str">
            <v>ANULADO</v>
          </cell>
          <cell r="N148" t="str">
            <v>ANULADO</v>
          </cell>
          <cell r="O148" t="str">
            <v>ANULADO</v>
          </cell>
          <cell r="P148" t="str">
            <v>ANULADO</v>
          </cell>
          <cell r="Q148" t="str">
            <v>ANULADO</v>
          </cell>
          <cell r="R148" t="str">
            <v>ANULADO</v>
          </cell>
          <cell r="S148" t="str">
            <v>ANULADO</v>
          </cell>
          <cell r="T148" t="str">
            <v>ANULADO</v>
          </cell>
          <cell r="U148" t="str">
            <v>ANULADO</v>
          </cell>
          <cell r="V148" t="str">
            <v>ANULADO</v>
          </cell>
          <cell r="W148" t="str">
            <v>ANULADO</v>
          </cell>
          <cell r="X148" t="str">
            <v>ANULADO</v>
          </cell>
          <cell r="Y148" t="str">
            <v>ANULADO</v>
          </cell>
          <cell r="Z148" t="str">
            <v>ANULADO</v>
          </cell>
          <cell r="AA148" t="str">
            <v>ANULADO</v>
          </cell>
          <cell r="AB148" t="str">
            <v>ANULADO</v>
          </cell>
        </row>
        <row r="149">
          <cell r="A149">
            <v>148</v>
          </cell>
          <cell r="B149" t="str">
            <v>23-7958--2</v>
          </cell>
          <cell r="C149" t="str">
            <v>WILLIAM DANIEL IZQUIERDO JIMENEZ</v>
          </cell>
          <cell r="D149">
            <v>1069582050</v>
          </cell>
          <cell r="F149" t="str">
            <v>NATURAL</v>
          </cell>
          <cell r="G149" t="str">
            <v>Hombre</v>
          </cell>
          <cell r="H149" t="str">
            <v>CLAUDIA MARLEN NEIVA CORTES</v>
          </cell>
          <cell r="I149">
            <v>52523721</v>
          </cell>
          <cell r="J149" t="str">
            <v xml:space="preserve">GRUPO DE TRABAJO DE SISTEMAS DE INFORMACION </v>
          </cell>
          <cell r="K149" t="str">
            <v>OFICINA DE TECNOLOGIA E INFORMATICA</v>
          </cell>
          <cell r="L149" t="str">
            <v>OFICINA DE TECNOLOGIA E INFORMATICA</v>
          </cell>
          <cell r="M149" t="str">
            <v xml:space="preserve">OLGA ECHEVERRY </v>
          </cell>
          <cell r="O149" t="str">
            <v>CONTRATACION DIRECTA</v>
          </cell>
          <cell r="P149" t="str">
            <v>PRESTACION DE SERVICIOS</v>
          </cell>
          <cell r="Q149" t="str">
            <v>PRESTACION DE SERVICIOS PROFESIONALES Y DE APOYO A LA GESTION</v>
          </cell>
          <cell r="R149" t="str">
            <v>Prestación de servicios profesionales para brindar apoyo en los procesos de soporte y asistencia, relacionados con el correcto funcionamiento de los sistemas de información de la entidad, al igual que en la elaboración, actualización y recopilación de la documentación relacionada con los procesos y procedimientos de Gestión de Tecnologías de la Información y Comunicaciones.</v>
          </cell>
          <cell r="S149">
            <v>44938</v>
          </cell>
          <cell r="T149">
            <v>45056</v>
          </cell>
          <cell r="U149">
            <v>45056</v>
          </cell>
          <cell r="V149">
            <v>24756360</v>
          </cell>
          <cell r="W149">
            <v>24756360</v>
          </cell>
          <cell r="X149">
            <v>6189090</v>
          </cell>
        </row>
        <row r="150">
          <cell r="A150">
            <v>149</v>
          </cell>
          <cell r="B150" t="str">
            <v>23-7963--0</v>
          </cell>
          <cell r="C150" t="str">
            <v xml:space="preserve">EFREN MAURICIO FERNANDEZ SUBDY </v>
          </cell>
          <cell r="D150">
            <v>1014268499</v>
          </cell>
          <cell r="F150" t="str">
            <v>NATURAL</v>
          </cell>
          <cell r="G150" t="str">
            <v>Hombre</v>
          </cell>
          <cell r="H150" t="str">
            <v>CLAUDIA MARLEN NEIVA CORTES</v>
          </cell>
          <cell r="I150">
            <v>52523721</v>
          </cell>
          <cell r="J150" t="str">
            <v xml:space="preserve">GRUPO DE TRABAJO DE SISTEMAS DE INFORMACION </v>
          </cell>
          <cell r="K150" t="str">
            <v>OFICINA DE TECNOLOGIA E INFORMATICA</v>
          </cell>
          <cell r="L150" t="str">
            <v>OFICINA DE TECNOLOGIA E INFORMATICA</v>
          </cell>
          <cell r="M150" t="str">
            <v xml:space="preserve">OLGA ECHEVERRY </v>
          </cell>
          <cell r="O150" t="str">
            <v>CONTRATACION DIRECTA</v>
          </cell>
          <cell r="P150" t="str">
            <v>PRESTACION DE SERVICIOS</v>
          </cell>
          <cell r="Q150" t="str">
            <v>PRESTACION DE SERVICIOS PROFESIONALES Y DE APOYO A LA GESTION</v>
          </cell>
          <cell r="R150" t="str">
            <v xml:space="preserve"> 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 </v>
          </cell>
          <cell r="S150">
            <v>44938</v>
          </cell>
          <cell r="T150">
            <v>45056</v>
          </cell>
          <cell r="U150">
            <v>45056</v>
          </cell>
          <cell r="V150">
            <v>42498360</v>
          </cell>
          <cell r="W150">
            <v>42498360</v>
          </cell>
          <cell r="X150">
            <v>10624590</v>
          </cell>
        </row>
        <row r="151">
          <cell r="A151">
            <v>150</v>
          </cell>
          <cell r="B151" t="str">
            <v>23-8444--0</v>
          </cell>
          <cell r="C151" t="str">
            <v>ALEJANDRA MATHEUS OCHOA</v>
          </cell>
          <cell r="D151">
            <v>1015451836</v>
          </cell>
          <cell r="F151" t="str">
            <v>NATURAL</v>
          </cell>
          <cell r="G151" t="str">
            <v>Mujer</v>
          </cell>
          <cell r="H151" t="str">
            <v>LEIDY MARCELA ROJAS ROJAS</v>
          </cell>
          <cell r="I151">
            <v>1032387271</v>
          </cell>
          <cell r="J151" t="str">
            <v>GRUPO DE TRABAJO DE OPOSICIONES Y CANCELACIONES</v>
          </cell>
          <cell r="K151" t="str">
            <v>DIRECCION DE SIGNOS DISTINTIVOS</v>
          </cell>
          <cell r="L151" t="str">
            <v>DELEGATURA PARA LA PROPIEDAD INDUSTRIAL</v>
          </cell>
          <cell r="M151" t="str">
            <v>JAIME LOPEZ</v>
          </cell>
          <cell r="O151" t="str">
            <v>CONTRATACION DIRECTA</v>
          </cell>
          <cell r="P151" t="str">
            <v>PRESTACION DE SERVICIOS</v>
          </cell>
          <cell r="Q151" t="str">
            <v>PRESTACION DE SERVICIOS PROFESIONALES Y DE APOYO A LA GESTION</v>
          </cell>
          <cell r="R151" t="str">
            <v>Prestación de servicios profesionales de un abogado para apoyar al Grupo de Trabajo de Oposiciones y Cancelaciones de la Dirección de Signos Distintivos en el cumplimiento de las funciones propias de su competencia.</v>
          </cell>
          <cell r="S151">
            <v>44938</v>
          </cell>
          <cell r="T151">
            <v>45057</v>
          </cell>
          <cell r="U151">
            <v>45057</v>
          </cell>
          <cell r="V151">
            <v>25324000</v>
          </cell>
          <cell r="W151">
            <v>25324000</v>
          </cell>
          <cell r="X151">
            <v>6331000</v>
          </cell>
        </row>
        <row r="152">
          <cell r="A152">
            <v>151</v>
          </cell>
          <cell r="B152" t="str">
            <v>23-8459--0</v>
          </cell>
          <cell r="C152" t="str">
            <v>CRISTIAN ANDRES ROJAS RANGEL</v>
          </cell>
          <cell r="D152">
            <v>1030588647</v>
          </cell>
          <cell r="F152" t="str">
            <v>NATURAL</v>
          </cell>
          <cell r="G152" t="str">
            <v>Hombre</v>
          </cell>
          <cell r="H152" t="str">
            <v>XIOMARA MONTOYA CASTILLO</v>
          </cell>
          <cell r="I152">
            <v>52983622</v>
          </cell>
          <cell r="J152" t="str">
            <v>GRUPO DE TRABAJO DE MARCAS Y LEMAS COMERCIALES</v>
          </cell>
          <cell r="K152" t="str">
            <v>DIRECCION DE SIGNOS DISTINTIVOS</v>
          </cell>
          <cell r="L152" t="str">
            <v>DELEGATURA PARA LA PROPIEDAD INDUSTRIAL</v>
          </cell>
          <cell r="M152" t="str">
            <v>JAIME LOPEZ</v>
          </cell>
          <cell r="O152" t="str">
            <v>CONTRATACION DIRECTA</v>
          </cell>
          <cell r="P152" t="str">
            <v>PRESTACION DE SERVICIOS</v>
          </cell>
          <cell r="Q152" t="str">
            <v>PRESTACION DE SERVICIOS PROFESIONALES Y DE APOYO A LA GESTION</v>
          </cell>
          <cell r="R152" t="str">
            <v xml:space="preserve">Prestación de servicios profesionales de un abogado para apoyar al Grupo de Trabajo de Marcas y Lemas Comerciales de la Dirección de Signos Distintivos en el cumplimiento de las funciones propias de su competencia. </v>
          </cell>
          <cell r="S152">
            <v>44937</v>
          </cell>
          <cell r="T152">
            <v>45056</v>
          </cell>
          <cell r="U152">
            <v>45056</v>
          </cell>
          <cell r="V152">
            <v>25324000</v>
          </cell>
          <cell r="W152">
            <v>25324000</v>
          </cell>
          <cell r="X152">
            <v>6331000</v>
          </cell>
        </row>
        <row r="153">
          <cell r="A153">
            <v>152</v>
          </cell>
          <cell r="B153" t="str">
            <v>23-9097--0</v>
          </cell>
          <cell r="C153" t="str">
            <v>ALEJANDRO LONDOÑO CONGOTE</v>
          </cell>
          <cell r="D153">
            <v>1037648668</v>
          </cell>
          <cell r="F153" t="str">
            <v>NATURAL</v>
          </cell>
          <cell r="G153" t="str">
            <v>Hombre</v>
          </cell>
          <cell r="H153" t="str">
            <v>CARLOS ENRIQUE SALAZAR MUÑOZ</v>
          </cell>
          <cell r="I153">
            <v>79155697</v>
          </cell>
          <cell r="J153" t="str">
            <v xml:space="preserve"> DELEGATURA PARA LA PROTECCION DE DATOS PERSONALES</v>
          </cell>
          <cell r="K153" t="str">
            <v>DELEGATURA PARA LA PROTECCION DE DATOS PERSONALES</v>
          </cell>
          <cell r="L153" t="str">
            <v>DELEGATURA PARA LA PROTECCION DE DATOS PERSONALES</v>
          </cell>
          <cell r="M153" t="str">
            <v xml:space="preserve">LUISA ACEVEDO </v>
          </cell>
          <cell r="O153" t="str">
            <v>CONTRATACION DIRECTA</v>
          </cell>
          <cell r="P153" t="str">
            <v>PRESTACION DE SERVICIOS</v>
          </cell>
          <cell r="Q153" t="str">
            <v>PRESTACION DE SERVICIOS PROFESIONALES Y DE APOYO A LA GESTION</v>
          </cell>
          <cell r="R153" t="str">
            <v xml:space="preserve"> Prestación de servicios profesionales para apoyar a la Delegatura para la Protección de Datos, en todas las actividades jurídicas a su cargo</v>
          </cell>
          <cell r="S153">
            <v>44937</v>
          </cell>
          <cell r="T153">
            <v>45057</v>
          </cell>
          <cell r="U153">
            <v>45029</v>
          </cell>
          <cell r="V153">
            <v>26026667</v>
          </cell>
          <cell r="W153">
            <v>20053333</v>
          </cell>
          <cell r="X153">
            <v>6400000</v>
          </cell>
          <cell r="Y153">
            <v>45029</v>
          </cell>
          <cell r="Z153" t="str">
            <v>TERMINACIÓN ANTICIPADA Y LIQUIDACIÓN BILATERAL</v>
          </cell>
          <cell r="AA153">
            <v>-28</v>
          </cell>
          <cell r="AB153">
            <v>-5973334</v>
          </cell>
        </row>
        <row r="154">
          <cell r="A154">
            <v>153</v>
          </cell>
          <cell r="B154" t="str">
            <v>23-9101--0</v>
          </cell>
          <cell r="C154" t="str">
            <v>NATALIA TORO LOPEZ</v>
          </cell>
          <cell r="D154">
            <v>52540982</v>
          </cell>
          <cell r="F154" t="str">
            <v>NATURAL</v>
          </cell>
          <cell r="G154" t="str">
            <v>Mujer</v>
          </cell>
          <cell r="H154" t="str">
            <v>CARLOS ENRIQUE SALAZAR MUÑOZ</v>
          </cell>
          <cell r="I154">
            <v>79155697</v>
          </cell>
          <cell r="J154" t="str">
            <v xml:space="preserve"> DELEGATURA PARA LA PROTECCION DE DATOS PERSONALES</v>
          </cell>
          <cell r="K154" t="str">
            <v>DELEGATURA PARA LA PROTECCION DE DATOS PERSONALES</v>
          </cell>
          <cell r="L154" t="str">
            <v>DELEGATURA PARA LA PROTECCION DE DATOS PERSONALES</v>
          </cell>
          <cell r="M154" t="str">
            <v xml:space="preserve">LUISA ACEVEDO </v>
          </cell>
          <cell r="O154" t="str">
            <v>CONTRATACION DIRECTA</v>
          </cell>
          <cell r="P154" t="str">
            <v>PRESTACION DE SERVICIOS</v>
          </cell>
          <cell r="Q154" t="str">
            <v>PRESTACION DE SERVICIOS PROFESIONALES Y DE APOYO A LA GESTION</v>
          </cell>
          <cell r="R154" t="str">
            <v>Prestación de servicios profesionales para apoyar a la Delegatura para la Protección de Datos en todas las actividades jurídicas a su cargo</v>
          </cell>
          <cell r="S154">
            <v>44937</v>
          </cell>
          <cell r="T154">
            <v>45057</v>
          </cell>
          <cell r="U154">
            <v>45057</v>
          </cell>
          <cell r="V154">
            <v>46360000</v>
          </cell>
          <cell r="W154">
            <v>46360000</v>
          </cell>
          <cell r="X154">
            <v>11400000</v>
          </cell>
          <cell r="Y154">
            <v>44958</v>
          </cell>
          <cell r="Z154" t="str">
            <v>CESION</v>
          </cell>
        </row>
        <row r="155">
          <cell r="A155">
            <v>154</v>
          </cell>
          <cell r="B155" t="str">
            <v>23-9098--0</v>
          </cell>
          <cell r="C155" t="str">
            <v>HERNAN FRANCISCO TOVAR MOSQUERA</v>
          </cell>
          <cell r="D155">
            <v>79956883</v>
          </cell>
          <cell r="F155" t="str">
            <v>NATURAL</v>
          </cell>
          <cell r="G155" t="str">
            <v>Hombre</v>
          </cell>
          <cell r="H155" t="str">
            <v>CARLOS ENRIQUE SALAZAR MUÑOZ</v>
          </cell>
          <cell r="I155">
            <v>79155697</v>
          </cell>
          <cell r="J155" t="str">
            <v xml:space="preserve"> DELEGATURA PARA LA PROTECCION DE DATOS PERSONALES</v>
          </cell>
          <cell r="K155" t="str">
            <v>DELEGATURA PARA LA PROTECCION DE DATOS PERSONALES</v>
          </cell>
          <cell r="L155" t="str">
            <v>DELEGATURA PARA LA PROTECCION DE DATOS PERSONALES</v>
          </cell>
          <cell r="M155" t="str">
            <v xml:space="preserve">LUISA ACEVEDO </v>
          </cell>
          <cell r="O155" t="str">
            <v>CONTRATACION DIRECTA</v>
          </cell>
          <cell r="P155" t="str">
            <v>PRESTACION DE SERVICIOS</v>
          </cell>
          <cell r="Q155" t="str">
            <v>PRESTACION DE SERVICIOS PROFESIONALES Y DE APOYO A LA GESTION</v>
          </cell>
          <cell r="R155" t="str">
            <v>Prestación de servicios profesionales para apoyar a la Delegatura para la Protección de Datos en todas las actividades jurídicas</v>
          </cell>
          <cell r="S155">
            <v>44937</v>
          </cell>
          <cell r="T155">
            <v>45057</v>
          </cell>
          <cell r="U155">
            <v>45057</v>
          </cell>
          <cell r="V155">
            <v>42293333</v>
          </cell>
          <cell r="W155">
            <v>42293333</v>
          </cell>
          <cell r="X155">
            <v>10400000</v>
          </cell>
          <cell r="Y155">
            <v>44958</v>
          </cell>
          <cell r="Z155" t="str">
            <v>CESION</v>
          </cell>
        </row>
        <row r="156">
          <cell r="A156">
            <v>155</v>
          </cell>
          <cell r="B156" t="str">
            <v>23-9105--0</v>
          </cell>
          <cell r="C156" t="str">
            <v>MARVIS YICETH LEON PEÑALOZA</v>
          </cell>
          <cell r="D156">
            <v>53016947</v>
          </cell>
          <cell r="F156" t="str">
            <v>NATURAL</v>
          </cell>
          <cell r="G156" t="str">
            <v>Mujer</v>
          </cell>
          <cell r="H156" t="str">
            <v>AIDA LUCIA HURTADO BEJARANO</v>
          </cell>
          <cell r="I156">
            <v>51899290</v>
          </cell>
          <cell r="J156" t="str">
            <v xml:space="preserve"> GRUPO DE TRABAJO DE INVESTIGACIONES ADMINISTRATIVAS DE DATOS PERSONALES</v>
          </cell>
          <cell r="K156" t="str">
            <v>DIRECCION DE INVESTIGACION DE PROTECCION DE DATOS PERSONALES</v>
          </cell>
          <cell r="L156" t="str">
            <v>DELEGATURA PARA LA PROTECCION DE DATOS PERSONALES</v>
          </cell>
          <cell r="M156" t="str">
            <v xml:space="preserve">LUISA ACEVEDO </v>
          </cell>
          <cell r="O156" t="str">
            <v>CONTRATACION DIRECTA</v>
          </cell>
          <cell r="P156" t="str">
            <v>PRESTACION DE SERVICIOS</v>
          </cell>
          <cell r="Q156" t="str">
            <v>PRESTACION DE SERVICIOS PROFESIONALES Y DE APOYO A LA GESTION</v>
          </cell>
          <cell r="R156" t="str">
            <v xml:space="preserve"> Prestación de servicios profesionales para apoyar al Grupo de trabajo de Investigaciones administrativas de la Dirección de Investigación de Protección de Datos Personales en todas las actividades jurídicas a su cargo</v>
          </cell>
          <cell r="S156">
            <v>44937</v>
          </cell>
          <cell r="T156">
            <v>45056</v>
          </cell>
          <cell r="U156">
            <v>45056</v>
          </cell>
          <cell r="V156">
            <v>37913333</v>
          </cell>
          <cell r="W156">
            <v>37913333</v>
          </cell>
          <cell r="X156">
            <v>9400000</v>
          </cell>
        </row>
        <row r="157">
          <cell r="A157">
            <v>156</v>
          </cell>
          <cell r="B157" t="str">
            <v>23-9100--0</v>
          </cell>
          <cell r="C157" t="str">
            <v>DEISY ALEJANDRA SUAREZ PINEDA</v>
          </cell>
          <cell r="D157">
            <v>1026283020</v>
          </cell>
          <cell r="F157" t="str">
            <v>NATURAL</v>
          </cell>
          <cell r="G157" t="str">
            <v>Mujer</v>
          </cell>
          <cell r="H157" t="str">
            <v>CLAUDIA BIBIANA GARCIA VARGAS</v>
          </cell>
          <cell r="I157">
            <v>52258670</v>
          </cell>
          <cell r="J157" t="str">
            <v xml:space="preserve">DIRECCION DE HABEAS DATA </v>
          </cell>
          <cell r="K157" t="str">
            <v>DIRECCION DE HABEAS DATA</v>
          </cell>
          <cell r="L157" t="str">
            <v>DELEGATURA PARA LA PROTECCION DE DATOS PERSONALES</v>
          </cell>
          <cell r="M157" t="str">
            <v xml:space="preserve">LUISA ACEVEDO </v>
          </cell>
          <cell r="O157" t="str">
            <v>CONTRATACION DIRECTA</v>
          </cell>
          <cell r="P157" t="str">
            <v>PRESTACION DE SERVICIOS</v>
          </cell>
          <cell r="Q157" t="str">
            <v>PRESTACION DE SERVICIOS PROFESIONALES Y DE APOYO A LA GESTION</v>
          </cell>
          <cell r="R157" t="str">
            <v xml:space="preserve"> Prestación de servicios profesionales para apoyar a la Dirección de Habeas Data, en todas las actividades jurídicas</v>
          </cell>
          <cell r="S157">
            <v>44937</v>
          </cell>
          <cell r="T157">
            <v>45057</v>
          </cell>
          <cell r="U157">
            <v>45057</v>
          </cell>
          <cell r="V157">
            <v>17893333</v>
          </cell>
          <cell r="W157">
            <v>17893333</v>
          </cell>
          <cell r="X157">
            <v>4400000</v>
          </cell>
        </row>
        <row r="158">
          <cell r="A158">
            <v>157</v>
          </cell>
          <cell r="B158" t="str">
            <v>23-8457--0</v>
          </cell>
          <cell r="C158" t="str">
            <v>ADRIANA YANETH VELANDIA PALACIO</v>
          </cell>
          <cell r="D158">
            <v>52124962</v>
          </cell>
          <cell r="F158" t="str">
            <v>NATURAL</v>
          </cell>
          <cell r="G158" t="str">
            <v>Mujer</v>
          </cell>
          <cell r="H158" t="str">
            <v>NEYIRETH YURLEY BRICEÑO RAMIREZ</v>
          </cell>
          <cell r="I158">
            <v>1032379331</v>
          </cell>
          <cell r="J158" t="str">
            <v>GRUPO DE TRABAJO DE GESTION JUDICIAL</v>
          </cell>
          <cell r="K158" t="str">
            <v>OFICINA ASESORA JURIDICA</v>
          </cell>
          <cell r="L158" t="str">
            <v>OFICINA ASESORA JURIDICA</v>
          </cell>
          <cell r="M158" t="str">
            <v>MARCELO BARRETO</v>
          </cell>
          <cell r="O158" t="str">
            <v>CONTRATACION DIRECTA</v>
          </cell>
          <cell r="P158" t="str">
            <v>PRESTACION DE SERVICIOS</v>
          </cell>
          <cell r="Q158" t="str">
            <v>PRESTACION DE SERVICIOS PROFESIONALES Y DE APOYO A LA GESTION</v>
          </cell>
          <cell r="R158" t="str">
            <v>Prestación de servicios profesionales de un abogado para que apoye en todos los asuntos jurídicos del Grupo de Gestión Judicial adscrito a la Oficina Asesora Jurídica de la Superintendencia de Industria y Comercio para el periodo 2023</v>
          </cell>
          <cell r="S158">
            <v>44938</v>
          </cell>
          <cell r="T158">
            <v>45056</v>
          </cell>
          <cell r="U158">
            <v>45056</v>
          </cell>
          <cell r="V158">
            <v>26203591</v>
          </cell>
          <cell r="W158">
            <v>26203591</v>
          </cell>
          <cell r="X158">
            <v>6550898</v>
          </cell>
        </row>
        <row r="159">
          <cell r="A159">
            <v>158</v>
          </cell>
          <cell r="B159" t="str">
            <v>23-8436--0</v>
          </cell>
          <cell r="C159" t="str">
            <v>FABIO DAVID HERNANDEZ MARTINEZ</v>
          </cell>
          <cell r="D159">
            <v>1018451927</v>
          </cell>
          <cell r="F159" t="str">
            <v>NATURAL</v>
          </cell>
          <cell r="G159" t="str">
            <v>Hombre</v>
          </cell>
          <cell r="H159" t="str">
            <v>NEYIRETH YURLEY BRICEÑO RAMIREZ</v>
          </cell>
          <cell r="I159">
            <v>1032379331</v>
          </cell>
          <cell r="J159" t="str">
            <v>GRUPO DE TRABAJO DE GESTION JUDICIAL</v>
          </cell>
          <cell r="K159" t="str">
            <v>OFICINA ASESORA JURIDICA</v>
          </cell>
          <cell r="L159" t="str">
            <v>OFICINA ASESORA JURIDICA</v>
          </cell>
          <cell r="M159" t="str">
            <v>MARCELO BARRETO</v>
          </cell>
          <cell r="O159" t="str">
            <v>CONTRATACION DIRECTA</v>
          </cell>
          <cell r="P159" t="str">
            <v>PRESTACION DE SERVICIOS</v>
          </cell>
          <cell r="Q159" t="str">
            <v>PRESTACION DE SERVICIOS PROFESIONALES Y DE APOYO A LA GESTION</v>
          </cell>
          <cell r="R159" t="str">
            <v>Prestación de servicios profesionales de un abogado para que apoye en todos los asuntos jurídicos del Grupo de Gestión Judicial adscrito a la Oficina Asesora Jurídica de la Superintendencia de Industria y Comercio para el periodo 2023</v>
          </cell>
          <cell r="S159">
            <v>44938</v>
          </cell>
          <cell r="T159">
            <v>45056</v>
          </cell>
          <cell r="U159">
            <v>45056</v>
          </cell>
          <cell r="V159">
            <v>26203591</v>
          </cell>
          <cell r="W159">
            <v>26203591</v>
          </cell>
          <cell r="X159">
            <v>6550898</v>
          </cell>
        </row>
        <row r="160">
          <cell r="A160">
            <v>159</v>
          </cell>
          <cell r="B160" t="str">
            <v>23-8451--0</v>
          </cell>
          <cell r="C160" t="str">
            <v>HAROL ANTONIO MORTIGO MORENO</v>
          </cell>
          <cell r="D160">
            <v>11203114</v>
          </cell>
          <cell r="F160" t="str">
            <v>NATURAL</v>
          </cell>
          <cell r="G160" t="str">
            <v>Hombre</v>
          </cell>
          <cell r="H160" t="str">
            <v>NEYIRETH YURLEY BRICEÑO RAMIREZ</v>
          </cell>
          <cell r="I160">
            <v>1032379331</v>
          </cell>
          <cell r="J160" t="str">
            <v xml:space="preserve"> GRUPO DE TRABAJO DE GESTION JUDICIAL</v>
          </cell>
          <cell r="K160" t="str">
            <v>OFICINA ASESORA JURIDICA</v>
          </cell>
          <cell r="L160" t="str">
            <v>OFICINA ASESORA JURIDICA</v>
          </cell>
          <cell r="M160" t="str">
            <v>MARCELO BARRETO</v>
          </cell>
          <cell r="O160" t="str">
            <v>CONTRATACION DIRECTA</v>
          </cell>
          <cell r="P160" t="str">
            <v>PRESTACION DE SERVICIOS</v>
          </cell>
          <cell r="Q160" t="str">
            <v>PRESTACION DE SERVICIOS PROFESIONALES Y DE APOYO A LA GESTION</v>
          </cell>
          <cell r="R160" t="str">
            <v>Prestación de servicios profesionales de un abogado para que apoye en todos los asuntos jurídicos del Grupo de Gestión Judicial adscrito a la Oficina Asesora Jurídica de la Superintendencia de Industria y Comercio para el periodo 2023</v>
          </cell>
          <cell r="S160">
            <v>44938</v>
          </cell>
          <cell r="T160">
            <v>45056</v>
          </cell>
          <cell r="U160">
            <v>45056</v>
          </cell>
          <cell r="V160">
            <v>19057155</v>
          </cell>
          <cell r="W160">
            <v>19057155</v>
          </cell>
          <cell r="X160">
            <v>4764289</v>
          </cell>
          <cell r="Y160">
            <v>45015</v>
          </cell>
          <cell r="Z160" t="str">
            <v>REGIMEN TRIBUTARIO</v>
          </cell>
        </row>
        <row r="161">
          <cell r="A161">
            <v>160</v>
          </cell>
          <cell r="B161" t="str">
            <v>23-8498--0</v>
          </cell>
          <cell r="C161" t="str">
            <v>JOHANNA PAOLA GIL HERRERA</v>
          </cell>
          <cell r="D161">
            <v>1026272889</v>
          </cell>
          <cell r="F161" t="str">
            <v>NATURAL</v>
          </cell>
          <cell r="G161" t="str">
            <v>Mujer</v>
          </cell>
          <cell r="H161" t="str">
            <v>NEYIRETH YURLEY BRICEÑO RAMIREZ</v>
          </cell>
          <cell r="I161">
            <v>1032379331</v>
          </cell>
          <cell r="J161" t="str">
            <v>GRUPO DE TRABAJO DE GESTION JUDICIAL</v>
          </cell>
          <cell r="K161" t="str">
            <v>OFICINA ASESORA JURIDICA</v>
          </cell>
          <cell r="L161" t="str">
            <v>OFICINA ASESORA JURIDICA</v>
          </cell>
          <cell r="M161" t="str">
            <v>MARCELO BARRETO</v>
          </cell>
          <cell r="O161" t="str">
            <v>CONTRATACION DIRECTA</v>
          </cell>
          <cell r="P161" t="str">
            <v>PRESTACION DE SERVICIOS</v>
          </cell>
          <cell r="Q161" t="str">
            <v>PRESTACION DE SERVICIOS PROFESIONALES Y DE APOYO A LA GESTION</v>
          </cell>
          <cell r="R161" t="str">
            <v>Prestación de servicios profesionales de un abogado para que apoye en todos los asuntos jurídicos del Grupo de Trabajo de Gestión Judicial adscrito a la Oficina Asesora Jurídica de la Superintendencia de Industria y Comercio para el periodo 2023</v>
          </cell>
          <cell r="S161">
            <v>44938</v>
          </cell>
          <cell r="T161">
            <v>45056</v>
          </cell>
          <cell r="U161">
            <v>45056</v>
          </cell>
          <cell r="V161">
            <v>19057155</v>
          </cell>
          <cell r="W161">
            <v>19057155</v>
          </cell>
          <cell r="X161">
            <v>4764289</v>
          </cell>
        </row>
        <row r="162">
          <cell r="A162">
            <v>161</v>
          </cell>
          <cell r="B162" t="str">
            <v>23-8502--0</v>
          </cell>
          <cell r="C162" t="str">
            <v>JULIAN ANDRES PIRAGAUTA CRISTANCHO</v>
          </cell>
          <cell r="D162">
            <v>1015455806</v>
          </cell>
          <cell r="F162" t="str">
            <v>NATURAL</v>
          </cell>
          <cell r="G162" t="str">
            <v>Hombre</v>
          </cell>
          <cell r="H162" t="str">
            <v>NEYIRETH YURLEY BRICEÑO RAMIREZ</v>
          </cell>
          <cell r="I162">
            <v>1032379331</v>
          </cell>
          <cell r="J162" t="str">
            <v>GRUPO DE TRABAJO DE GESTION JUDICIAL</v>
          </cell>
          <cell r="K162" t="str">
            <v>OFICINA ASESORA JURIDICA</v>
          </cell>
          <cell r="L162" t="str">
            <v>OFICINA ASESORA JURIDICA</v>
          </cell>
          <cell r="M162" t="str">
            <v>MARCELO BARRETO</v>
          </cell>
          <cell r="O162" t="str">
            <v>CONTRATACION DIRECTA</v>
          </cell>
          <cell r="P162" t="str">
            <v>PRESTACION DE SERVICIOS</v>
          </cell>
          <cell r="Q162" t="str">
            <v>PRESTACION DE SERVICIOS PROFESIONALES Y DE APOYO A LA GESTION</v>
          </cell>
          <cell r="R162" t="str">
            <v>Prestación de servicios de apoyo en todos los asuntos administrativos del Grupo de Gestión Judicial adscrito a la Oficina Asesora Jurídica de la Superintendencia de Industria y Comercio para el periodo 2023.</v>
          </cell>
          <cell r="S162">
            <v>44938</v>
          </cell>
          <cell r="T162">
            <v>45056</v>
          </cell>
          <cell r="U162">
            <v>45056</v>
          </cell>
          <cell r="V162">
            <v>14292868</v>
          </cell>
          <cell r="W162">
            <v>14292868</v>
          </cell>
          <cell r="X162">
            <v>3573217</v>
          </cell>
        </row>
        <row r="163">
          <cell r="A163">
            <v>162</v>
          </cell>
          <cell r="B163" t="str">
            <v>23-8489--0</v>
          </cell>
          <cell r="C163" t="str">
            <v>MARY ELISA BLANCO QUINTERO</v>
          </cell>
          <cell r="D163">
            <v>1091663607</v>
          </cell>
          <cell r="F163" t="str">
            <v>NATURAL</v>
          </cell>
          <cell r="G163" t="str">
            <v>Mujer</v>
          </cell>
          <cell r="H163" t="str">
            <v>NEYIRETH YURLEY BRICEÑO RAMIREZ</v>
          </cell>
          <cell r="I163">
            <v>1032379331</v>
          </cell>
          <cell r="J163" t="str">
            <v>GRUPO DE TRABAJO DE GESTION JUDICIAL</v>
          </cell>
          <cell r="K163" t="str">
            <v>OFICINA ASESORA JURIDICA</v>
          </cell>
          <cell r="L163" t="str">
            <v>OFICINA ASESORA JURIDICA</v>
          </cell>
          <cell r="M163" t="str">
            <v>MARCELO BARRETO</v>
          </cell>
          <cell r="O163" t="str">
            <v>CONTRATACION DIRECTA</v>
          </cell>
          <cell r="P163" t="str">
            <v>PRESTACION DE SERVICIOS</v>
          </cell>
          <cell r="Q163" t="str">
            <v>PRESTACION DE SERVICIOS PROFESIONALES Y DE APOYO A LA GESTION</v>
          </cell>
          <cell r="R163" t="str">
            <v>Prestación de servicios profesionales de un abogado para que apoye en todos los asuntos jurídicos del Grupo de Gestión Judicial adscrito a la Oficina Asesora Jurídica de la Superintendencia de Industria y Comercio para el periodo 2023.</v>
          </cell>
          <cell r="S163">
            <v>44938</v>
          </cell>
          <cell r="T163">
            <v>45056</v>
          </cell>
          <cell r="U163">
            <v>45056</v>
          </cell>
          <cell r="V163">
            <v>26203591</v>
          </cell>
          <cell r="W163">
            <v>26203591</v>
          </cell>
          <cell r="X163">
            <v>6550898</v>
          </cell>
        </row>
        <row r="164">
          <cell r="A164">
            <v>163</v>
          </cell>
          <cell r="B164" t="str">
            <v>23-8723--0</v>
          </cell>
          <cell r="C164" t="str">
            <v>PAOLA ANDREA MARIÑO RODRIGUEZ</v>
          </cell>
          <cell r="D164">
            <v>1090489047</v>
          </cell>
          <cell r="F164" t="str">
            <v>NATURAL</v>
          </cell>
          <cell r="G164" t="str">
            <v>Mujer</v>
          </cell>
          <cell r="H164" t="str">
            <v>NEYIRETH YURLEY BRICEÑO RAMIREZ</v>
          </cell>
          <cell r="I164">
            <v>1032379331</v>
          </cell>
          <cell r="J164" t="str">
            <v>GRUPO DE TRABAJO DE GESTION JUDICIAL</v>
          </cell>
          <cell r="K164" t="str">
            <v>OFICINA ASESORA JURIDICA</v>
          </cell>
          <cell r="L164" t="str">
            <v>OFICINA ASESORA JURIDICA</v>
          </cell>
          <cell r="M164" t="str">
            <v>MARCELO BARRETO</v>
          </cell>
          <cell r="O164" t="str">
            <v>CONTRATACION DIRECTA</v>
          </cell>
          <cell r="P164" t="str">
            <v>PRESTACION DE SERVICIOS</v>
          </cell>
          <cell r="Q164" t="str">
            <v>PRESTACION DE SERVICIOS PROFESIONALES Y DE APOYO A LA GESTION</v>
          </cell>
          <cell r="R164" t="str">
            <v>Prestación de servicios profesionales de un abogado para que apoye en todos los asuntos jurídicos del Grupo de Trabajo de Gestión Judicial adscrito a la Oficina Asesora Jurídica de la Superintendencia de Industria y Comercio para el periodo 2023</v>
          </cell>
          <cell r="S164">
            <v>44938</v>
          </cell>
          <cell r="T164">
            <v>45056</v>
          </cell>
          <cell r="U164">
            <v>45056</v>
          </cell>
          <cell r="V164">
            <v>19057155</v>
          </cell>
          <cell r="W164">
            <v>19057155</v>
          </cell>
          <cell r="X164">
            <v>4764289</v>
          </cell>
        </row>
        <row r="165">
          <cell r="A165">
            <v>164</v>
          </cell>
          <cell r="B165" t="str">
            <v>23-8727--0</v>
          </cell>
          <cell r="C165" t="str">
            <v>RUBY MARCELA CARRASCAL GIRALDO</v>
          </cell>
          <cell r="D165">
            <v>1067943266</v>
          </cell>
          <cell r="F165" t="str">
            <v>NATURAL</v>
          </cell>
          <cell r="G165" t="str">
            <v>Mujer</v>
          </cell>
          <cell r="H165" t="str">
            <v>NEYIRETH YURLEY BRICEÑO RAMIREZ</v>
          </cell>
          <cell r="I165">
            <v>1032379331</v>
          </cell>
          <cell r="J165" t="str">
            <v>GRUPO DE TRABAJO DE GESTION JUDICIAL</v>
          </cell>
          <cell r="K165" t="str">
            <v>OFICINA ASESORA JURIDICA</v>
          </cell>
          <cell r="L165" t="str">
            <v>OFICINA ASESORA JURIDICA</v>
          </cell>
          <cell r="M165" t="str">
            <v>MARCELO BARRETO</v>
          </cell>
          <cell r="O165" t="str">
            <v>CONTRATACION DIRECTA</v>
          </cell>
          <cell r="P165" t="str">
            <v>PRESTACION DE SERVICIOS</v>
          </cell>
          <cell r="Q165" t="str">
            <v>PRESTACION DE SERVICIOS PROFESIONALES Y DE APOYO A LA GESTION</v>
          </cell>
          <cell r="R165" t="str">
            <v>Prestación de servicios profesionales de un abogado para que apoye en todos los asuntos jurídicos del Grupo de Gestión Judicial adscrito a la Oficina Asesora Jurídica de la Superintendencia de Industria y Comercio para el periodo 2023</v>
          </cell>
          <cell r="S165">
            <v>44938</v>
          </cell>
          <cell r="T165">
            <v>45056</v>
          </cell>
          <cell r="U165">
            <v>45056</v>
          </cell>
          <cell r="V165">
            <v>19057155</v>
          </cell>
          <cell r="W165">
            <v>19057155</v>
          </cell>
          <cell r="X165">
            <v>4764289</v>
          </cell>
        </row>
        <row r="166">
          <cell r="A166">
            <v>165</v>
          </cell>
          <cell r="B166" t="str">
            <v>23-8721--2</v>
          </cell>
          <cell r="C166" t="str">
            <v>RUBIELA PACANCHIQUE VARGAS</v>
          </cell>
          <cell r="D166">
            <v>1075654222</v>
          </cell>
          <cell r="F166" t="str">
            <v>NATURAL</v>
          </cell>
          <cell r="G166" t="str">
            <v>Mujer</v>
          </cell>
          <cell r="H166" t="str">
            <v>NEYIRETH YURLEY BRICEÑO RAMIREZ</v>
          </cell>
          <cell r="I166">
            <v>1032379331</v>
          </cell>
          <cell r="J166" t="str">
            <v>GRUPO DE TRABAJO DE GESTION JUDICIAL</v>
          </cell>
          <cell r="K166" t="str">
            <v>OFICINA ASESORA JURIDICA</v>
          </cell>
          <cell r="L166" t="str">
            <v>OFICINA ASESORA JURIDICA</v>
          </cell>
          <cell r="M166" t="str">
            <v>MARCELO BARRETO</v>
          </cell>
          <cell r="O166" t="str">
            <v>CONTRATACION DIRECTA</v>
          </cell>
          <cell r="P166" t="str">
            <v>PRESTACION DE SERVICIOS</v>
          </cell>
          <cell r="Q166" t="str">
            <v>PRESTACION DE SERVICIOS PROFESIONALES Y DE APOYO A LA GESTION</v>
          </cell>
          <cell r="R166" t="str">
            <v>Prestación de servicios profesionales de un abogado para que apoye en todos los asuntos jurídicos del Grupo de Gestión Judicial adscrito a la Oficina Asesora Jurídica de la Superintendencia de Industria y Comercio para el periodo 2023</v>
          </cell>
          <cell r="S166">
            <v>44938</v>
          </cell>
          <cell r="T166">
            <v>45056</v>
          </cell>
          <cell r="U166">
            <v>45056</v>
          </cell>
          <cell r="V166">
            <v>26203591</v>
          </cell>
          <cell r="W166">
            <v>26203591</v>
          </cell>
          <cell r="X166">
            <v>6550898</v>
          </cell>
        </row>
        <row r="167">
          <cell r="A167">
            <v>166</v>
          </cell>
          <cell r="B167" t="str">
            <v>23-8722--0</v>
          </cell>
          <cell r="C167" t="str">
            <v>ANI DANIELA URREGO ACUÑA</v>
          </cell>
          <cell r="D167">
            <v>1010054415</v>
          </cell>
          <cell r="F167" t="str">
            <v>NATURAL</v>
          </cell>
          <cell r="G167" t="str">
            <v>Mujer</v>
          </cell>
          <cell r="H167" t="str">
            <v>ALVARO DE JESUS YAÑEZ RUEDA</v>
          </cell>
          <cell r="I167">
            <v>1014192869</v>
          </cell>
          <cell r="J167" t="str">
            <v>OFICINA ASESORA JURIDICA</v>
          </cell>
          <cell r="K167" t="str">
            <v>OFICINA ASESORA JURIDICA</v>
          </cell>
          <cell r="L167" t="str">
            <v>OFICINA ASESORA JURIDICA</v>
          </cell>
          <cell r="M167" t="str">
            <v>MARCELO BARRETO</v>
          </cell>
          <cell r="O167" t="str">
            <v>CONTRATACION DIRECTA</v>
          </cell>
          <cell r="P167" t="str">
            <v>PRESTACION DE SERVICIOS</v>
          </cell>
          <cell r="Q167" t="str">
            <v>PRESTACION DE SERVICIOS PROFESIONALES Y DE APOYO A LA GESTION</v>
          </cell>
          <cell r="R167" t="str">
            <v>Prestación de servicios profesionales de un administrador para que apoye en todos los asuntos administrativos de la Oficina Asesora Jurídica de la Superintendencia de Industria y Comercio para el periodo 2023</v>
          </cell>
          <cell r="S167">
            <v>44938</v>
          </cell>
          <cell r="T167">
            <v>45056</v>
          </cell>
          <cell r="U167">
            <v>45117</v>
          </cell>
          <cell r="V167">
            <v>22641116</v>
          </cell>
          <cell r="W167">
            <v>33961674</v>
          </cell>
          <cell r="X167">
            <v>5660279</v>
          </cell>
          <cell r="Y167">
            <v>45054</v>
          </cell>
          <cell r="Z167" t="str">
            <v>ADICION Y PRORROGA</v>
          </cell>
          <cell r="AA167">
            <v>61</v>
          </cell>
          <cell r="AB167">
            <v>11320558</v>
          </cell>
        </row>
        <row r="168">
          <cell r="A168">
            <v>167</v>
          </cell>
          <cell r="B168" t="str">
            <v>23-9180--0</v>
          </cell>
          <cell r="C168" t="str">
            <v>ARIADNA CABARCAS MONTOYA</v>
          </cell>
          <cell r="D168">
            <v>1136880086</v>
          </cell>
          <cell r="F168" t="str">
            <v>NATURAL</v>
          </cell>
          <cell r="G168" t="str">
            <v>Mujer</v>
          </cell>
          <cell r="H168" t="str">
            <v>CAROLINA SANCHEZ PEREA</v>
          </cell>
          <cell r="I168">
            <v>52410848</v>
          </cell>
          <cell r="J168" t="str">
            <v>GRUPO DE TRABAJO DE PROTOCOLO DE MADRID Y TRAMITES ESPECIALES</v>
          </cell>
          <cell r="K168" t="str">
            <v>DIRECCION DE SIGNOS DISTINTIVOS</v>
          </cell>
          <cell r="L168" t="str">
            <v>DELEGATURA PARA LA PROPIEDAD INDUSTRIAL</v>
          </cell>
          <cell r="M168" t="str">
            <v>JAIME LOPEZ</v>
          </cell>
          <cell r="O168" t="str">
            <v>CONTRATACION DIRECTA</v>
          </cell>
          <cell r="P168" t="str">
            <v>PRESTACION DE SERVICIOS</v>
          </cell>
          <cell r="Q168" t="str">
            <v>PRESTACION DE SERVICIOS PROFESIONALES Y DE APOYO A LA GESTION</v>
          </cell>
          <cell r="R168" t="str">
            <v xml:space="preserve">Prestación de servicios profesionales de un abogado para apoyar al Grupo de Trabajo de Protocolo de Madrid y Trámites Especiales de la Dirección de Signos Distintivos en el cumplimiento de las funciones propias de su competencia. </v>
          </cell>
          <cell r="S168">
            <v>44937</v>
          </cell>
          <cell r="T168">
            <v>45055</v>
          </cell>
          <cell r="U168">
            <v>45055</v>
          </cell>
          <cell r="V168">
            <v>25324000</v>
          </cell>
          <cell r="W168">
            <v>25324000</v>
          </cell>
          <cell r="X168">
            <v>6331000</v>
          </cell>
        </row>
        <row r="169">
          <cell r="A169">
            <v>168</v>
          </cell>
          <cell r="B169" t="str">
            <v>23-9192--0</v>
          </cell>
          <cell r="C169" t="str">
            <v>LINNA PATRICIA ANGEL VARGAS</v>
          </cell>
          <cell r="D169">
            <v>1018476376</v>
          </cell>
          <cell r="F169" t="str">
            <v>NATURAL</v>
          </cell>
          <cell r="G169" t="str">
            <v>Mujer</v>
          </cell>
          <cell r="H169" t="str">
            <v>JUAN PABLO MATEUS BERNAL</v>
          </cell>
          <cell r="I169">
            <v>1015410241</v>
          </cell>
          <cell r="J169" t="str">
            <v>DIRECCION DE SIGNOS DISTINTIVOS</v>
          </cell>
          <cell r="K169" t="str">
            <v>DIRECCION DE SIGNOS DISTINTIVOS</v>
          </cell>
          <cell r="L169" t="str">
            <v>DELEGATURA PARA LA PROPIEDAD INDUSTRIAL</v>
          </cell>
          <cell r="M169" t="str">
            <v>JAIME LOPEZ</v>
          </cell>
          <cell r="O169" t="str">
            <v>CONTRATACION DIRECTA</v>
          </cell>
          <cell r="P169" t="str">
            <v>PRESTACION DE SERVICIOS</v>
          </cell>
          <cell r="Q169" t="str">
            <v>PRESTACION DE SERVICIOS PROFESIONALES Y DE APOYO A LA GESTION</v>
          </cell>
          <cell r="R169" t="str">
            <v>Prestación de servicios profesionales de un abogado para apoyar a la Dirección de Signos Distintivos en el cumplimiento de las actuaciones propias de su competencia.</v>
          </cell>
          <cell r="S169">
            <v>44937</v>
          </cell>
          <cell r="T169">
            <v>45057</v>
          </cell>
          <cell r="U169">
            <v>45057</v>
          </cell>
          <cell r="V169">
            <v>25324000</v>
          </cell>
          <cell r="W169">
            <v>25324000</v>
          </cell>
          <cell r="X169">
            <v>6331000</v>
          </cell>
        </row>
        <row r="170">
          <cell r="A170">
            <v>169</v>
          </cell>
          <cell r="B170" t="str">
            <v>23-9197--0</v>
          </cell>
          <cell r="C170" t="str">
            <v>LAURA ROSA CHITIVA ARIAS</v>
          </cell>
          <cell r="D170">
            <v>1098686936</v>
          </cell>
          <cell r="F170" t="str">
            <v>NATURAL</v>
          </cell>
          <cell r="G170" t="str">
            <v>Mujer</v>
          </cell>
          <cell r="H170" t="str">
            <v>MARIA DEL PILAR SERNA ROMERO</v>
          </cell>
          <cell r="I170">
            <v>52021907</v>
          </cell>
          <cell r="J170" t="str">
            <v>GRUPO DE TRABAJO DE INSCRIPCIONES AL REGISTRO</v>
          </cell>
          <cell r="K170" t="str">
            <v>DIRECCION DE SIGNOS DISTINTIVOS</v>
          </cell>
          <cell r="L170" t="str">
            <v>DELEGATURA PARA LA PROPIEDAD INDUSTRIAL</v>
          </cell>
          <cell r="M170" t="str">
            <v>JAIME LOPEZ</v>
          </cell>
          <cell r="O170" t="str">
            <v>CONTRATACION DIRECTA</v>
          </cell>
          <cell r="P170" t="str">
            <v>PRESTACION DE SERVICIOS</v>
          </cell>
          <cell r="Q170" t="str">
            <v>PRESTACION DE SERVICIOS PROFESIONALES Y DE APOYO A LA GESTION</v>
          </cell>
          <cell r="R170" t="str">
            <v>Prestación de servicios profesionales de un abogado para apoyar al Grupo de Trabajo de Inscripciones al Registro de la Dirección de Signos Distintivos en el cumplimiento de las actuaciones propias de su competencia.</v>
          </cell>
          <cell r="S170">
            <v>44938</v>
          </cell>
          <cell r="T170">
            <v>45057</v>
          </cell>
          <cell r="U170">
            <v>45057</v>
          </cell>
          <cell r="V170">
            <v>25324000</v>
          </cell>
          <cell r="W170">
            <v>25324000</v>
          </cell>
          <cell r="X170">
            <v>6331000</v>
          </cell>
        </row>
        <row r="171">
          <cell r="A171">
            <v>170</v>
          </cell>
          <cell r="B171" t="str">
            <v>23-9375--0</v>
          </cell>
          <cell r="C171" t="str">
            <v>MICHAEL STEVEN ALMONACID MANCERA</v>
          </cell>
          <cell r="D171">
            <v>1015406310</v>
          </cell>
          <cell r="F171" t="str">
            <v>NATURAL</v>
          </cell>
          <cell r="G171" t="str">
            <v>Hombre</v>
          </cell>
          <cell r="H171" t="str">
            <v>PEDRO ALEJANDRO NIÑO ROA</v>
          </cell>
          <cell r="I171">
            <v>79386272</v>
          </cell>
          <cell r="J171" t="str">
            <v>GRUPO DE TRABAJO DE SECRETARIA</v>
          </cell>
          <cell r="K171" t="str">
            <v>DELEGATURA PARA ASUNTOS JURISDICCIONALES</v>
          </cell>
          <cell r="L171" t="str">
            <v>DELEGATURA PARA ASUNTOS JURISDICCIONALES</v>
          </cell>
          <cell r="M171" t="str">
            <v xml:space="preserve">NICKY ECHEVERRY </v>
          </cell>
          <cell r="O171" t="str">
            <v>CONTRATACION DIRECTA</v>
          </cell>
          <cell r="P171" t="str">
            <v>PRESTACION DE SERVICIOS</v>
          </cell>
          <cell r="Q171" t="str">
            <v>PRESTACION DE SERVICIOS PROFESIONALES Y DE APOYO A LA GESTION</v>
          </cell>
          <cell r="R171"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71">
            <v>44938</v>
          </cell>
          <cell r="T171">
            <v>45058</v>
          </cell>
          <cell r="U171">
            <v>45058</v>
          </cell>
          <cell r="V171">
            <v>11286275</v>
          </cell>
          <cell r="W171">
            <v>11286275</v>
          </cell>
          <cell r="X171">
            <v>2798250</v>
          </cell>
        </row>
        <row r="172">
          <cell r="A172">
            <v>171</v>
          </cell>
          <cell r="B172" t="str">
            <v>23-9379--0</v>
          </cell>
          <cell r="C172" t="str">
            <v>MONICA LIZETH AVILA CASTAÑO</v>
          </cell>
          <cell r="D172">
            <v>1019096532</v>
          </cell>
          <cell r="F172" t="str">
            <v>NATURAL</v>
          </cell>
          <cell r="G172" t="str">
            <v>Mujer</v>
          </cell>
          <cell r="H172" t="str">
            <v>PEDRO ALEJANDRO NIÑO ROA</v>
          </cell>
          <cell r="I172">
            <v>79386272</v>
          </cell>
          <cell r="J172" t="str">
            <v>GRUPO DE TRABAJO DE SECRETARIA</v>
          </cell>
          <cell r="K172" t="str">
            <v>DELEGATURA PARA ASUNTOS JURISDICCIONALES</v>
          </cell>
          <cell r="L172" t="str">
            <v>DELEGATURA PARA ASUNTOS JURISDICCIONALES</v>
          </cell>
          <cell r="M172" t="str">
            <v xml:space="preserve">NICKY ECHEVERRY </v>
          </cell>
          <cell r="O172" t="str">
            <v>CONTRATACION DIRECTA</v>
          </cell>
          <cell r="P172" t="str">
            <v>PRESTACION DE SERVICIOS</v>
          </cell>
          <cell r="Q172" t="str">
            <v>PRESTACION DE SERVICIOS PROFESIONALES Y DE APOYO A LA GESTION</v>
          </cell>
          <cell r="R172"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72">
            <v>44938</v>
          </cell>
          <cell r="T172">
            <v>45058</v>
          </cell>
          <cell r="U172">
            <v>45058</v>
          </cell>
          <cell r="V172">
            <v>11286275</v>
          </cell>
          <cell r="W172">
            <v>11286275</v>
          </cell>
          <cell r="X172">
            <v>2798250</v>
          </cell>
        </row>
        <row r="173">
          <cell r="A173">
            <v>172</v>
          </cell>
          <cell r="B173" t="str">
            <v>23-9383--0</v>
          </cell>
          <cell r="C173" t="str">
            <v>JAIME FERNANDO BAUTISTA PENAGOS</v>
          </cell>
          <cell r="D173">
            <v>1075626277</v>
          </cell>
          <cell r="F173" t="str">
            <v>NATURAL</v>
          </cell>
          <cell r="G173" t="str">
            <v>Hombre</v>
          </cell>
          <cell r="H173" t="str">
            <v>PEDRO ALEJANDRO NIÑO ROA</v>
          </cell>
          <cell r="I173">
            <v>79386272</v>
          </cell>
          <cell r="J173" t="str">
            <v>GRUPO DE TRABAJO DE SECRETARIA</v>
          </cell>
          <cell r="K173" t="str">
            <v>DELEGATURA PARA ASUNTOS JURISDICCIONALES</v>
          </cell>
          <cell r="L173" t="str">
            <v>DELEGATURA PARA ASUNTOS JURISDICCIONALES</v>
          </cell>
          <cell r="M173" t="str">
            <v xml:space="preserve">NICKY ECHEVERRY </v>
          </cell>
          <cell r="O173" t="str">
            <v>CONTRATACION DIRECTA</v>
          </cell>
          <cell r="P173" t="str">
            <v>PRESTACION DE SERVICIOS</v>
          </cell>
          <cell r="Q173" t="str">
            <v>PRESTACION DE SERVICIOS PROFESIONALES Y DE APOYO A LA GESTION</v>
          </cell>
          <cell r="R173"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73">
            <v>44938</v>
          </cell>
          <cell r="T173">
            <v>45058</v>
          </cell>
          <cell r="U173">
            <v>45058</v>
          </cell>
          <cell r="V173">
            <v>11286275</v>
          </cell>
          <cell r="W173">
            <v>11286275</v>
          </cell>
          <cell r="X173">
            <v>2798250</v>
          </cell>
        </row>
        <row r="174">
          <cell r="A174">
            <v>173</v>
          </cell>
          <cell r="B174" t="str">
            <v>23-9390--0</v>
          </cell>
          <cell r="C174" t="str">
            <v>BRYAN STEVE BOTIA PASTRANA</v>
          </cell>
          <cell r="D174">
            <v>1026285672</v>
          </cell>
          <cell r="F174" t="str">
            <v>NATURAL</v>
          </cell>
          <cell r="G174" t="str">
            <v>Hombre</v>
          </cell>
          <cell r="H174" t="str">
            <v>PEDRO ALEJANDRO NIÑO ROA</v>
          </cell>
          <cell r="I174">
            <v>79386272</v>
          </cell>
          <cell r="J174" t="str">
            <v>GRUPO DE TRABAJO DE SECRETARIA</v>
          </cell>
          <cell r="K174" t="str">
            <v>DELEGATURA PARA ASUNTOS JURISDICCIONALES</v>
          </cell>
          <cell r="L174" t="str">
            <v>DELEGATURA PARA ASUNTOS JURISDICCIONALES</v>
          </cell>
          <cell r="M174" t="str">
            <v xml:space="preserve">NICKY ECHEVERRY </v>
          </cell>
          <cell r="O174" t="str">
            <v>CONTRATACION DIRECTA</v>
          </cell>
          <cell r="P174" t="str">
            <v>PRESTACION DE SERVICIOS</v>
          </cell>
          <cell r="Q174" t="str">
            <v>PRESTACION DE SERVICIOS PROFESIONALES Y DE APOYO A LA GESTION</v>
          </cell>
          <cell r="R174"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74">
            <v>44938</v>
          </cell>
          <cell r="T174">
            <v>45058</v>
          </cell>
          <cell r="U174">
            <v>45058</v>
          </cell>
          <cell r="V174">
            <v>11286275</v>
          </cell>
          <cell r="W174">
            <v>11286275</v>
          </cell>
          <cell r="X174">
            <v>2798250</v>
          </cell>
        </row>
        <row r="175">
          <cell r="A175">
            <v>174</v>
          </cell>
          <cell r="B175" t="str">
            <v>23-9393--0</v>
          </cell>
          <cell r="C175" t="str">
            <v>ANDREA ESTEFANIA BUSTOS ROJAS</v>
          </cell>
          <cell r="D175">
            <v>1023909530</v>
          </cell>
          <cell r="F175" t="str">
            <v>NATURAL</v>
          </cell>
          <cell r="G175" t="str">
            <v>Mujer</v>
          </cell>
          <cell r="H175" t="str">
            <v>PEDRO ALEJANDRO NIÑO ROA</v>
          </cell>
          <cell r="I175">
            <v>79386272</v>
          </cell>
          <cell r="J175" t="str">
            <v>GRUPO DE TRABAJO DE SECRETARIA</v>
          </cell>
          <cell r="K175" t="str">
            <v>DELEGATURA PARA ASUNTOS JURISDICCIONALES</v>
          </cell>
          <cell r="L175" t="str">
            <v>DELEGATURA PARA ASUNTOS JURISDICCIONALES</v>
          </cell>
          <cell r="M175" t="str">
            <v xml:space="preserve">NICKY ECHEVERRY </v>
          </cell>
          <cell r="O175" t="str">
            <v>CONTRATACION DIRECTA</v>
          </cell>
          <cell r="P175" t="str">
            <v>PRESTACION DE SERVICIOS</v>
          </cell>
          <cell r="Q175" t="str">
            <v>PRESTACION DE SERVICIOS PROFESIONALES Y DE APOYO A LA GESTION</v>
          </cell>
          <cell r="R175"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75">
            <v>44938</v>
          </cell>
          <cell r="T175">
            <v>45058</v>
          </cell>
          <cell r="U175">
            <v>45058</v>
          </cell>
          <cell r="V175">
            <v>11286275</v>
          </cell>
          <cell r="W175">
            <v>11286275</v>
          </cell>
          <cell r="X175">
            <v>2798250</v>
          </cell>
        </row>
        <row r="176">
          <cell r="A176">
            <v>175</v>
          </cell>
          <cell r="B176" t="str">
            <v>23-9396--0</v>
          </cell>
          <cell r="C176" t="str">
            <v>JUAN PABLO GARCIA SOLANO</v>
          </cell>
          <cell r="D176">
            <v>1016001950</v>
          </cell>
          <cell r="F176" t="str">
            <v>NATURAL</v>
          </cell>
          <cell r="G176" t="str">
            <v>Hombre</v>
          </cell>
          <cell r="H176" t="str">
            <v>PEDRO ALEJANDRO NIÑO ROA</v>
          </cell>
          <cell r="I176">
            <v>79386272</v>
          </cell>
          <cell r="J176" t="str">
            <v>GRUPO DE TRABAJO DE SECRETARIA</v>
          </cell>
          <cell r="K176" t="str">
            <v>DELEGATURA PARA ASUNTOS JURISDICCIONALES</v>
          </cell>
          <cell r="L176" t="str">
            <v>DELEGATURA PARA ASUNTOS JURISDICCIONALES</v>
          </cell>
          <cell r="M176" t="str">
            <v xml:space="preserve">NICKY ECHEVERRY </v>
          </cell>
          <cell r="O176" t="str">
            <v>CONTRATACION DIRECTA</v>
          </cell>
          <cell r="P176" t="str">
            <v>PRESTACION DE SERVICIOS</v>
          </cell>
          <cell r="Q176" t="str">
            <v>PRESTACION DE SERVICIOS PROFESIONALES Y DE APOYO A LA GESTION</v>
          </cell>
          <cell r="R176"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76">
            <v>44938</v>
          </cell>
          <cell r="T176">
            <v>45058</v>
          </cell>
          <cell r="U176">
            <v>45058</v>
          </cell>
          <cell r="V176">
            <v>11286275</v>
          </cell>
          <cell r="W176">
            <v>11286275</v>
          </cell>
          <cell r="X176">
            <v>2798250</v>
          </cell>
        </row>
        <row r="177">
          <cell r="A177">
            <v>176</v>
          </cell>
          <cell r="B177" t="str">
            <v>23-9400--0</v>
          </cell>
          <cell r="C177" t="str">
            <v>DIANA EILEM GUALTEROS MEJIA</v>
          </cell>
          <cell r="D177">
            <v>1015433727</v>
          </cell>
          <cell r="F177" t="str">
            <v>NATURAL</v>
          </cell>
          <cell r="G177" t="str">
            <v>Mujer</v>
          </cell>
          <cell r="H177" t="str">
            <v>PEDRO ALEJANDRO NIÑO ROA</v>
          </cell>
          <cell r="I177">
            <v>79386272</v>
          </cell>
          <cell r="J177" t="str">
            <v>GRUPO DE TRABAJO DE SECRETARIA</v>
          </cell>
          <cell r="K177" t="str">
            <v>DELEGATURA PARA ASUNTOS JURISDICCIONALES</v>
          </cell>
          <cell r="L177" t="str">
            <v>DELEGATURA PARA ASUNTOS JURISDICCIONALES</v>
          </cell>
          <cell r="M177" t="str">
            <v xml:space="preserve">NICKY ECHEVERRY </v>
          </cell>
          <cell r="O177" t="str">
            <v>CONTRATACION DIRECTA</v>
          </cell>
          <cell r="P177" t="str">
            <v>PRESTACION DE SERVICIOS</v>
          </cell>
          <cell r="Q177" t="str">
            <v>PRESTACION DE SERVICIOS PROFESIONALES Y DE APOYO A LA GESTION</v>
          </cell>
          <cell r="R177"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77">
            <v>44938</v>
          </cell>
          <cell r="T177">
            <v>45058</v>
          </cell>
          <cell r="U177">
            <v>45058</v>
          </cell>
          <cell r="V177">
            <v>11286275</v>
          </cell>
          <cell r="W177">
            <v>11286275</v>
          </cell>
          <cell r="X177">
            <v>2798250</v>
          </cell>
        </row>
        <row r="178">
          <cell r="A178">
            <v>177</v>
          </cell>
          <cell r="B178" t="str">
            <v>23-9402--0</v>
          </cell>
          <cell r="C178" t="str">
            <v>ISAAC TORRES QUINTANA</v>
          </cell>
          <cell r="D178">
            <v>1016078454</v>
          </cell>
          <cell r="F178" t="str">
            <v>NATURAL</v>
          </cell>
          <cell r="G178" t="str">
            <v>Hombre</v>
          </cell>
          <cell r="H178" t="str">
            <v>PEDRO ALEJANDRO NIÑO ROA</v>
          </cell>
          <cell r="I178">
            <v>79386272</v>
          </cell>
          <cell r="J178" t="str">
            <v>GRUPO DE TRABAJO DE SECRETARIA</v>
          </cell>
          <cell r="K178" t="str">
            <v>DELEGATURA PARA ASUNTOS JURISDICCIONALES</v>
          </cell>
          <cell r="L178" t="str">
            <v>DELEGATURA PARA ASUNTOS JURISDICCIONALES</v>
          </cell>
          <cell r="M178" t="str">
            <v xml:space="preserve">NICKY ECHEVERRY </v>
          </cell>
          <cell r="O178" t="str">
            <v>CONTRATACION DIRECTA</v>
          </cell>
          <cell r="P178" t="str">
            <v>PRESTACION DE SERVICIOS</v>
          </cell>
          <cell r="Q178" t="str">
            <v>PRESTACION DE SERVICIOS PROFESIONALES Y DE APOYO A LA GESTION</v>
          </cell>
          <cell r="R178"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78">
            <v>44938</v>
          </cell>
          <cell r="T178">
            <v>45058</v>
          </cell>
          <cell r="U178">
            <v>45058</v>
          </cell>
          <cell r="V178">
            <v>11286275</v>
          </cell>
          <cell r="W178">
            <v>11286275</v>
          </cell>
          <cell r="X178">
            <v>2798250</v>
          </cell>
        </row>
        <row r="179">
          <cell r="A179">
            <v>178</v>
          </cell>
          <cell r="B179" t="str">
            <v>23-9409--0</v>
          </cell>
          <cell r="C179" t="str">
            <v>DARLY GIOVANA MALDONADO SARMIENTO</v>
          </cell>
          <cell r="D179">
            <v>20363384</v>
          </cell>
          <cell r="F179" t="str">
            <v>NATURAL</v>
          </cell>
          <cell r="G179" t="str">
            <v>Mujer</v>
          </cell>
          <cell r="H179" t="str">
            <v>PEDRO ALEJANDRO NIÑO ROA</v>
          </cell>
          <cell r="I179">
            <v>79386272</v>
          </cell>
          <cell r="J179" t="str">
            <v>GRUPO DE TRABAJO DE SECRETARIA</v>
          </cell>
          <cell r="K179" t="str">
            <v>DELEGATURA PARA ASUNTOS JURISDICCIONALES</v>
          </cell>
          <cell r="L179" t="str">
            <v>DELEGATURA PARA ASUNTOS JURISDICCIONALES</v>
          </cell>
          <cell r="M179" t="str">
            <v xml:space="preserve">NICKY ECHEVERRY </v>
          </cell>
          <cell r="O179" t="str">
            <v>CONTRATACION DIRECTA</v>
          </cell>
          <cell r="P179" t="str">
            <v>PRESTACION DE SERVICIOS</v>
          </cell>
          <cell r="Q179" t="str">
            <v>PRESTACION DE SERVICIOS PROFESIONALES Y DE APOYO A LA GESTION</v>
          </cell>
          <cell r="R179"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79">
            <v>44938</v>
          </cell>
          <cell r="T179">
            <v>45058</v>
          </cell>
          <cell r="U179">
            <v>45058</v>
          </cell>
          <cell r="V179">
            <v>11286275</v>
          </cell>
          <cell r="W179">
            <v>11286275</v>
          </cell>
          <cell r="X179">
            <v>2798250</v>
          </cell>
        </row>
        <row r="180">
          <cell r="A180">
            <v>179</v>
          </cell>
          <cell r="B180" t="str">
            <v>23-9413--0</v>
          </cell>
          <cell r="C180" t="str">
            <v>CINDY MIREYA MARQUEZ MORA</v>
          </cell>
          <cell r="D180">
            <v>1023899501</v>
          </cell>
          <cell r="F180" t="str">
            <v>NATURAL</v>
          </cell>
          <cell r="G180" t="str">
            <v>Mujer</v>
          </cell>
          <cell r="H180" t="str">
            <v>PEDRO ALEJANDRO NIÑO ROA</v>
          </cell>
          <cell r="I180">
            <v>79386272</v>
          </cell>
          <cell r="J180" t="str">
            <v>GRUPO DE TRABAJO DE SECRETARIA</v>
          </cell>
          <cell r="K180" t="str">
            <v>DELEGATURA PARA ASUNTOS JURISDICCIONALES</v>
          </cell>
          <cell r="L180" t="str">
            <v>DELEGATURA PARA ASUNTOS JURISDICCIONALES</v>
          </cell>
          <cell r="M180" t="str">
            <v xml:space="preserve">NICKY ECHEVERRY </v>
          </cell>
          <cell r="O180" t="str">
            <v>CONTRATACION DIRECTA</v>
          </cell>
          <cell r="P180" t="str">
            <v>PRESTACION DE SERVICIOS</v>
          </cell>
          <cell r="Q180" t="str">
            <v>PRESTACION DE SERVICIOS PROFESIONALES Y DE APOYO A LA GESTION</v>
          </cell>
          <cell r="R180"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80">
            <v>44938</v>
          </cell>
          <cell r="T180">
            <v>45058</v>
          </cell>
          <cell r="U180">
            <v>45058</v>
          </cell>
          <cell r="V180">
            <v>11286275</v>
          </cell>
          <cell r="W180">
            <v>11286275</v>
          </cell>
          <cell r="X180">
            <v>2798250</v>
          </cell>
        </row>
        <row r="181">
          <cell r="A181">
            <v>180</v>
          </cell>
          <cell r="B181" t="str">
            <v>23-9416--0</v>
          </cell>
          <cell r="C181" t="str">
            <v>ERIKA JULIETH MARTINEZ BOHORQUEZ</v>
          </cell>
          <cell r="D181">
            <v>1013623361</v>
          </cell>
          <cell r="F181" t="str">
            <v>NATURAL</v>
          </cell>
          <cell r="G181" t="str">
            <v>Mujer</v>
          </cell>
          <cell r="H181" t="str">
            <v>PEDRO ALEJANDRO NIÑO ROA</v>
          </cell>
          <cell r="I181">
            <v>79386272</v>
          </cell>
          <cell r="J181" t="str">
            <v>GRUPO DE TRABAJO DE SECRETARIA</v>
          </cell>
          <cell r="K181" t="str">
            <v>DELEGATURA PARA ASUNTOS JURISDICCIONALES</v>
          </cell>
          <cell r="L181" t="str">
            <v>DELEGATURA PARA ASUNTOS JURISDICCIONALES</v>
          </cell>
          <cell r="M181" t="str">
            <v xml:space="preserve">NICKY ECHEVERRY </v>
          </cell>
          <cell r="O181" t="str">
            <v>CONTRATACION DIRECTA</v>
          </cell>
          <cell r="P181" t="str">
            <v>PRESTACION DE SERVICIOS</v>
          </cell>
          <cell r="Q181" t="str">
            <v>PRESTACION DE SERVICIOS PROFESIONALES Y DE APOYO A LA GESTION</v>
          </cell>
          <cell r="R181"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81">
            <v>44938</v>
          </cell>
          <cell r="T181">
            <v>45058</v>
          </cell>
          <cell r="U181">
            <v>45058</v>
          </cell>
          <cell r="V181">
            <v>11286275</v>
          </cell>
          <cell r="W181">
            <v>11286275</v>
          </cell>
          <cell r="X181">
            <v>2798250</v>
          </cell>
        </row>
        <row r="182">
          <cell r="A182">
            <v>181</v>
          </cell>
          <cell r="B182" t="str">
            <v>23-9421--0</v>
          </cell>
          <cell r="C182" t="str">
            <v>ARLEY MENDEZ ALVARADO</v>
          </cell>
          <cell r="D182">
            <v>80523535</v>
          </cell>
          <cell r="F182" t="str">
            <v>NATURAL</v>
          </cell>
          <cell r="G182" t="str">
            <v>Hombre</v>
          </cell>
          <cell r="H182" t="str">
            <v>PEDRO ALEJANDRO NIÑO ROA</v>
          </cell>
          <cell r="I182">
            <v>79386272</v>
          </cell>
          <cell r="J182" t="str">
            <v>GRUPO DE TRABAJO DE SECRETARIA</v>
          </cell>
          <cell r="K182" t="str">
            <v>DELEGATURA PARA ASUNTOS JURISDICCIONALES</v>
          </cell>
          <cell r="L182" t="str">
            <v>DELEGATURA PARA ASUNTOS JURISDICCIONALES</v>
          </cell>
          <cell r="M182" t="str">
            <v xml:space="preserve">NICKY ECHEVERRY </v>
          </cell>
          <cell r="O182" t="str">
            <v>CONTRATACION DIRECTA</v>
          </cell>
          <cell r="P182" t="str">
            <v>PRESTACION DE SERVICIOS</v>
          </cell>
          <cell r="Q182" t="str">
            <v>PRESTACION DE SERVICIOS PROFESIONALES Y DE APOYO A LA GESTION</v>
          </cell>
          <cell r="R182"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82">
            <v>44938</v>
          </cell>
          <cell r="T182">
            <v>45058</v>
          </cell>
          <cell r="U182">
            <v>45058</v>
          </cell>
          <cell r="V182">
            <v>11286275</v>
          </cell>
          <cell r="W182">
            <v>11286275</v>
          </cell>
          <cell r="X182">
            <v>2798250</v>
          </cell>
        </row>
        <row r="183">
          <cell r="A183">
            <v>182</v>
          </cell>
          <cell r="B183" t="str">
            <v>23-9426--0</v>
          </cell>
          <cell r="C183" t="str">
            <v>FREDY ROLANDO MORENO BALLESTEROS</v>
          </cell>
          <cell r="D183">
            <v>1030563628</v>
          </cell>
          <cell r="F183" t="str">
            <v>NATURAL</v>
          </cell>
          <cell r="G183" t="str">
            <v>Hombre</v>
          </cell>
          <cell r="H183" t="str">
            <v>PEDRO ALEJANDRO NIÑO ROA</v>
          </cell>
          <cell r="I183">
            <v>79386272</v>
          </cell>
          <cell r="J183" t="str">
            <v>GRUPO DE TRABAJO DE SECRETARIA</v>
          </cell>
          <cell r="K183" t="str">
            <v>DELEGATURA PARA ASUNTOS JURISDICCIONALES</v>
          </cell>
          <cell r="L183" t="str">
            <v>DELEGATURA PARA ASUNTOS JURISDICCIONALES</v>
          </cell>
          <cell r="M183" t="str">
            <v xml:space="preserve">NICKY ECHEVERRY </v>
          </cell>
          <cell r="O183" t="str">
            <v>CONTRATACION DIRECTA</v>
          </cell>
          <cell r="P183" t="str">
            <v>PRESTACION DE SERVICIOS</v>
          </cell>
          <cell r="Q183" t="str">
            <v>PRESTACION DE SERVICIOS PROFESIONALES Y DE APOYO A LA GESTION</v>
          </cell>
          <cell r="R183"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83">
            <v>44938</v>
          </cell>
          <cell r="T183">
            <v>45058</v>
          </cell>
          <cell r="U183">
            <v>45058</v>
          </cell>
          <cell r="V183">
            <v>11286275</v>
          </cell>
          <cell r="W183">
            <v>11286275</v>
          </cell>
          <cell r="X183">
            <v>2798250</v>
          </cell>
        </row>
        <row r="184">
          <cell r="A184">
            <v>183</v>
          </cell>
          <cell r="B184" t="str">
            <v>23-9429--0</v>
          </cell>
          <cell r="C184" t="str">
            <v>YESID HERNAN MORENO BALLESTEROS</v>
          </cell>
          <cell r="D184">
            <v>1030543787</v>
          </cell>
          <cell r="F184" t="str">
            <v>NATURAL</v>
          </cell>
          <cell r="G184" t="str">
            <v>Hombre</v>
          </cell>
          <cell r="H184" t="str">
            <v>PEDRO ALEJANDRO NIÑO ROA</v>
          </cell>
          <cell r="I184">
            <v>79386272</v>
          </cell>
          <cell r="J184" t="str">
            <v>GRUPO DE TRABAJO DE SECRETARIA</v>
          </cell>
          <cell r="K184" t="str">
            <v>DELEGATURA PARA ASUNTOS JURISDICCIONALES</v>
          </cell>
          <cell r="L184" t="str">
            <v>DELEGATURA PARA ASUNTOS JURISDICCIONALES</v>
          </cell>
          <cell r="M184" t="str">
            <v xml:space="preserve">NICKY ECHEVERRY </v>
          </cell>
          <cell r="O184" t="str">
            <v>CONTRATACION DIRECTA</v>
          </cell>
          <cell r="P184" t="str">
            <v>PRESTACION DE SERVICIOS</v>
          </cell>
          <cell r="Q184" t="str">
            <v>PRESTACION DE SERVICIOS PROFESIONALES Y DE APOYO A LA GESTION</v>
          </cell>
          <cell r="R184"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84">
            <v>44938</v>
          </cell>
          <cell r="T184">
            <v>45058</v>
          </cell>
          <cell r="U184">
            <v>45058</v>
          </cell>
          <cell r="V184">
            <v>11286275</v>
          </cell>
          <cell r="W184">
            <v>11286275</v>
          </cell>
          <cell r="X184">
            <v>2798250</v>
          </cell>
        </row>
        <row r="185">
          <cell r="A185">
            <v>184</v>
          </cell>
          <cell r="B185" t="str">
            <v>23-9430--0</v>
          </cell>
          <cell r="C185" t="str">
            <v>WILMER ALEXANDER ORTIZ RIVERA</v>
          </cell>
          <cell r="D185">
            <v>1010169041</v>
          </cell>
          <cell r="F185" t="str">
            <v>NATURAL</v>
          </cell>
          <cell r="G185" t="str">
            <v>Hombre</v>
          </cell>
          <cell r="H185" t="str">
            <v>PEDRO ALEJANDRO NIÑO ROA</v>
          </cell>
          <cell r="I185">
            <v>79386272</v>
          </cell>
          <cell r="J185" t="str">
            <v>GRUPO DE TRABAJO DE SECRETARIA</v>
          </cell>
          <cell r="K185" t="str">
            <v>DELEGATURA PARA ASUNTOS JURISDICCIONALES</v>
          </cell>
          <cell r="L185" t="str">
            <v>DELEGATURA PARA ASUNTOS JURISDICCIONALES</v>
          </cell>
          <cell r="M185" t="str">
            <v xml:space="preserve">NICKY ECHEVERRY </v>
          </cell>
          <cell r="O185" t="str">
            <v>CONTRATACION DIRECTA</v>
          </cell>
          <cell r="P185" t="str">
            <v>PRESTACION DE SERVICIOS</v>
          </cell>
          <cell r="Q185" t="str">
            <v>PRESTACION DE SERVICIOS PROFESIONALES Y DE APOYO A LA GESTION</v>
          </cell>
          <cell r="R185" t="str">
            <v xml:space="preserve">“Prestación de servicios de apoyo a la gestión para el Grupo de Trabajo de Secretaría adscrito a la Delegatura para Asuntos Jurisdiccionales de la Superintendencia de Industria y Comercio, en todos los trámites administrativos y asistenciales adelantados por esa dependencia”._x000D_
_x000D_
</v>
          </cell>
          <cell r="S185">
            <v>44938</v>
          </cell>
          <cell r="T185">
            <v>45058</v>
          </cell>
          <cell r="U185">
            <v>45058</v>
          </cell>
          <cell r="V185">
            <v>11286275</v>
          </cell>
          <cell r="W185">
            <v>11286275</v>
          </cell>
          <cell r="X185">
            <v>2798250</v>
          </cell>
        </row>
        <row r="186">
          <cell r="A186">
            <v>185</v>
          </cell>
          <cell r="B186" t="str">
            <v>23-9434--0</v>
          </cell>
          <cell r="C186" t="str">
            <v>NELSON ENRIQUE OLAYA OBANDO</v>
          </cell>
          <cell r="D186">
            <v>79771906</v>
          </cell>
          <cell r="F186" t="str">
            <v>NATURAL</v>
          </cell>
          <cell r="G186" t="str">
            <v>Hombre</v>
          </cell>
          <cell r="H186" t="str">
            <v>PEDRO ALEJANDRO NIÑO ROA</v>
          </cell>
          <cell r="I186">
            <v>79386272</v>
          </cell>
          <cell r="J186" t="str">
            <v>GRUPO DE TRABAJO DE SECRETARIA</v>
          </cell>
          <cell r="K186" t="str">
            <v>DELEGATURA PARA ASUNTOS JURISDICCIONALES</v>
          </cell>
          <cell r="L186" t="str">
            <v>DELEGATURA PARA ASUNTOS JURISDICCIONALES</v>
          </cell>
          <cell r="M186" t="str">
            <v xml:space="preserve">NICKY ECHEVERRY </v>
          </cell>
          <cell r="O186" t="str">
            <v>CONTRATACION DIRECTA</v>
          </cell>
          <cell r="P186" t="str">
            <v>PRESTACION DE SERVICIOS</v>
          </cell>
          <cell r="Q186" t="str">
            <v>PRESTACION DE SERVICIOS PROFESIONALES Y DE APOYO A LA GESTION</v>
          </cell>
          <cell r="R186"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86">
            <v>44938</v>
          </cell>
          <cell r="T186">
            <v>45058</v>
          </cell>
          <cell r="U186">
            <v>45058</v>
          </cell>
          <cell r="V186">
            <v>11286275</v>
          </cell>
          <cell r="W186">
            <v>11286275</v>
          </cell>
          <cell r="X186">
            <v>2798250</v>
          </cell>
        </row>
        <row r="187">
          <cell r="A187">
            <v>186</v>
          </cell>
          <cell r="B187" t="str">
            <v>23-9436--0</v>
          </cell>
          <cell r="C187" t="str">
            <v>JUAN CAMILO GUTIERREZ RIOS</v>
          </cell>
          <cell r="D187">
            <v>1030553169</v>
          </cell>
          <cell r="F187" t="str">
            <v>NATURAL</v>
          </cell>
          <cell r="G187" t="str">
            <v>Hombre</v>
          </cell>
          <cell r="H187" t="str">
            <v>PEDRO ALEJANDRO NIÑO ROA</v>
          </cell>
          <cell r="I187">
            <v>79386272</v>
          </cell>
          <cell r="J187" t="str">
            <v>GRUPO DE TRABAJO DE SECRETARIA</v>
          </cell>
          <cell r="K187" t="str">
            <v>DELEGATURA PARA ASUNTOS JURISDICCIONALES</v>
          </cell>
          <cell r="L187" t="str">
            <v>DELEGATURA PARA ASUNTOS JURISDICCIONALES</v>
          </cell>
          <cell r="M187" t="str">
            <v xml:space="preserve">NICKY ECHEVERRY </v>
          </cell>
          <cell r="O187" t="str">
            <v>CONTRATACION DIRECTA</v>
          </cell>
          <cell r="P187" t="str">
            <v>PRESTACION DE SERVICIOS</v>
          </cell>
          <cell r="Q187" t="str">
            <v>PRESTACION DE SERVICIOS PROFESIONALES Y DE APOYO A LA GESTION</v>
          </cell>
          <cell r="R187"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87">
            <v>44938</v>
          </cell>
          <cell r="T187">
            <v>45058</v>
          </cell>
          <cell r="U187">
            <v>45058</v>
          </cell>
          <cell r="V187">
            <v>11286275</v>
          </cell>
          <cell r="W187">
            <v>11286275</v>
          </cell>
          <cell r="X187">
            <v>2798250</v>
          </cell>
        </row>
        <row r="188">
          <cell r="A188">
            <v>187</v>
          </cell>
          <cell r="B188" t="str">
            <v>23-9442--0</v>
          </cell>
          <cell r="C188" t="str">
            <v>JOSE ALIRIO ACEVEDO AGUIRRE</v>
          </cell>
          <cell r="D188">
            <v>1096644780</v>
          </cell>
          <cell r="F188" t="str">
            <v>NATURAL</v>
          </cell>
          <cell r="G188" t="str">
            <v>Hombre</v>
          </cell>
          <cell r="H188" t="str">
            <v>PEDRO ALEJANDRO NIÑO ROA</v>
          </cell>
          <cell r="I188">
            <v>79386272</v>
          </cell>
          <cell r="J188" t="str">
            <v>GRUPO DE TRABAJO DE SECRETARIA</v>
          </cell>
          <cell r="K188" t="str">
            <v>DELEGATURA PARA ASUNTOS JURISDICCIONALES</v>
          </cell>
          <cell r="L188" t="str">
            <v>DELEGATURA PARA ASUNTOS JURISDICCIONALES</v>
          </cell>
          <cell r="M188" t="str">
            <v xml:space="preserve">NICKY ECHEVERRY </v>
          </cell>
          <cell r="O188" t="str">
            <v>CONTRATACION DIRECTA</v>
          </cell>
          <cell r="P188" t="str">
            <v>PRESTACION DE SERVICIOS</v>
          </cell>
          <cell r="Q188" t="str">
            <v>PRESTACION DE SERVICIOS PROFESIONALES Y DE APOYO A LA GESTION</v>
          </cell>
          <cell r="R188"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88">
            <v>44938</v>
          </cell>
          <cell r="T188">
            <v>45058</v>
          </cell>
          <cell r="U188">
            <v>45058</v>
          </cell>
          <cell r="V188">
            <v>11286275</v>
          </cell>
          <cell r="W188">
            <v>11286275</v>
          </cell>
          <cell r="X188">
            <v>2798250</v>
          </cell>
        </row>
        <row r="189">
          <cell r="A189">
            <v>188</v>
          </cell>
          <cell r="B189" t="str">
            <v>23-9443--0</v>
          </cell>
          <cell r="C189" t="str">
            <v>MARYURI YASMIN REYES SALAMANCA</v>
          </cell>
          <cell r="D189">
            <v>1024471295</v>
          </cell>
          <cell r="F189" t="str">
            <v>NATURAL</v>
          </cell>
          <cell r="G189" t="str">
            <v>Mujer</v>
          </cell>
          <cell r="H189" t="str">
            <v>PEDRO ALEJANDRO NIÑO ROA</v>
          </cell>
          <cell r="I189">
            <v>79386272</v>
          </cell>
          <cell r="J189" t="str">
            <v>GRUPO DE TRABAJO DE SECRETARIA</v>
          </cell>
          <cell r="K189" t="str">
            <v>DELEGATURA PARA ASUNTOS JURISDICCIONALES</v>
          </cell>
          <cell r="L189" t="str">
            <v>DELEGATURA PARA ASUNTOS JURISDICCIONALES</v>
          </cell>
          <cell r="M189" t="str">
            <v xml:space="preserve">NICKY ECHEVERRY </v>
          </cell>
          <cell r="O189" t="str">
            <v>CONTRATACION DIRECTA</v>
          </cell>
          <cell r="P189" t="str">
            <v>PRESTACION DE SERVICIOS</v>
          </cell>
          <cell r="Q189" t="str">
            <v>PRESTACION DE SERVICIOS PROFESIONALES Y DE APOYO A LA GESTION</v>
          </cell>
          <cell r="R189"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89">
            <v>44938</v>
          </cell>
          <cell r="T189">
            <v>45058</v>
          </cell>
          <cell r="U189">
            <v>45058</v>
          </cell>
          <cell r="V189">
            <v>11286275</v>
          </cell>
          <cell r="W189">
            <v>11286275</v>
          </cell>
          <cell r="X189">
            <v>2798250</v>
          </cell>
        </row>
        <row r="190">
          <cell r="A190">
            <v>189</v>
          </cell>
          <cell r="B190" t="str">
            <v>23-9373--0</v>
          </cell>
          <cell r="C190" t="str">
            <v>VIVIANA RODRIGUEZ PULIDO</v>
          </cell>
          <cell r="D190">
            <v>1019073446</v>
          </cell>
          <cell r="F190" t="str">
            <v>NATURAL</v>
          </cell>
          <cell r="G190" t="str">
            <v>Mujer</v>
          </cell>
          <cell r="H190" t="str">
            <v>PEDRO ALEJANDRO NIÑO ROA</v>
          </cell>
          <cell r="I190">
            <v>79386272</v>
          </cell>
          <cell r="J190" t="str">
            <v>GRUPO DE TRABAJO DE SECRETARIA</v>
          </cell>
          <cell r="K190" t="str">
            <v>DELEGATURA PARA ASUNTOS JURISDICCIONALES</v>
          </cell>
          <cell r="L190" t="str">
            <v>DELEGATURA PARA ASUNTOS JURISDICCIONALES</v>
          </cell>
          <cell r="M190" t="str">
            <v xml:space="preserve">NICKY ECHEVERRY </v>
          </cell>
          <cell r="O190" t="str">
            <v>CONTRATACION DIRECTA</v>
          </cell>
          <cell r="P190" t="str">
            <v>PRESTACION DE SERVICIOS</v>
          </cell>
          <cell r="Q190" t="str">
            <v>PRESTACION DE SERVICIOS PROFESIONALES Y DE APOYO A LA GESTION</v>
          </cell>
          <cell r="R190"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90">
            <v>44938</v>
          </cell>
          <cell r="T190">
            <v>45058</v>
          </cell>
          <cell r="U190">
            <v>45058</v>
          </cell>
          <cell r="V190">
            <v>11286275</v>
          </cell>
          <cell r="W190">
            <v>11286275</v>
          </cell>
          <cell r="X190">
            <v>2798250</v>
          </cell>
        </row>
        <row r="191">
          <cell r="A191">
            <v>190</v>
          </cell>
          <cell r="B191" t="str">
            <v>23-9447--0</v>
          </cell>
          <cell r="C191" t="str">
            <v>SANDRA ROJAS VALDERRAMA</v>
          </cell>
          <cell r="D191">
            <v>52555744</v>
          </cell>
          <cell r="F191" t="str">
            <v>NATURAL</v>
          </cell>
          <cell r="G191" t="str">
            <v>Mujer</v>
          </cell>
          <cell r="H191" t="str">
            <v>EDISON CAMILO LARGO MARIN</v>
          </cell>
          <cell r="I191">
            <v>1020733476</v>
          </cell>
          <cell r="J191" t="str">
            <v>GRUPO DE TRABAJO DE DEFENSA DEL CONSUMIDOR</v>
          </cell>
          <cell r="K191" t="str">
            <v>DELEGATURA PARA ASUNTOS JURISDICCIONALES</v>
          </cell>
          <cell r="L191" t="str">
            <v>DELEGATURA PARA ASUNTOS JURISDICCIONALES</v>
          </cell>
          <cell r="M191" t="str">
            <v xml:space="preserve">NICKY ECHEVERRY </v>
          </cell>
          <cell r="O191" t="str">
            <v>CONTRATACION DIRECTA</v>
          </cell>
          <cell r="P191" t="str">
            <v>PRESTACION DE SERVICIOS</v>
          </cell>
          <cell r="Q191" t="str">
            <v>PRESTACION DE SERVICIOS PROFESIONALES Y DE APOYO A LA GESTION</v>
          </cell>
          <cell r="R191"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91">
            <v>44938</v>
          </cell>
          <cell r="T191">
            <v>45058</v>
          </cell>
          <cell r="U191">
            <v>45058</v>
          </cell>
          <cell r="V191">
            <v>11286275</v>
          </cell>
          <cell r="W191">
            <v>11286275</v>
          </cell>
          <cell r="X191">
            <v>2798250</v>
          </cell>
          <cell r="Y191">
            <v>44985</v>
          </cell>
          <cell r="Z191" t="str">
            <v>SUPERVISION</v>
          </cell>
        </row>
        <row r="192">
          <cell r="A192">
            <v>191</v>
          </cell>
          <cell r="B192" t="str">
            <v>23-9448--0</v>
          </cell>
          <cell r="C192" t="str">
            <v>JEISON RICARDO SERRANO SOLER</v>
          </cell>
          <cell r="D192">
            <v>1015443512</v>
          </cell>
          <cell r="F192" t="str">
            <v>NATURAL</v>
          </cell>
          <cell r="G192" t="str">
            <v>Hombre</v>
          </cell>
          <cell r="H192" t="str">
            <v>PEDRO ALEJANDRO NIÑO ROA</v>
          </cell>
          <cell r="I192">
            <v>79386272</v>
          </cell>
          <cell r="J192" t="str">
            <v>GRUPO DE TRABAJO DE SECRETARIA</v>
          </cell>
          <cell r="K192" t="str">
            <v>DELEGATURA PARA ASUNTOS JURISDICCIONALES</v>
          </cell>
          <cell r="L192" t="str">
            <v>DELEGATURA PARA ASUNTOS JURISDICCIONALES</v>
          </cell>
          <cell r="M192" t="str">
            <v xml:space="preserve">NICKY ECHEVERRY </v>
          </cell>
          <cell r="O192" t="str">
            <v>CONTRATACION DIRECTA</v>
          </cell>
          <cell r="P192" t="str">
            <v>PRESTACION DE SERVICIOS</v>
          </cell>
          <cell r="Q192" t="str">
            <v>PRESTACION DE SERVICIOS PROFESIONALES Y DE APOYO A LA GESTION</v>
          </cell>
          <cell r="R192"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92">
            <v>44938</v>
          </cell>
          <cell r="T192">
            <v>45058</v>
          </cell>
          <cell r="U192">
            <v>45058</v>
          </cell>
          <cell r="V192">
            <v>11286275</v>
          </cell>
          <cell r="W192">
            <v>11286275</v>
          </cell>
          <cell r="X192">
            <v>2798250</v>
          </cell>
        </row>
        <row r="193">
          <cell r="A193">
            <v>192</v>
          </cell>
          <cell r="B193" t="str">
            <v>23-9459--0</v>
          </cell>
          <cell r="C193" t="str">
            <v>CARLOS ANDRES RUBIO COVALEDA</v>
          </cell>
          <cell r="D193">
            <v>1110471990</v>
          </cell>
          <cell r="F193" t="str">
            <v>NATURAL</v>
          </cell>
          <cell r="G193" t="str">
            <v>Hombre</v>
          </cell>
          <cell r="H193" t="str">
            <v>PEDRO ALEJANDRO NIÑO ROA</v>
          </cell>
          <cell r="I193">
            <v>79386272</v>
          </cell>
          <cell r="J193" t="str">
            <v>GRUPO DE TRABAJO DE SECRETARIA</v>
          </cell>
          <cell r="K193" t="str">
            <v>DELEGATURA PARA ASUNTOS JURISDICCIONALES</v>
          </cell>
          <cell r="L193" t="str">
            <v>DELEGATURA PARA ASUNTOS JURISDICCIONALES</v>
          </cell>
          <cell r="M193" t="str">
            <v xml:space="preserve">NICKY ECHEVERRY </v>
          </cell>
          <cell r="O193" t="str">
            <v>CONTRATACION DIRECTA</v>
          </cell>
          <cell r="P193" t="str">
            <v>PRESTACION DE SERVICIOS</v>
          </cell>
          <cell r="Q193" t="str">
            <v>PRESTACION DE SERVICIOS PROFESIONALES Y DE APOYO A LA GESTION</v>
          </cell>
          <cell r="R193"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93">
            <v>44938</v>
          </cell>
          <cell r="T193">
            <v>45058</v>
          </cell>
          <cell r="U193">
            <v>45058</v>
          </cell>
          <cell r="V193">
            <v>11286275</v>
          </cell>
          <cell r="W193">
            <v>11286275</v>
          </cell>
          <cell r="X193">
            <v>2798250</v>
          </cell>
        </row>
        <row r="194">
          <cell r="A194">
            <v>193</v>
          </cell>
          <cell r="B194" t="str">
            <v>23-9455--0</v>
          </cell>
          <cell r="C194" t="str">
            <v>JEIMMY PAOLA TORRES ACEVEDO</v>
          </cell>
          <cell r="D194">
            <v>1022976802</v>
          </cell>
          <cell r="F194" t="str">
            <v>NATURAL</v>
          </cell>
          <cell r="G194" t="str">
            <v>Mujer</v>
          </cell>
          <cell r="H194" t="str">
            <v>PEDRO ALEJANDRO NIÑO ROA</v>
          </cell>
          <cell r="I194">
            <v>79386272</v>
          </cell>
          <cell r="J194" t="str">
            <v>GRUPO DE TRABAJO DE SECRETARIA</v>
          </cell>
          <cell r="K194" t="str">
            <v>DELEGATURA PARA ASUNTOS JURISDICCIONALES</v>
          </cell>
          <cell r="L194" t="str">
            <v>DELEGATURA PARA ASUNTOS JURISDICCIONALES</v>
          </cell>
          <cell r="M194" t="str">
            <v xml:space="preserve">NICKY ECHEVERRY </v>
          </cell>
          <cell r="O194" t="str">
            <v>CONTRATACION DIRECTA</v>
          </cell>
          <cell r="P194" t="str">
            <v>PRESTACION DE SERVICIOS</v>
          </cell>
          <cell r="Q194" t="str">
            <v>PRESTACION DE SERVICIOS PROFESIONALES Y DE APOYO A LA GESTION</v>
          </cell>
          <cell r="R194"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94">
            <v>44938</v>
          </cell>
          <cell r="T194">
            <v>45058</v>
          </cell>
          <cell r="U194">
            <v>45058</v>
          </cell>
          <cell r="V194">
            <v>11286275</v>
          </cell>
          <cell r="W194">
            <v>11286275</v>
          </cell>
          <cell r="X194">
            <v>2798250</v>
          </cell>
        </row>
        <row r="195">
          <cell r="A195">
            <v>194</v>
          </cell>
          <cell r="B195" t="str">
            <v>23-9453--2</v>
          </cell>
          <cell r="C195" t="str">
            <v>OSCAR AMAYA SUAREZ</v>
          </cell>
          <cell r="D195">
            <v>1015993274</v>
          </cell>
          <cell r="F195" t="str">
            <v>NATURAL</v>
          </cell>
          <cell r="G195" t="str">
            <v>Hombre</v>
          </cell>
          <cell r="H195" t="str">
            <v>PEDRO ALEJANDRO NIÑO ROA</v>
          </cell>
          <cell r="I195">
            <v>79386272</v>
          </cell>
          <cell r="J195" t="str">
            <v>GRUPO DE TRABAJO DE SECRETARIA</v>
          </cell>
          <cell r="K195" t="str">
            <v>DELEGATURA PARA ASUNTOS JURISDICCIONALES</v>
          </cell>
          <cell r="L195" t="str">
            <v>DELEGATURA PARA ASUNTOS JURISDICCIONALES</v>
          </cell>
          <cell r="M195" t="str">
            <v xml:space="preserve">NICKY ECHEVERRY </v>
          </cell>
          <cell r="O195" t="str">
            <v>CONTRATACION DIRECTA</v>
          </cell>
          <cell r="P195" t="str">
            <v>PRESTACION DE SERVICIOS</v>
          </cell>
          <cell r="Q195" t="str">
            <v>PRESTACION DE SERVICIOS PROFESIONALES Y DE APOYO A LA GESTION</v>
          </cell>
          <cell r="R195"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95">
            <v>44938</v>
          </cell>
          <cell r="T195">
            <v>45058</v>
          </cell>
          <cell r="U195">
            <v>45058</v>
          </cell>
          <cell r="V195">
            <v>11286275</v>
          </cell>
          <cell r="W195">
            <v>11286275</v>
          </cell>
          <cell r="X195">
            <v>2798250</v>
          </cell>
        </row>
        <row r="196">
          <cell r="A196">
            <v>195</v>
          </cell>
          <cell r="B196" t="str">
            <v>23-9451--0</v>
          </cell>
          <cell r="C196" t="str">
            <v>NANCY ANDREA MUELA GUAVITA</v>
          </cell>
          <cell r="D196">
            <v>1014220757</v>
          </cell>
          <cell r="F196" t="str">
            <v>NATURAL</v>
          </cell>
          <cell r="G196" t="str">
            <v>Mujer</v>
          </cell>
          <cell r="H196" t="str">
            <v>PEDRO ALEJANDRO NIÑO ROA</v>
          </cell>
          <cell r="I196">
            <v>79386272</v>
          </cell>
          <cell r="J196" t="str">
            <v>GRUPO DE TRABAJO DE SECRETARIA</v>
          </cell>
          <cell r="K196" t="str">
            <v>DELEGATURA PARA ASUNTOS JURISDICCIONALES</v>
          </cell>
          <cell r="L196" t="str">
            <v>DELEGATURA PARA ASUNTOS JURISDICCIONALES</v>
          </cell>
          <cell r="M196" t="str">
            <v xml:space="preserve">NICKY ECHEVERRY </v>
          </cell>
          <cell r="O196" t="str">
            <v>CONTRATACION DIRECTA</v>
          </cell>
          <cell r="P196" t="str">
            <v>PRESTACION DE SERVICIOS</v>
          </cell>
          <cell r="Q196" t="str">
            <v>PRESTACION DE SERVICIOS PROFESIONALES Y DE APOYO A LA GESTION</v>
          </cell>
          <cell r="R196"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96">
            <v>44938</v>
          </cell>
          <cell r="T196">
            <v>45058</v>
          </cell>
          <cell r="U196">
            <v>45058</v>
          </cell>
          <cell r="V196">
            <v>11286275</v>
          </cell>
          <cell r="W196">
            <v>11286275</v>
          </cell>
          <cell r="X196">
            <v>2798250</v>
          </cell>
        </row>
        <row r="197">
          <cell r="A197">
            <v>196</v>
          </cell>
          <cell r="B197" t="str">
            <v>23-9694--0</v>
          </cell>
          <cell r="C197" t="str">
            <v>DIEGO EFRAIN MANJARRES LOZANO</v>
          </cell>
          <cell r="D197">
            <v>80202232</v>
          </cell>
          <cell r="F197" t="str">
            <v>NATURAL</v>
          </cell>
          <cell r="G197" t="str">
            <v>Hombre</v>
          </cell>
          <cell r="H197" t="str">
            <v>MATILDA RENATA VEGA APACZAI</v>
          </cell>
          <cell r="I197">
            <v>52548175</v>
          </cell>
          <cell r="J197" t="str">
            <v>GRUPO DE TRABAJO DE VIA ADMINISTRATIVA</v>
          </cell>
          <cell r="K197" t="str">
            <v>DELEGATURA PARA LA PROPIEDAD INDUSTRIAL</v>
          </cell>
          <cell r="L197" t="str">
            <v>DELEGATURA PARA LA PROPIEDAD INDUSTRIAL</v>
          </cell>
          <cell r="M197" t="str">
            <v>JAIME LOPEZ</v>
          </cell>
          <cell r="O197" t="str">
            <v>CONTRATACION DIRECTA</v>
          </cell>
          <cell r="P197" t="str">
            <v>PRESTACION DE SERVICIOS</v>
          </cell>
          <cell r="Q197" t="str">
            <v>PRESTACION DE SERVICIOS PROFESIONALES Y DE APOYO A LA GESTION</v>
          </cell>
          <cell r="R197" t="str">
            <v>Prestación de servicios profesionales de un abogado para apoyar al Grupo de Vía Administrativa de Despacho del Superintendente Delegado para la Propiedad Industrial en el cumplimiento de las actuaciones propias de su competencia</v>
          </cell>
          <cell r="S197">
            <v>44938</v>
          </cell>
          <cell r="T197">
            <v>45055</v>
          </cell>
          <cell r="U197">
            <v>45055</v>
          </cell>
          <cell r="V197">
            <v>31223600</v>
          </cell>
          <cell r="W197">
            <v>31223600</v>
          </cell>
          <cell r="X197">
            <v>7805900</v>
          </cell>
        </row>
        <row r="198">
          <cell r="A198">
            <v>197</v>
          </cell>
          <cell r="B198" t="str">
            <v>23-9212--0</v>
          </cell>
          <cell r="C198" t="str">
            <v>ANGIE GERALDINE HERRERA ROJAS</v>
          </cell>
          <cell r="D198">
            <v>1019053552</v>
          </cell>
          <cell r="F198" t="str">
            <v>NATURAL</v>
          </cell>
          <cell r="G198" t="str">
            <v>Mujer</v>
          </cell>
          <cell r="H198" t="str">
            <v>JUAN PABLO MATEUS BERNAL</v>
          </cell>
          <cell r="I198">
            <v>1015410241</v>
          </cell>
          <cell r="J198" t="str">
            <v>DIRECCION DE SIGNOS DISTINTIVOS</v>
          </cell>
          <cell r="K198" t="str">
            <v>DIRECCION DE SIGNOS DISTINTIVOS</v>
          </cell>
          <cell r="L198" t="str">
            <v>DELEGATURA PARA LA PROPIEDAD INDUSTRIAL</v>
          </cell>
          <cell r="M198" t="str">
            <v>JAIME LOPEZ</v>
          </cell>
          <cell r="O198" t="str">
            <v>CONTRATACION DIRECTA</v>
          </cell>
          <cell r="P198" t="str">
            <v>PRESTACION DE SERVICIOS</v>
          </cell>
          <cell r="Q198" t="str">
            <v>PRESTACION DE SERVICIOS PROFESIONALES Y DE APOYO A LA GESTION</v>
          </cell>
          <cell r="R198" t="str">
            <v>Prestación de servicios profesionales de un abogado para apoyar a la Dirección de Signos Distintivos en el cumplimiento de las actuaciones propias de su competencia</v>
          </cell>
          <cell r="S198">
            <v>44937</v>
          </cell>
          <cell r="T198">
            <v>45055</v>
          </cell>
          <cell r="U198">
            <v>45055</v>
          </cell>
          <cell r="V198">
            <v>31223600</v>
          </cell>
          <cell r="W198">
            <v>31223600</v>
          </cell>
          <cell r="X198">
            <v>7805900</v>
          </cell>
        </row>
        <row r="199">
          <cell r="A199">
            <v>198</v>
          </cell>
          <cell r="B199" t="str">
            <v>23-8465--2</v>
          </cell>
          <cell r="C199" t="str">
            <v>YURI LILIANA MENESES CASTELLANOS</v>
          </cell>
          <cell r="D199">
            <v>53076323</v>
          </cell>
          <cell r="F199" t="str">
            <v>NATURAL</v>
          </cell>
          <cell r="G199" t="str">
            <v>Mujer</v>
          </cell>
          <cell r="H199" t="str">
            <v>XIOMARA MONTOYA CASTILLO</v>
          </cell>
          <cell r="I199">
            <v>52983622</v>
          </cell>
          <cell r="J199" t="str">
            <v>GRUPO DE TRABAJO DE MARCAS Y LEMAS COMERCIALES</v>
          </cell>
          <cell r="K199" t="str">
            <v>DIRECCION DE SIGNOS DISTINTIVOS</v>
          </cell>
          <cell r="L199" t="str">
            <v>DELEGATURA PARA LA PROPIEDAD INDUSTRIAL</v>
          </cell>
          <cell r="M199" t="str">
            <v>JAIME LOPEZ</v>
          </cell>
          <cell r="O199" t="str">
            <v>CONTRATACION DIRECTA</v>
          </cell>
          <cell r="P199" t="str">
            <v>PRESTACION DE SERVICIOS</v>
          </cell>
          <cell r="Q199" t="str">
            <v>PRESTACION DE SERVICIOS PROFESIONALES Y DE APOYO A LA GESTION</v>
          </cell>
          <cell r="R199" t="str">
            <v>Prestación de servicios profesionales de un abogado para apoyar al Grupo de Marcas y Lemas Comerciales de la Dirección de Signos Distintivos en el cumplimiento de las actuaciones propias de su competencia</v>
          </cell>
          <cell r="S199">
            <v>44937</v>
          </cell>
          <cell r="T199">
            <v>45054</v>
          </cell>
          <cell r="U199">
            <v>45115</v>
          </cell>
          <cell r="V199">
            <v>27012267</v>
          </cell>
          <cell r="W199">
            <v>27012267</v>
          </cell>
          <cell r="X199">
            <v>6331000</v>
          </cell>
          <cell r="Y199">
            <v>45021</v>
          </cell>
          <cell r="Z199" t="str">
            <v>SUSPENSIÓN Y PRORROGA</v>
          </cell>
          <cell r="AA199">
            <v>61</v>
          </cell>
        </row>
        <row r="200">
          <cell r="A200">
            <v>199</v>
          </cell>
          <cell r="B200" t="str">
            <v>23-9803--0</v>
          </cell>
          <cell r="C200" t="str">
            <v>IVAN MAURICIO ARDILA ROMERO</v>
          </cell>
          <cell r="D200">
            <v>80774798</v>
          </cell>
          <cell r="F200" t="str">
            <v>NATURAL</v>
          </cell>
          <cell r="G200" t="str">
            <v>Hombre</v>
          </cell>
          <cell r="H200" t="str">
            <v>RACHID PONCE VERJEL</v>
          </cell>
          <cell r="I200">
            <v>79862767</v>
          </cell>
          <cell r="J200" t="str">
            <v>GRUPO DE TRABAJO DE MECANICA ELECTRONICA Y DISEÑOS</v>
          </cell>
          <cell r="K200" t="str">
            <v>DIRECCION DE NUEVAS CREACIONES</v>
          </cell>
          <cell r="L200" t="str">
            <v>DELEGATURA PARA LA PROPIEDAD INDUSTRIAL</v>
          </cell>
          <cell r="M200" t="str">
            <v>JAIME LOPEZ</v>
          </cell>
          <cell r="O200" t="str">
            <v>CONTRATACION DIRECTA</v>
          </cell>
          <cell r="P200" t="str">
            <v>PRESTACION DE SERVICIOS</v>
          </cell>
          <cell r="Q200" t="str">
            <v>PRESTACION DE SERVICIOS PROFESIONALES Y DE APOYO A LA GESTION</v>
          </cell>
          <cell r="R200" t="str">
            <v>Prestación de servicios profesionales para apoyar al Grupo de Mecánica, Electrónica y Diseños de la Dirección de Nuevas Creaciones en el cumplimiento de las actuaciones propias de su competencia.</v>
          </cell>
          <cell r="S200">
            <v>44937</v>
          </cell>
          <cell r="T200">
            <v>45055</v>
          </cell>
          <cell r="U200">
            <v>45055</v>
          </cell>
          <cell r="V200">
            <v>36246400</v>
          </cell>
          <cell r="W200">
            <v>36246400</v>
          </cell>
          <cell r="X200">
            <v>9061600</v>
          </cell>
        </row>
        <row r="201">
          <cell r="A201">
            <v>200</v>
          </cell>
          <cell r="B201" t="str">
            <v>23-9863--0</v>
          </cell>
          <cell r="C201" t="str">
            <v>JULIET ANDREA DÍAZ BORRERO</v>
          </cell>
          <cell r="D201">
            <v>1110477022</v>
          </cell>
          <cell r="F201" t="str">
            <v>NATURAL</v>
          </cell>
          <cell r="G201" t="str">
            <v>Mujer</v>
          </cell>
          <cell r="H201" t="str">
            <v>Jeny Paola Villate Becerra</v>
          </cell>
          <cell r="I201">
            <v>53105606</v>
          </cell>
          <cell r="J201" t="str">
            <v>GRUPO DE FARMACIA Y BIOTECNOLOGIA</v>
          </cell>
          <cell r="K201" t="str">
            <v>DIRECCION DE NUEVAS CREACIONES</v>
          </cell>
          <cell r="L201" t="str">
            <v>DELEGATURA PARA LA PROPIEDAD INDUSTRIAL</v>
          </cell>
          <cell r="M201" t="str">
            <v>JAIME LOPEZ</v>
          </cell>
          <cell r="O201" t="str">
            <v>CONTRATACION DIRECTA</v>
          </cell>
          <cell r="P201" t="str">
            <v>PRESTACION DE SERVICIOS</v>
          </cell>
          <cell r="Q201" t="str">
            <v>PRESTACION DE SERVICIOS PROFESIONALES Y DE APOYO A LA GESTION</v>
          </cell>
          <cell r="R201" t="str">
            <v>Prestación de servicios profesionales para apoyar al Grupo de Farmacia y Biotecnología de la Dirección de Nuevas Creaciones en el cumplimiento de las actuaciones propias de su competencia</v>
          </cell>
          <cell r="S201">
            <v>44937</v>
          </cell>
          <cell r="T201">
            <v>45055</v>
          </cell>
          <cell r="U201">
            <v>45055</v>
          </cell>
          <cell r="V201">
            <v>23365200</v>
          </cell>
          <cell r="W201">
            <v>23365200</v>
          </cell>
          <cell r="X201">
            <v>5841300</v>
          </cell>
        </row>
        <row r="202">
          <cell r="A202">
            <v>201</v>
          </cell>
          <cell r="B202" t="str">
            <v>23-9956--0</v>
          </cell>
          <cell r="C202" t="str">
            <v>DAVID EDUARDO CORONA MIRANDA</v>
          </cell>
          <cell r="D202">
            <v>1022416831</v>
          </cell>
          <cell r="F202" t="str">
            <v>NATURAL</v>
          </cell>
          <cell r="G202" t="str">
            <v>Hombre</v>
          </cell>
          <cell r="H202" t="str">
            <v>ANGEL AUGUSTO VELASCO MENDOZA</v>
          </cell>
          <cell r="I202">
            <v>79986643</v>
          </cell>
          <cell r="J202" t="str">
            <v>DIRECCION FINANCIERA</v>
          </cell>
          <cell r="K202" t="str">
            <v>DIRECCION FINANCIERA</v>
          </cell>
          <cell r="L202" t="str">
            <v>SECRETARIA GENERAL</v>
          </cell>
          <cell r="M202" t="str">
            <v>CARLOS MONTES</v>
          </cell>
          <cell r="O202" t="str">
            <v>CONTRATACION DIRECTA</v>
          </cell>
          <cell r="P202" t="str">
            <v>PRESTACION DE SERVICIOS</v>
          </cell>
          <cell r="Q202" t="str">
            <v>PRESTACION DE SERVICIOS PROFESIONALES Y DE APOYO A LA GESTION</v>
          </cell>
          <cell r="R202" t="str">
            <v>Prestación de servicios profesionales en la Dirección Financiera para gestionar y fortalecer los tiempos de operación en la revisión de los procesos de pago a cargo de la tesorería; así como realizar el registro de la información en SIIF NACIÓN y en las demás soluciones informáticas a que haya lugar, principalmente con los trámites financieros de la  Red Nacional de Protección al Consumidor.</v>
          </cell>
          <cell r="S202">
            <v>44937</v>
          </cell>
          <cell r="T202">
            <v>45055</v>
          </cell>
          <cell r="U202">
            <v>45117</v>
          </cell>
          <cell r="V202">
            <v>27551640</v>
          </cell>
          <cell r="W202">
            <v>41327460</v>
          </cell>
          <cell r="X202">
            <v>6887910</v>
          </cell>
          <cell r="Y202">
            <v>45055</v>
          </cell>
          <cell r="Z202" t="str">
            <v>ADICION Y PRORROGA</v>
          </cell>
          <cell r="AA202">
            <v>62</v>
          </cell>
          <cell r="AB202">
            <v>13775820</v>
          </cell>
        </row>
        <row r="203">
          <cell r="A203">
            <v>202</v>
          </cell>
          <cell r="B203" t="str">
            <v>23-9961--0</v>
          </cell>
          <cell r="C203" t="str">
            <v>JAIRO ANDRÉS MARTÍNEZ PALLARES</v>
          </cell>
          <cell r="D203">
            <v>80820256</v>
          </cell>
          <cell r="F203" t="str">
            <v>NATURAL</v>
          </cell>
          <cell r="G203" t="str">
            <v>Hombre</v>
          </cell>
          <cell r="H203" t="str">
            <v>ANGEL AUGUSTO VELASCO MENDOZA</v>
          </cell>
          <cell r="I203">
            <v>79986643</v>
          </cell>
          <cell r="J203" t="str">
            <v>DIRECCION FINANCIERA</v>
          </cell>
          <cell r="K203" t="str">
            <v>DIRECCION FINANCIERA</v>
          </cell>
          <cell r="L203" t="str">
            <v>SECRETARIA GENERAL</v>
          </cell>
          <cell r="M203" t="str">
            <v>CARLOS MONTES</v>
          </cell>
          <cell r="O203" t="str">
            <v>CONTRATACION DIRECTA</v>
          </cell>
          <cell r="P203" t="str">
            <v>PRESTACION DE SERVICIOS</v>
          </cell>
          <cell r="Q203" t="str">
            <v>PRESTACION DE SERVICIOS PROFESIONALES Y DE APOYO A LA GESTION</v>
          </cell>
          <cell r="R203" t="str">
            <v>Prestación de servicios profesionales a la Dirección Financiera para fortalecer los tiempos de respuesta de las solicitudes de los usuarios relacionas con los documentos soporte de los recaudos obtenidos por la SIC, por cuenta de las tasas multas y contribuciones pagadas a su favor y derivadas de sus funciones misionales utilizando las soluciones informáticas a las que haya lugar.</v>
          </cell>
          <cell r="S203">
            <v>44937</v>
          </cell>
          <cell r="T203">
            <v>45055</v>
          </cell>
          <cell r="U203">
            <v>45055</v>
          </cell>
          <cell r="V203">
            <v>16787760</v>
          </cell>
          <cell r="W203">
            <v>16787760</v>
          </cell>
          <cell r="X203">
            <v>4196940</v>
          </cell>
        </row>
        <row r="204">
          <cell r="A204">
            <v>203</v>
          </cell>
          <cell r="B204" t="str">
            <v>23-10851--0</v>
          </cell>
          <cell r="C204" t="str">
            <v>MICHELL DANIELA QUIMBAYO FAJARDO</v>
          </cell>
          <cell r="D204">
            <v>1233911333</v>
          </cell>
          <cell r="F204" t="str">
            <v>NATURAL</v>
          </cell>
          <cell r="G204" t="str">
            <v>Mujer</v>
          </cell>
          <cell r="H204" t="str">
            <v>ANGEL AUGUSTO VELASCO MENDOZA</v>
          </cell>
          <cell r="I204">
            <v>79986643</v>
          </cell>
          <cell r="J204" t="str">
            <v>DIRECCION FINANCIERA</v>
          </cell>
          <cell r="K204" t="str">
            <v>DIRECCION FINANCIERA</v>
          </cell>
          <cell r="L204" t="str">
            <v>SECRETARIA GENERAL</v>
          </cell>
          <cell r="M204" t="str">
            <v>CARLOS MONTES</v>
          </cell>
          <cell r="O204" t="str">
            <v>CONTRATACION DIRECTA</v>
          </cell>
          <cell r="P204" t="str">
            <v>PRESTACION DE SERVICIOS</v>
          </cell>
          <cell r="Q204" t="str">
            <v>PRESTACION DE SERVICIOS PROFESIONALES Y DE APOYO A LA GESTION</v>
          </cell>
          <cell r="R204" t="str">
            <v>Prestación de servicios profesionales en la Dirección Financiera para gestionar y fortalecer los tiempos de operación en la revisión de los procesos de pago a cargo de la tesorería; así como realizar el registro de la información en SIIF NACIÓN y en las demás soluciones informáticas a que haya lugar.</v>
          </cell>
          <cell r="S204">
            <v>44938</v>
          </cell>
          <cell r="T204">
            <v>45056</v>
          </cell>
          <cell r="U204">
            <v>45056</v>
          </cell>
          <cell r="V204">
            <v>11734800</v>
          </cell>
          <cell r="W204">
            <v>11734800</v>
          </cell>
          <cell r="X204">
            <v>2933700</v>
          </cell>
        </row>
        <row r="205">
          <cell r="A205">
            <v>204</v>
          </cell>
          <cell r="B205" t="str">
            <v>23-9892--0</v>
          </cell>
          <cell r="C205" t="str">
            <v>JOHNY SANTIAGO BETANCOURT CASTRO</v>
          </cell>
          <cell r="D205">
            <v>1014279836</v>
          </cell>
          <cell r="F205" t="str">
            <v>NATURAL</v>
          </cell>
          <cell r="G205" t="str">
            <v>Hombre</v>
          </cell>
          <cell r="H205" t="str">
            <v>HELIANA AUGENIA GOMEZ PIZA</v>
          </cell>
          <cell r="I205">
            <v>53050262</v>
          </cell>
          <cell r="J205" t="str">
            <v>GRUPO DE TRABAJO DE SERVICIOS ADMINISTRATIVOS Y RECURSOS FISICOS</v>
          </cell>
          <cell r="K205" t="str">
            <v>DIRECCION ADMINISTRATIVA</v>
          </cell>
          <cell r="L205" t="str">
            <v>SECRETARIA GENERAL</v>
          </cell>
          <cell r="M205" t="str">
            <v>MARCELO BARRETO</v>
          </cell>
          <cell r="O205" t="str">
            <v>CONTRATACION DIRECTA</v>
          </cell>
          <cell r="P205" t="str">
            <v>PRESTACION DE SERVICIOS</v>
          </cell>
          <cell r="Q205" t="str">
            <v>PRESTACION DE SERVICIOS PROFESIONALES Y DE APOYO A LA GESTION</v>
          </cell>
          <cell r="R205" t="str">
            <v>Prestación de servicios para apoyar las actividades tendientes a administrar, dirigir, controlar, vigilar y velar por el adecuado funcionamiento del parque automotor de la Superintendencia de Industria y Comercio; y demás actividades relacionadas con el mismo y su cuerpo de conductores, durante el año 2023.</v>
          </cell>
          <cell r="S205">
            <v>44938</v>
          </cell>
          <cell r="T205">
            <v>45058</v>
          </cell>
          <cell r="U205">
            <v>45058</v>
          </cell>
          <cell r="V205">
            <v>12271126</v>
          </cell>
          <cell r="W205">
            <v>12271126</v>
          </cell>
          <cell r="X205">
            <v>3017490</v>
          </cell>
        </row>
        <row r="206">
          <cell r="A206">
            <v>205</v>
          </cell>
          <cell r="B206" t="str">
            <v>23-9909--0</v>
          </cell>
          <cell r="C206" t="str">
            <v>EMERSON RIVERA GARCÍA</v>
          </cell>
          <cell r="D206">
            <v>79998339</v>
          </cell>
          <cell r="F206" t="str">
            <v>NATURAL</v>
          </cell>
          <cell r="G206" t="str">
            <v>Hombre</v>
          </cell>
          <cell r="H206" t="str">
            <v>HELIANA AUGENIA GOMEZ PIZA ; JUAN FELIPE BARRERA GALVIS</v>
          </cell>
          <cell r="I206" t="str">
            <v>53050262 ; 1010165204</v>
          </cell>
          <cell r="J206" t="str">
            <v>GRUPO DE TRABAJO DE SERVICIOS ADMINISTRATIVOS Y RECURSOS FISICOS ; GRUPO DE TRABAJO DE APOYO A LA RED NACIONAL DE PROTECCION AL CONSUMIDOR</v>
          </cell>
          <cell r="K206" t="str">
            <v>DIRECCION ADMINISTRATIVA ; DELEGATURA PARA LA PROTECCION DEL CONSUMIDOR</v>
          </cell>
          <cell r="L206" t="str">
            <v>SECRETARIA GENERAL ; DELEGATURA PARA LA PROTECCION DEL CONSUMIDOR</v>
          </cell>
          <cell r="M206" t="str">
            <v>MARCELO BARRETO</v>
          </cell>
          <cell r="O206" t="str">
            <v>CONTRATACION DIRECTA</v>
          </cell>
          <cell r="P206" t="str">
            <v>PRESTACION DE SERVICIOS</v>
          </cell>
          <cell r="Q206" t="str">
            <v>PRESTACION DE SERVICIOS PROFESIONALES Y DE APOYO A LA GESTION</v>
          </cell>
          <cell r="R206" t="str">
            <v>Prestación de servicios profesionales para apoyar al Grupo de Trabajo de Apoyo a la Red Nacional de Protección al Consumidor y al Grupo de Trabajo de Servicios Administrativos y Recursos Físicos de la Superintendencia de Industria y Comercio en el desarrollo todas las actividades y trámites derivados de la gestión administrativa y presupuestal, durante el año 2023.</v>
          </cell>
          <cell r="S206">
            <v>44938</v>
          </cell>
          <cell r="T206">
            <v>45058</v>
          </cell>
          <cell r="U206">
            <v>45120</v>
          </cell>
          <cell r="V206">
            <v>18251200</v>
          </cell>
          <cell r="W206">
            <v>27376800</v>
          </cell>
          <cell r="X206">
            <v>4488000</v>
          </cell>
          <cell r="Y206">
            <v>45058</v>
          </cell>
          <cell r="Z206" t="str">
            <v>ADICION Y PRORROGA</v>
          </cell>
          <cell r="AA206">
            <v>62</v>
          </cell>
          <cell r="AB206">
            <v>9125600</v>
          </cell>
        </row>
        <row r="207">
          <cell r="A207">
            <v>206</v>
          </cell>
          <cell r="B207" t="str">
            <v>23-9999--0</v>
          </cell>
          <cell r="C207" t="str">
            <v xml:space="preserve">MERY EYENNID VALENTIERRA GARCÍA </v>
          </cell>
          <cell r="D207">
            <v>1010192207</v>
          </cell>
          <cell r="F207" t="str">
            <v>NATURAL</v>
          </cell>
          <cell r="G207" t="str">
            <v>Mujer</v>
          </cell>
          <cell r="H207" t="str">
            <v>HELIANA AUGENIA GOMEZ PIZA</v>
          </cell>
          <cell r="I207">
            <v>53050262</v>
          </cell>
          <cell r="J207" t="str">
            <v>GRUPO DE TRABAJO DE SERVICIOS ADMINISTRATIVOS Y RECURSOS FISICOS</v>
          </cell>
          <cell r="K207" t="str">
            <v>DIRECCION ADMINISTRATIVA</v>
          </cell>
          <cell r="L207" t="str">
            <v>SECRETARIA GENERAL</v>
          </cell>
          <cell r="M207" t="str">
            <v>MARCELO BARRETO</v>
          </cell>
          <cell r="O207" t="str">
            <v>CONTRATACION DIRECTA</v>
          </cell>
          <cell r="P207" t="str">
            <v>PRESTACION DE SERVICIOS</v>
          </cell>
          <cell r="Q207" t="str">
            <v>PRESTACION DE SERVICIOS PROFESIONALES Y DE APOYO A LA GESTION</v>
          </cell>
          <cell r="R207" t="str">
            <v>Prestar servicios profesionales para apoyar el mantenimiento, mejora y divulgación del Sistema de Gestión Ambiental de la Superintendencia de Industria y Comercio, durante el año 2023.</v>
          </cell>
          <cell r="S207">
            <v>44938</v>
          </cell>
          <cell r="T207">
            <v>45058</v>
          </cell>
          <cell r="U207">
            <v>45058</v>
          </cell>
          <cell r="V207">
            <v>20252000</v>
          </cell>
          <cell r="W207">
            <v>20252000</v>
          </cell>
          <cell r="X207">
            <v>4980000</v>
          </cell>
        </row>
        <row r="208">
          <cell r="A208">
            <v>207</v>
          </cell>
          <cell r="B208" t="str">
            <v>23-9815--0</v>
          </cell>
          <cell r="C208" t="str">
            <v>JACQUIN RUBIO MARTINEZ</v>
          </cell>
          <cell r="D208">
            <v>1065824239</v>
          </cell>
          <cell r="F208" t="str">
            <v>NATURAL</v>
          </cell>
          <cell r="G208" t="str">
            <v>Mujer</v>
          </cell>
          <cell r="H208" t="str">
            <v>JUAN FELIPE BARRERA GALVIS</v>
          </cell>
          <cell r="I208">
            <v>1010165204</v>
          </cell>
          <cell r="J208" t="str">
            <v>GRUPO DE TRABAJO DE APOYO A LA RED NACIONAL DE PROTECCION AL CONSUMIDOR</v>
          </cell>
          <cell r="K208" t="str">
            <v>DELEGATURA PARA LA PROTECCION DEL CONSUMIDOR</v>
          </cell>
          <cell r="L208" t="str">
            <v>DELEGATURA PARA LA PROTECCION DEL CONSUMIDOR</v>
          </cell>
          <cell r="M208" t="str">
            <v>CARLOS MONTES</v>
          </cell>
          <cell r="O208" t="str">
            <v>CONTRATACION DIRECTA</v>
          </cell>
          <cell r="P208" t="str">
            <v>PRESTACION DE SERVICIOS</v>
          </cell>
          <cell r="Q208" t="str">
            <v>PRESTACION DE SERVICIOS PROFESIONALES Y DE APOYO A LA GESTION</v>
          </cell>
          <cell r="R208" t="str">
            <v xml:space="preserve"> Prestar sus servicios para apoyar al Grupo de Trabajo de Apoyo a la Red Nacional de Protección al Consumidor, en la gestión administrativa de las Rutas del Consumidor de Bienes y Servicios. </v>
          </cell>
          <cell r="S208">
            <v>44938</v>
          </cell>
          <cell r="T208">
            <v>45057</v>
          </cell>
          <cell r="U208">
            <v>45119</v>
          </cell>
          <cell r="V208">
            <v>12463000</v>
          </cell>
          <cell r="W208">
            <v>18643000</v>
          </cell>
          <cell r="X208">
            <v>3090000</v>
          </cell>
          <cell r="Y208">
            <v>45061</v>
          </cell>
          <cell r="Z208" t="str">
            <v>ADICION Y PRORROGA</v>
          </cell>
          <cell r="AA208">
            <v>62</v>
          </cell>
          <cell r="AB208">
            <v>6180000</v>
          </cell>
        </row>
        <row r="209">
          <cell r="A209">
            <v>208</v>
          </cell>
          <cell r="B209" t="str">
            <v>23-9775--0</v>
          </cell>
          <cell r="C209" t="str">
            <v>VICTOR HUGO VELANDIA TORRES</v>
          </cell>
          <cell r="D209">
            <v>80207286</v>
          </cell>
          <cell r="F209" t="str">
            <v>NATURAL</v>
          </cell>
          <cell r="G209" t="str">
            <v>Hombre</v>
          </cell>
          <cell r="H209" t="str">
            <v>JUAN FELIPE BARRERA GALVIS</v>
          </cell>
          <cell r="I209">
            <v>1010165204</v>
          </cell>
          <cell r="J209" t="str">
            <v>GRUPO DE TRABAJO DE APOYO A LA RED NACIONAL DE PROTECCION AL CONSUMIDOR</v>
          </cell>
          <cell r="K209" t="str">
            <v>DELEGATURA PARA LA PROTECCION DEL CONSUMIDOR</v>
          </cell>
          <cell r="L209" t="str">
            <v>DELEGATURA PARA LA PROTECCION DEL CONSUMIDOR</v>
          </cell>
          <cell r="M209" t="str">
            <v>CARLOS MONTES</v>
          </cell>
          <cell r="O209" t="str">
            <v>CONTRATACION DIRECTA</v>
          </cell>
          <cell r="P209" t="str">
            <v>PRESTACION DE SERVICIOS</v>
          </cell>
          <cell r="Q209" t="str">
            <v>PRESTACION DE SERVICIOS PROFESIONALES Y DE APOYO A LA GESTION</v>
          </cell>
          <cell r="R209" t="str">
            <v xml:space="preserve"> Prestar sus servicios para apoyar al Grupo de Trabajo de Apoyo a la Red Nacional de Protección al Consumidor en la gestión administrativa de las Rutas del Consumidor de Bienes y Servicios</v>
          </cell>
          <cell r="S209">
            <v>44938</v>
          </cell>
          <cell r="T209">
            <v>45057</v>
          </cell>
          <cell r="U209">
            <v>45118</v>
          </cell>
          <cell r="V209">
            <v>14923333</v>
          </cell>
          <cell r="W209">
            <v>22323333</v>
          </cell>
          <cell r="X209">
            <v>3700000</v>
          </cell>
          <cell r="Y209">
            <v>45061</v>
          </cell>
          <cell r="Z209" t="str">
            <v>ADICION Y PRORROGA</v>
          </cell>
          <cell r="AA209">
            <v>61</v>
          </cell>
          <cell r="AB209">
            <v>7400000</v>
          </cell>
        </row>
        <row r="210">
          <cell r="A210">
            <v>209</v>
          </cell>
          <cell r="B210" t="str">
            <v>23-9819--0</v>
          </cell>
          <cell r="C210" t="str">
            <v>ROBINSON WLDER PENAGOS CABRERA</v>
          </cell>
          <cell r="D210">
            <v>93481431</v>
          </cell>
          <cell r="F210" t="str">
            <v>NATURAL</v>
          </cell>
          <cell r="G210" t="str">
            <v>Hombre</v>
          </cell>
          <cell r="H210" t="str">
            <v>JUAN FELIPE BARRERA GALVIS</v>
          </cell>
          <cell r="I210">
            <v>1010165204</v>
          </cell>
          <cell r="J210" t="str">
            <v>GRUPO DE TRABAJO DE APOYO A LA RED NACIONAL DE PROTECCION AL CONSUMIDOR</v>
          </cell>
          <cell r="K210" t="str">
            <v>DELEGATURA PARA LA PROTECCION DEL CONSUMIDOR</v>
          </cell>
          <cell r="L210" t="str">
            <v>DELEGATURA PARA LA PROTECCION DEL CONSUMIDOR</v>
          </cell>
          <cell r="M210" t="str">
            <v>CARLOS MONTES</v>
          </cell>
          <cell r="O210" t="str">
            <v>CONTRATACION DIRECTA</v>
          </cell>
          <cell r="P210" t="str">
            <v>PRESTACION DE SERVICIOS</v>
          </cell>
          <cell r="Q210" t="str">
            <v>PRESTACION DE SERVICIOS PROFESIONALES Y DE APOYO A LA GESTION</v>
          </cell>
          <cell r="R210" t="str">
            <v xml:space="preserve"> Prestar sus servicios Profesionales para Apoyar al Grupo de Trabajo de Apoyo a la Red Nacional de Protección al Consumidor, en asuntos jurídicos en las Rutas del consumidor a nivel nacional. </v>
          </cell>
          <cell r="S210">
            <v>44938</v>
          </cell>
          <cell r="T210">
            <v>45057</v>
          </cell>
          <cell r="U210">
            <v>45118</v>
          </cell>
          <cell r="V210">
            <v>17746667</v>
          </cell>
          <cell r="W210">
            <v>26546667</v>
          </cell>
          <cell r="X210">
            <v>4400000</v>
          </cell>
          <cell r="Y210">
            <v>45061</v>
          </cell>
          <cell r="Z210" t="str">
            <v>ADICION Y PRORROGA</v>
          </cell>
          <cell r="AA210">
            <v>61</v>
          </cell>
          <cell r="AB210">
            <v>8800000</v>
          </cell>
        </row>
        <row r="211">
          <cell r="A211">
            <v>210</v>
          </cell>
          <cell r="B211" t="str">
            <v>23-9816--0</v>
          </cell>
          <cell r="C211" t="str">
            <v>CARLOS ADOLFO BELTRAN MADRID</v>
          </cell>
          <cell r="D211">
            <v>73267168</v>
          </cell>
          <cell r="F211" t="str">
            <v>NATURAL</v>
          </cell>
          <cell r="G211" t="str">
            <v>Hombre</v>
          </cell>
          <cell r="H211" t="str">
            <v>JUAN FELIPE BARRERA GALVIS</v>
          </cell>
          <cell r="I211">
            <v>1010165204</v>
          </cell>
          <cell r="J211" t="str">
            <v>GRUPO DE TRABAJO DE APOYO A LA RED NACIONAL DE PROTECCION AL CONSUMIDOR</v>
          </cell>
          <cell r="K211" t="str">
            <v>DELEGATURA PARA LA PROTECCION DEL CONSUMIDOR</v>
          </cell>
          <cell r="L211" t="str">
            <v>DELEGATURA PARA LA PROTECCION DEL CONSUMIDOR</v>
          </cell>
          <cell r="M211" t="str">
            <v>CARLOS MONTES</v>
          </cell>
          <cell r="O211" t="str">
            <v>CONTRATACION DIRECTA</v>
          </cell>
          <cell r="P211" t="str">
            <v>PRESTACION DE SERVICIOS</v>
          </cell>
          <cell r="Q211" t="str">
            <v>PRESTACION DE SERVICIOS PROFESIONALES Y DE APOYO A LA GESTION</v>
          </cell>
          <cell r="R211" t="str">
            <v xml:space="preserve">Prestar sus servicios Profesionales para Apoyar al Grupo de Trabajo de Apoyo a la Red Nacional de Protección al Consumidor, en asuntos jurídicos en las Rutas del consumidor a nivel nacional. </v>
          </cell>
          <cell r="S211">
            <v>44938</v>
          </cell>
          <cell r="T211">
            <v>45057</v>
          </cell>
          <cell r="U211">
            <v>45118</v>
          </cell>
          <cell r="V211">
            <v>17746667</v>
          </cell>
          <cell r="W211">
            <v>26546667</v>
          </cell>
          <cell r="X211">
            <v>4400000</v>
          </cell>
          <cell r="Y211">
            <v>45061</v>
          </cell>
          <cell r="Z211" t="str">
            <v>ADICION Y PRORROGA</v>
          </cell>
          <cell r="AA211">
            <v>61</v>
          </cell>
          <cell r="AB211">
            <v>8800000</v>
          </cell>
        </row>
        <row r="212">
          <cell r="A212">
            <v>211</v>
          </cell>
          <cell r="B212" t="str">
            <v>23-9737--0</v>
          </cell>
          <cell r="C212" t="str">
            <v>MYRIAM CRISTINA PEDRAZA ARENAS</v>
          </cell>
          <cell r="D212">
            <v>41642618</v>
          </cell>
          <cell r="F212" t="str">
            <v>NATURAL</v>
          </cell>
          <cell r="G212" t="str">
            <v>Mujer</v>
          </cell>
          <cell r="H212" t="str">
            <v>JUAN FELIPE BARRERA GALVIS</v>
          </cell>
          <cell r="I212">
            <v>1010165204</v>
          </cell>
          <cell r="J212" t="str">
            <v>GRUPO DE TRABAJO DE APOYO A LA RED NACIONAL DE PROTECCION AL CONSUMIDOR</v>
          </cell>
          <cell r="K212" t="str">
            <v>DELEGATURA PARA LA PROTECCION DEL CONSUMIDOR</v>
          </cell>
          <cell r="L212" t="str">
            <v>DELEGATURA PARA LA PROTECCION DEL CONSUMIDOR</v>
          </cell>
          <cell r="M212" t="str">
            <v>CARLOS MONTES</v>
          </cell>
          <cell r="O212" t="str">
            <v>CONTRATACION DIRECTA</v>
          </cell>
          <cell r="P212" t="str">
            <v>PRESTACION DE SERVICIOS</v>
          </cell>
          <cell r="Q212" t="str">
            <v>PRESTACION DE SERVICIOS PROFESIONALES Y DE APOYO A LA GESTION</v>
          </cell>
          <cell r="R212" t="str">
            <v>Prestar sus servicios profesionales para Apoyar al Grupo de Trabajo de Apoyo a la Red Nacional de Protección al Consumidor, en la operación de las Casas del Consumidor de Bienes y Servicios.</v>
          </cell>
          <cell r="S212">
            <v>44938</v>
          </cell>
          <cell r="T212">
            <v>45057</v>
          </cell>
          <cell r="U212">
            <v>45118</v>
          </cell>
          <cell r="V212">
            <v>17746667</v>
          </cell>
          <cell r="W212">
            <v>26546667</v>
          </cell>
          <cell r="X212">
            <v>4400000</v>
          </cell>
          <cell r="Y212">
            <v>45061</v>
          </cell>
          <cell r="Z212" t="str">
            <v>ADICION Y PRORROGA</v>
          </cell>
          <cell r="AA212">
            <v>61</v>
          </cell>
          <cell r="AB212">
            <v>8800000</v>
          </cell>
        </row>
        <row r="213">
          <cell r="A213">
            <v>212</v>
          </cell>
          <cell r="B213" t="str">
            <v>23-9805--0</v>
          </cell>
          <cell r="C213" t="str">
            <v>YENNY JULIANA ANGARITA PEÑARANDA</v>
          </cell>
          <cell r="D213">
            <v>1091668098</v>
          </cell>
          <cell r="F213" t="str">
            <v>NATURAL</v>
          </cell>
          <cell r="G213" t="str">
            <v>Mujer</v>
          </cell>
          <cell r="H213" t="str">
            <v>JUAN FELIPE BARRERA GALVIS</v>
          </cell>
          <cell r="I213">
            <v>1010165204</v>
          </cell>
          <cell r="J213" t="str">
            <v>GRUPO DE TRABAJO DE APOYO A LA RED NACIONAL DE PROTECCION AL CONSUMIDOR</v>
          </cell>
          <cell r="K213" t="str">
            <v>DELEGATURA PARA LA PROTECCION DEL CONSUMIDOR</v>
          </cell>
          <cell r="L213" t="str">
            <v>DELEGATURA PARA LA PROTECCION DEL CONSUMIDOR</v>
          </cell>
          <cell r="M213" t="str">
            <v>CARLOS MONTES</v>
          </cell>
          <cell r="O213" t="str">
            <v>CONTRATACION DIRECTA</v>
          </cell>
          <cell r="P213" t="str">
            <v>PRESTACION DE SERVICIOS</v>
          </cell>
          <cell r="Q213" t="str">
            <v>PRESTACION DE SERVICIOS PROFESIONALES Y DE APOYO A LA GESTION</v>
          </cell>
          <cell r="R213" t="str">
            <v xml:space="preserve">Prestar sus servicios Profesionales para Apoyar al Grupo de Trabajo de Apoyo a la Red Nacional de Protección al Consumidor, en asuntos jurídicos en las Rutas del consumidor a nivel nacional. </v>
          </cell>
          <cell r="S213">
            <v>44938</v>
          </cell>
          <cell r="T213">
            <v>45057</v>
          </cell>
          <cell r="U213">
            <v>45028</v>
          </cell>
          <cell r="V213">
            <v>17746667</v>
          </cell>
          <cell r="W213">
            <v>13493333</v>
          </cell>
          <cell r="X213">
            <v>4400000</v>
          </cell>
          <cell r="Y213">
            <v>45033</v>
          </cell>
          <cell r="Z213" t="str">
            <v>TERMINACIÓN ANTICIPADA Y LIQUIDACIÓN BILATERAL</v>
          </cell>
          <cell r="AA213">
            <v>-29</v>
          </cell>
          <cell r="AB213">
            <v>-4253334</v>
          </cell>
        </row>
        <row r="214">
          <cell r="A214">
            <v>213</v>
          </cell>
          <cell r="B214" t="str">
            <v>23-9927--0</v>
          </cell>
          <cell r="C214" t="str">
            <v>ADRIANA CAROLINA BELTRAN BUITRAGO</v>
          </cell>
          <cell r="D214">
            <v>52879876</v>
          </cell>
          <cell r="F214" t="str">
            <v>NATURAL</v>
          </cell>
          <cell r="G214" t="str">
            <v>Mujer</v>
          </cell>
          <cell r="H214" t="str">
            <v>JUAN FELIPE BARRERA GALVIS</v>
          </cell>
          <cell r="I214">
            <v>1010165204</v>
          </cell>
          <cell r="J214" t="str">
            <v>GRUPO DE TRABAJO DE APOYO A LA RED NACIONAL DE PROTECCION AL CONSUMIDOR</v>
          </cell>
          <cell r="K214" t="str">
            <v>DELEGATURA PARA LA PROTECCION DEL CONSUMIDOR</v>
          </cell>
          <cell r="L214" t="str">
            <v>DELEGATURA PARA LA PROTECCION DEL CONSUMIDOR</v>
          </cell>
          <cell r="M214" t="str">
            <v>CARLOS MONTES</v>
          </cell>
          <cell r="O214" t="str">
            <v>CONTRATACION DIRECTA</v>
          </cell>
          <cell r="P214" t="str">
            <v>PRESTACION DE SERVICIOS</v>
          </cell>
          <cell r="Q214" t="str">
            <v>PRESTACION DE SERVICIOS PROFESIONALES Y DE APOYO A LA GESTION</v>
          </cell>
          <cell r="R214" t="str">
            <v>Prestar sus servicios profesionales para Apoyar al Grupo de Trabajo de Apoyo a la Red Nacional de Protección al Consumidor, en las Rutas del Consumidor de Bienes y Servicios.</v>
          </cell>
          <cell r="S214">
            <v>44938</v>
          </cell>
          <cell r="T214">
            <v>45057</v>
          </cell>
          <cell r="U214">
            <v>45118</v>
          </cell>
          <cell r="V214">
            <v>17746667</v>
          </cell>
          <cell r="W214">
            <v>26546667</v>
          </cell>
          <cell r="X214">
            <v>4400000</v>
          </cell>
          <cell r="Y214">
            <v>45061</v>
          </cell>
          <cell r="Z214" t="str">
            <v>ADICION Y PRORROGA</v>
          </cell>
          <cell r="AA214">
            <v>61</v>
          </cell>
          <cell r="AB214">
            <v>8800000</v>
          </cell>
        </row>
        <row r="215">
          <cell r="A215">
            <v>214</v>
          </cell>
          <cell r="B215" t="str">
            <v>23-9941--0</v>
          </cell>
          <cell r="C215" t="str">
            <v>JUAN SEBASTIAN AVILA GONZALEZ</v>
          </cell>
          <cell r="D215">
            <v>1018429801</v>
          </cell>
          <cell r="F215" t="str">
            <v>NATURAL</v>
          </cell>
          <cell r="G215" t="str">
            <v>Hombre</v>
          </cell>
          <cell r="H215" t="str">
            <v>JUAN FELIPE BARRERA GALVIS</v>
          </cell>
          <cell r="I215">
            <v>1010165204</v>
          </cell>
          <cell r="J215" t="str">
            <v>GRUPO DE TRABAJO DE APOYO A LA RED NACIONAL DE PROTECCION AL CONSUMIDOR</v>
          </cell>
          <cell r="K215" t="str">
            <v>DELEGATURA PARA LA PROTECCION DEL CONSUMIDOR</v>
          </cell>
          <cell r="L215" t="str">
            <v>DELEGATURA PARA LA PROTECCION DEL CONSUMIDOR</v>
          </cell>
          <cell r="M215" t="str">
            <v>CARLOS MONTES</v>
          </cell>
          <cell r="O215" t="str">
            <v>CONTRATACION DIRECTA</v>
          </cell>
          <cell r="P215" t="str">
            <v>PRESTACION DE SERVICIOS</v>
          </cell>
          <cell r="Q215" t="str">
            <v>PRESTACION DE SERVICIOS PROFESIONALES Y DE APOYO A LA GESTION</v>
          </cell>
          <cell r="R215" t="str">
            <v xml:space="preserve"> Prestar sus servicios profesionales para Apoyar al Grupo de Trabajo de Apoyo a la Red Nacional de Protección al Consumidor, en las Rutas del Consumidor de Bienes y Servicios.</v>
          </cell>
          <cell r="S215">
            <v>44938</v>
          </cell>
          <cell r="T215">
            <v>45057</v>
          </cell>
          <cell r="U215">
            <v>45118</v>
          </cell>
          <cell r="V215">
            <v>17746667</v>
          </cell>
          <cell r="W215">
            <v>30546667</v>
          </cell>
          <cell r="X215">
            <v>4400000</v>
          </cell>
          <cell r="Y215">
            <v>45061</v>
          </cell>
          <cell r="Z215" t="str">
            <v>ADICION Y PRORROGA</v>
          </cell>
          <cell r="AA215">
            <v>61</v>
          </cell>
          <cell r="AB215">
            <v>12800000</v>
          </cell>
        </row>
        <row r="216">
          <cell r="A216">
            <v>215</v>
          </cell>
          <cell r="B216" t="str">
            <v>23-9946--0</v>
          </cell>
          <cell r="C216" t="str">
            <v>ALEJANDRA MILENA MEZA TORRES</v>
          </cell>
          <cell r="D216">
            <v>32108897</v>
          </cell>
          <cell r="F216" t="str">
            <v>NATURAL</v>
          </cell>
          <cell r="G216" t="str">
            <v>Mujer</v>
          </cell>
          <cell r="H216" t="str">
            <v>JUAN FELIPE BARRERA GALVIS</v>
          </cell>
          <cell r="I216">
            <v>1010165204</v>
          </cell>
          <cell r="J216" t="str">
            <v>GRUPO DE TRABAJO DE APOYO A LA RED NACIONAL DE PROTECCION AL CONSUMIDOR</v>
          </cell>
          <cell r="K216" t="str">
            <v>DELEGATURA PARA LA PROTECCION DEL CONSUMIDOR</v>
          </cell>
          <cell r="L216" t="str">
            <v>DELEGATURA PARA LA PROTECCION DEL CONSUMIDOR</v>
          </cell>
          <cell r="M216" t="str">
            <v>CARLOS MONTES</v>
          </cell>
          <cell r="O216" t="str">
            <v>CONTRATACION DIRECTA</v>
          </cell>
          <cell r="P216" t="str">
            <v>PRESTACION DE SERVICIOS</v>
          </cell>
          <cell r="Q216" t="str">
            <v>PRESTACION DE SERVICIOS PROFESIONALES Y DE APOYO A LA GESTION</v>
          </cell>
          <cell r="R216" t="str">
            <v xml:space="preserve"> Prestar sus servicios profesionales para Apoyar al Grupo de Trabajo de Apoyo a la Red Nacional de Protección al Consumidor, en el programa de Rutas del Consumidor de Bienes y Servicios.</v>
          </cell>
          <cell r="S216">
            <v>44938</v>
          </cell>
          <cell r="T216">
            <v>45057</v>
          </cell>
          <cell r="U216">
            <v>45118</v>
          </cell>
          <cell r="V216">
            <v>25813333</v>
          </cell>
          <cell r="W216">
            <v>38613333</v>
          </cell>
          <cell r="X216">
            <v>6400000</v>
          </cell>
          <cell r="Y216">
            <v>45061</v>
          </cell>
          <cell r="Z216" t="str">
            <v>ADICION Y PRORROGA</v>
          </cell>
          <cell r="AA216">
            <v>61</v>
          </cell>
          <cell r="AB216">
            <v>12800000</v>
          </cell>
        </row>
        <row r="217">
          <cell r="A217">
            <v>216</v>
          </cell>
          <cell r="B217" t="str">
            <v>23-9812--0</v>
          </cell>
          <cell r="C217" t="str">
            <v>SERGIO ENRIQUE TARAZONA SANABRIA</v>
          </cell>
          <cell r="D217">
            <v>88213511</v>
          </cell>
          <cell r="F217" t="str">
            <v>NATURAL</v>
          </cell>
          <cell r="G217" t="str">
            <v>Hombre</v>
          </cell>
          <cell r="H217" t="str">
            <v>JUAN FELIPE BARRERA GALVIS</v>
          </cell>
          <cell r="I217">
            <v>1010165204</v>
          </cell>
          <cell r="J217" t="str">
            <v>GRUPO DE TRABAJO DE APOYO A LA RED NACIONAL DE PROTECCION AL CONSUMIDOR</v>
          </cell>
          <cell r="K217" t="str">
            <v>DELEGATURA PARA LA PROTECCION DEL CONSUMIDOR</v>
          </cell>
          <cell r="L217" t="str">
            <v>DELEGATURA PARA LA PROTECCION DEL CONSUMIDOR</v>
          </cell>
          <cell r="M217" t="str">
            <v>CARLOS MONTES</v>
          </cell>
          <cell r="O217" t="str">
            <v>CONTRATACION DIRECTA</v>
          </cell>
          <cell r="P217" t="str">
            <v>PRESTACION DE SERVICIOS</v>
          </cell>
          <cell r="Q217" t="str">
            <v>PRESTACION DE SERVICIOS PROFESIONALES Y DE APOYO A LA GESTION</v>
          </cell>
          <cell r="R217" t="str">
            <v>Prestar sus servicios Profesionales para Apoyar al Grupo de Trabajo de Apoyo a la Red Nacional de Protección al Consumidor, en la gestión jurídica y Administrativa de las Rutas del consumidor a nivel Nacional</v>
          </cell>
          <cell r="S217">
            <v>44938</v>
          </cell>
          <cell r="T217">
            <v>45057</v>
          </cell>
          <cell r="U217">
            <v>45118</v>
          </cell>
          <cell r="V217">
            <v>25813333</v>
          </cell>
          <cell r="W217">
            <v>38613333</v>
          </cell>
          <cell r="X217">
            <v>6400000</v>
          </cell>
          <cell r="Y217">
            <v>45061</v>
          </cell>
          <cell r="Z217" t="str">
            <v>ADICION Y PRORROGA</v>
          </cell>
          <cell r="AA217">
            <v>61</v>
          </cell>
          <cell r="AB217">
            <v>12800000</v>
          </cell>
        </row>
        <row r="218">
          <cell r="A218">
            <v>217</v>
          </cell>
          <cell r="B218" t="str">
            <v>23-6269--0</v>
          </cell>
          <cell r="C218" t="str">
            <v>KARINA PATRICIA PATERNINA NEGRETTE</v>
          </cell>
          <cell r="D218">
            <v>50970199</v>
          </cell>
          <cell r="F218" t="str">
            <v>NATURAL</v>
          </cell>
          <cell r="G218" t="str">
            <v>Mujer</v>
          </cell>
          <cell r="H218" t="str">
            <v>JUAN FELIPE BARRERA GALVIS</v>
          </cell>
          <cell r="I218">
            <v>1010165204</v>
          </cell>
          <cell r="J218" t="str">
            <v>GRUPO DE TRABAJO DE APOYO A LA RED NACIONAL DE PROTECCION AL CONSUMIDOR</v>
          </cell>
          <cell r="K218" t="str">
            <v>DELEGATURA PARA LA PROTECCION DEL CONSUMIDOR</v>
          </cell>
          <cell r="L218" t="str">
            <v>DELEGATURA PARA LA PROTECCION DEL CONSUMIDOR</v>
          </cell>
          <cell r="M218" t="str">
            <v>CARLOS MONTES</v>
          </cell>
          <cell r="O218" t="str">
            <v>CONTRATACION DIRECTA</v>
          </cell>
          <cell r="P218" t="str">
            <v>PRESTACION DE SERVICIOS</v>
          </cell>
          <cell r="Q218" t="str">
            <v>PRESTACION DE SERVICIOS PROFESIONALES Y DE APOYO A LA GESTION</v>
          </cell>
          <cell r="R218" t="str">
            <v xml:space="preserve">Prestar sus servicios Profesionales para Apoyar al Grupo de Trabajo de Apoyo a la Red Nacional de Protección al Consumidor, en la gestión jurídica y Administrativa de las Rutas del consumidor a nivel Nacional </v>
          </cell>
          <cell r="S218">
            <v>44938</v>
          </cell>
          <cell r="T218">
            <v>45057</v>
          </cell>
          <cell r="U218">
            <v>45118</v>
          </cell>
          <cell r="V218">
            <v>25813333</v>
          </cell>
          <cell r="W218">
            <v>38613333</v>
          </cell>
          <cell r="X218">
            <v>6400000</v>
          </cell>
          <cell r="Y218">
            <v>45061</v>
          </cell>
          <cell r="Z218" t="str">
            <v>ADICION Y PRORROGA</v>
          </cell>
          <cell r="AA218">
            <v>61</v>
          </cell>
          <cell r="AB218">
            <v>12800000</v>
          </cell>
        </row>
        <row r="219">
          <cell r="A219">
            <v>218</v>
          </cell>
          <cell r="B219" t="str">
            <v>23-9920--0</v>
          </cell>
          <cell r="C219" t="str">
            <v>MIGUEL MAURICIO SOLANO SOTTER</v>
          </cell>
          <cell r="D219">
            <v>1065002888</v>
          </cell>
          <cell r="F219" t="str">
            <v>NATURAL</v>
          </cell>
          <cell r="G219" t="str">
            <v>Hombre</v>
          </cell>
          <cell r="H219" t="str">
            <v>JUAN FELIPE BARRERA GALVIS</v>
          </cell>
          <cell r="I219">
            <v>1010165204</v>
          </cell>
          <cell r="J219" t="str">
            <v>GRUPO DE TRABAJO DE APOYO A LA RED NACIONAL DE PROTECCION AL CONSUMIDOR</v>
          </cell>
          <cell r="K219" t="str">
            <v>DELEGATURA PARA LA PROTECCION DEL CONSUMIDOR</v>
          </cell>
          <cell r="L219" t="str">
            <v>DELEGATURA PARA LA PROTECCION DEL CONSUMIDOR</v>
          </cell>
          <cell r="M219" t="str">
            <v>CARLOS MONTES</v>
          </cell>
          <cell r="O219" t="str">
            <v>CONTRATACION DIRECTA</v>
          </cell>
          <cell r="P219" t="str">
            <v>PRESTACION DE SERVICIOS</v>
          </cell>
          <cell r="Q219" t="str">
            <v>PRESTACION DE SERVICIOS PROFESIONALES Y DE APOYO A LA GESTION</v>
          </cell>
          <cell r="R219" t="str">
            <v xml:space="preserve"> Prestar sus servicios profesionales para Apoyar al Grupo de Trabajo de Apoyo a la Red Nacional de Protección al Consumidor, en la operación y gestión jurídica de las Rutas del Consumidor de Bienes y Servicios.</v>
          </cell>
          <cell r="S219">
            <v>44938</v>
          </cell>
          <cell r="T219">
            <v>45057</v>
          </cell>
          <cell r="U219">
            <v>44997</v>
          </cell>
          <cell r="V219">
            <v>25813333</v>
          </cell>
          <cell r="W219">
            <v>12800000</v>
          </cell>
          <cell r="X219">
            <v>6400000</v>
          </cell>
          <cell r="Y219">
            <v>44999</v>
          </cell>
          <cell r="Z219" t="str">
            <v>TERMINACION ANTICIPADA</v>
          </cell>
          <cell r="AA219">
            <v>-60</v>
          </cell>
          <cell r="AB219">
            <v>-13013333</v>
          </cell>
        </row>
        <row r="220">
          <cell r="A220">
            <v>219</v>
          </cell>
          <cell r="B220" t="str">
            <v>23-10465--0</v>
          </cell>
          <cell r="C220" t="str">
            <v>PEDRO LUÍS SÁNCHEZ GONZÁLEZ</v>
          </cell>
          <cell r="D220">
            <v>1091532994</v>
          </cell>
          <cell r="F220" t="str">
            <v>NATURAL</v>
          </cell>
          <cell r="G220" t="str">
            <v>Hombre</v>
          </cell>
          <cell r="H220" t="str">
            <v>JUAN FELIPE BARRERA GALVIS</v>
          </cell>
          <cell r="I220">
            <v>1010165204</v>
          </cell>
          <cell r="J220" t="str">
            <v>GRUPO DE TRABAJO DE APOYO A LA RED NACIONAL DE PROTECCION AL CONSUMIDOR</v>
          </cell>
          <cell r="K220" t="str">
            <v>DELEGATURA PARA LA PROTECCION DEL CONSUMIDOR</v>
          </cell>
          <cell r="L220" t="str">
            <v>DELEGATURA PARA LA PROTECCION DEL CONSUMIDOR</v>
          </cell>
          <cell r="M220" t="str">
            <v>CARLOS MONTES</v>
          </cell>
          <cell r="O220" t="str">
            <v>CONTRATACION DIRECTA</v>
          </cell>
          <cell r="P220" t="str">
            <v>PRESTACION DE SERVICIOS</v>
          </cell>
          <cell r="Q220" t="str">
            <v>PRESTACION DE SERVICIOS PROFESIONALES Y DE APOYO A LA GESTION</v>
          </cell>
          <cell r="R220" t="str">
            <v xml:space="preserve"> Prestación de servicios profesionales para apoyar en los  procesos de tecnología e información del Grupo de Trabajo de la Red Nacional de Protección al Consumidor.</v>
          </cell>
          <cell r="S220">
            <v>44938</v>
          </cell>
          <cell r="T220">
            <v>45057</v>
          </cell>
          <cell r="U220">
            <v>45118</v>
          </cell>
          <cell r="V220">
            <v>29846667</v>
          </cell>
          <cell r="W220">
            <v>44646667</v>
          </cell>
          <cell r="X220">
            <v>7400000</v>
          </cell>
          <cell r="Y220">
            <v>45061</v>
          </cell>
          <cell r="Z220" t="str">
            <v>ADICION Y PRORROGA</v>
          </cell>
          <cell r="AA220">
            <v>61</v>
          </cell>
          <cell r="AB220">
            <v>14800000</v>
          </cell>
        </row>
        <row r="221">
          <cell r="A221">
            <v>220</v>
          </cell>
          <cell r="B221" t="str">
            <v>23-10247--0</v>
          </cell>
          <cell r="C221" t="str">
            <v>ADRIANA MARIA CASTELBLANCO CAMACHO</v>
          </cell>
          <cell r="D221">
            <v>33375223</v>
          </cell>
          <cell r="F221" t="str">
            <v>NATURAL</v>
          </cell>
          <cell r="G221" t="str">
            <v>Mujer</v>
          </cell>
          <cell r="H221" t="str">
            <v>AIDA LUCIA HURTADO BEJARANO</v>
          </cell>
          <cell r="I221">
            <v>51899290</v>
          </cell>
          <cell r="J221" t="str">
            <v xml:space="preserve"> GRUPO DE TRABAJO DE INVESTIGACIONES ADMINISTRATIVAS DE DATOS PERSONALES</v>
          </cell>
          <cell r="K221" t="str">
            <v>DIRECCION DE INVESTIGACION DE PROTECCION DE DATOS PERSONALES</v>
          </cell>
          <cell r="L221" t="str">
            <v>DELEGATURA PARA LA PROTECCION DE DATOS PERSONALES</v>
          </cell>
          <cell r="M221" t="str">
            <v>LUISA ACEVEDO</v>
          </cell>
          <cell r="O221" t="str">
            <v>CONTRATACION DIRECTA</v>
          </cell>
          <cell r="P221" t="str">
            <v>PRESTACION DE SERVICIOS</v>
          </cell>
          <cell r="Q221" t="str">
            <v>PRESTACION DE SERVICIOS PROFESIONALES Y DE APOYO A LA GESTION</v>
          </cell>
          <cell r="R221" t="str">
            <v>Prestación de servicios profesionales para apoyar al Grupo de trabajo de Investigaciones administrativas de la Dirección de Investigación de Protección de Datos Personales en todas las actividades jurídicas a su cargo</v>
          </cell>
          <cell r="S221">
            <v>44938</v>
          </cell>
          <cell r="T221">
            <v>45058</v>
          </cell>
          <cell r="U221">
            <v>45058</v>
          </cell>
          <cell r="V221">
            <v>38226667</v>
          </cell>
          <cell r="W221">
            <v>38226667</v>
          </cell>
          <cell r="X221">
            <v>9400000</v>
          </cell>
        </row>
        <row r="222">
          <cell r="A222">
            <v>221</v>
          </cell>
          <cell r="B222" t="str">
            <v>23-10246--0</v>
          </cell>
          <cell r="C222" t="str">
            <v>ALVARO IVAN SANCHEZ SANCHEZ</v>
          </cell>
          <cell r="D222">
            <v>1032472234</v>
          </cell>
          <cell r="F222" t="str">
            <v>NATURAL</v>
          </cell>
          <cell r="G222" t="str">
            <v>Hombre</v>
          </cell>
          <cell r="H222" t="str">
            <v>AIDA LUCIA HURTADO BEJARANO</v>
          </cell>
          <cell r="I222">
            <v>51899290</v>
          </cell>
          <cell r="J222" t="str">
            <v xml:space="preserve"> GRUPO DE TRABAJO DE INVESTIGACIONES ADMINISTRATIVAS DE DATOS PERSONALES</v>
          </cell>
          <cell r="K222" t="str">
            <v>DIRECCION DE INVESTIGACION DE PROTECCION DE DATOS PERSONALES</v>
          </cell>
          <cell r="L222" t="str">
            <v>DELEGATURA PARA LA PROTECCION DE DATOS PERSONALES</v>
          </cell>
          <cell r="M222" t="str">
            <v>LUISA ACEVEDO</v>
          </cell>
          <cell r="O222" t="str">
            <v>CONTRATACION DIRECTA</v>
          </cell>
          <cell r="P222" t="str">
            <v>PRESTACION DE SERVICIOS</v>
          </cell>
          <cell r="Q222" t="str">
            <v>PRESTACION DE SERVICIOS PROFESIONALES Y DE APOYO A LA GESTION</v>
          </cell>
          <cell r="R222" t="str">
            <v xml:space="preserve"> Prestación de servicios profesionales para apoyar al Grupo de trabajo de Investigaciones administrativas de la Dirección de Investigación de Protección de Datos Personales en todas las actividades jurídicas a su cargo</v>
          </cell>
          <cell r="S222">
            <v>44938</v>
          </cell>
          <cell r="T222">
            <v>45058</v>
          </cell>
          <cell r="U222">
            <v>45058</v>
          </cell>
          <cell r="V222">
            <v>17893333</v>
          </cell>
          <cell r="W222">
            <v>17893333</v>
          </cell>
          <cell r="X222">
            <v>4400000</v>
          </cell>
        </row>
        <row r="223">
          <cell r="A223">
            <v>222</v>
          </cell>
          <cell r="B223" t="str">
            <v>23-10255--0</v>
          </cell>
          <cell r="C223" t="str">
            <v>ANGELICA MARCELA SANCHEZ VARGAS</v>
          </cell>
          <cell r="D223">
            <v>1032365972</v>
          </cell>
          <cell r="F223" t="str">
            <v>NATURAL</v>
          </cell>
          <cell r="G223" t="str">
            <v>Mujer</v>
          </cell>
          <cell r="H223" t="str">
            <v>CLAUDIA BIBIANA GARCIA VARGAS</v>
          </cell>
          <cell r="I223">
            <v>52258670</v>
          </cell>
          <cell r="J223" t="str">
            <v xml:space="preserve"> DIRECCION DE HABEAS DATA</v>
          </cell>
          <cell r="K223" t="str">
            <v>DIRECCION DE HABEAS DATA</v>
          </cell>
          <cell r="L223" t="str">
            <v>DELEGATURA PARA LA PROTECCION DE DATOS PERSONALES</v>
          </cell>
          <cell r="M223" t="str">
            <v>LUISA ACEVEDO</v>
          </cell>
          <cell r="O223" t="str">
            <v>CONTRATACION DIRECTA</v>
          </cell>
          <cell r="P223" t="str">
            <v>PRESTACION DE SERVICIOS</v>
          </cell>
          <cell r="Q223" t="str">
            <v>PRESTACION DE SERVICIOS PROFESIONALES Y DE APOYO A LA GESTION</v>
          </cell>
          <cell r="R223" t="str">
            <v xml:space="preserve"> Prestación de servicios profesionales para apoyar a la Dirección de Habeas Data, en todas las actividades jurídicas que tiene a su cargo</v>
          </cell>
          <cell r="S223">
            <v>44938</v>
          </cell>
          <cell r="T223">
            <v>45058</v>
          </cell>
          <cell r="U223">
            <v>45058</v>
          </cell>
          <cell r="V223">
            <v>17893333</v>
          </cell>
          <cell r="W223">
            <v>17893333</v>
          </cell>
          <cell r="X223">
            <v>4400000</v>
          </cell>
        </row>
        <row r="224">
          <cell r="A224">
            <v>223</v>
          </cell>
          <cell r="B224" t="str">
            <v>23-10258--0</v>
          </cell>
          <cell r="C224" t="str">
            <v>ANGELICA MARIA VILLASMIL JAIME</v>
          </cell>
          <cell r="D224">
            <v>1020751798</v>
          </cell>
          <cell r="F224" t="str">
            <v>NATURAL</v>
          </cell>
          <cell r="G224" t="str">
            <v>Mujer</v>
          </cell>
          <cell r="H224" t="str">
            <v>AIDA LUCIA HURTADO BEJARANO</v>
          </cell>
          <cell r="I224">
            <v>51899290</v>
          </cell>
          <cell r="J224" t="str">
            <v xml:space="preserve"> GRUPO DE TRABAJO DE INVESTIGACIONES ADMINISTRATIVAS DE DATOS PERSONALES</v>
          </cell>
          <cell r="K224" t="str">
            <v>DIRECCION DE INVESTIGACION DE PROTECCION DE DATOS PERSONALES</v>
          </cell>
          <cell r="L224" t="str">
            <v>DELEGATURA PARA LA PROTECCION DE DATOS PERSONALES</v>
          </cell>
          <cell r="M224" t="str">
            <v>LUISA ACEVEDO</v>
          </cell>
          <cell r="O224" t="str">
            <v>CONTRATACION DIRECTA</v>
          </cell>
          <cell r="P224" t="str">
            <v>PRESTACION DE SERVICIOS</v>
          </cell>
          <cell r="Q224" t="str">
            <v>PRESTACION DE SERVICIOS PROFESIONALES Y DE APOYO A LA GESTION</v>
          </cell>
          <cell r="R224" t="str">
            <v>Prestación de servicios profesionales para apoyar al Grupo de trabajo de Investigaciones administrativas de la Dirección de Investigación de Protección de Datos Personales en todas las actividades jurídicas que tiene a su cargo</v>
          </cell>
          <cell r="S224">
            <v>44938</v>
          </cell>
          <cell r="T224">
            <v>45058</v>
          </cell>
          <cell r="U224">
            <v>45058</v>
          </cell>
          <cell r="V224">
            <v>38226667</v>
          </cell>
          <cell r="W224">
            <v>38226667</v>
          </cell>
          <cell r="X224">
            <v>9400000</v>
          </cell>
        </row>
        <row r="225">
          <cell r="A225">
            <v>224</v>
          </cell>
          <cell r="B225" t="str">
            <v>23-10350--0</v>
          </cell>
          <cell r="C225" t="str">
            <v>CLAUDIA CAROLINA DIAZ IZQUIERDO</v>
          </cell>
          <cell r="D225">
            <v>1018466618</v>
          </cell>
          <cell r="F225" t="str">
            <v>NATURAL</v>
          </cell>
          <cell r="G225" t="str">
            <v>Mujer</v>
          </cell>
          <cell r="H225" t="str">
            <v>AIDA LUCIA HURTADO BEJARANO</v>
          </cell>
          <cell r="I225">
            <v>51899290</v>
          </cell>
          <cell r="J225" t="str">
            <v xml:space="preserve"> GRUPO DE TRABAJO DE INVESTIGACIONES ADMINISTRATIVAS DE DATOS PERSONALES</v>
          </cell>
          <cell r="K225" t="str">
            <v>DIRECCION DE INVESTIGACION DE PROTECCION DE DATOS PERSONALES</v>
          </cell>
          <cell r="L225" t="str">
            <v>DELEGATURA PARA LA PROTECCION DE DATOS PERSONALES</v>
          </cell>
          <cell r="M225" t="str">
            <v>LUISA ACEVEDO</v>
          </cell>
          <cell r="O225" t="str">
            <v>CONTRATACION DIRECTA</v>
          </cell>
          <cell r="P225" t="str">
            <v>PRESTACION DE SERVICIOS</v>
          </cell>
          <cell r="Q225" t="str">
            <v>PRESTACION DE SERVICIOS PROFESIONALES Y DE APOYO A LA GESTION</v>
          </cell>
          <cell r="R225" t="str">
            <v>Prestación de servicios profesionales para apoyar al Grupo de trabajo de Investigaciones administrativas de la Dirección de Investigación de Protección de Datos Personales en todas las actividades jurídicas que tiene a su cargo</v>
          </cell>
          <cell r="S225">
            <v>44938</v>
          </cell>
          <cell r="T225">
            <v>45058</v>
          </cell>
          <cell r="U225">
            <v>45058</v>
          </cell>
          <cell r="V225">
            <v>30093333</v>
          </cell>
          <cell r="W225">
            <v>30093333</v>
          </cell>
          <cell r="X225">
            <v>7400000</v>
          </cell>
        </row>
        <row r="226">
          <cell r="A226">
            <v>225</v>
          </cell>
          <cell r="B226" t="str">
            <v>23-10242--0</v>
          </cell>
          <cell r="C226" t="str">
            <v>DANNY ALEXANDER RAPPY MAYORGA</v>
          </cell>
          <cell r="D226">
            <v>1026568484</v>
          </cell>
          <cell r="F226" t="str">
            <v>NATURAL</v>
          </cell>
          <cell r="G226" t="str">
            <v>Hombre</v>
          </cell>
          <cell r="H226" t="str">
            <v>AIDA LUCIA HURTADO BEJARANO</v>
          </cell>
          <cell r="I226">
            <v>51899290</v>
          </cell>
          <cell r="J226" t="str">
            <v xml:space="preserve"> GRUPO DE TRABAJO DE INVESTIGACIONES ADMINISTRATIVAS DE DATOS PERSONALES</v>
          </cell>
          <cell r="K226" t="str">
            <v>DIRECCION DE INVESTIGACION DE PROTECCION DE DATOS PERSONALES</v>
          </cell>
          <cell r="L226" t="str">
            <v>DELEGATURA PARA LA PROTECCION DE DATOS PERSONALES</v>
          </cell>
          <cell r="M226" t="str">
            <v>LUISA ACEVEDO</v>
          </cell>
          <cell r="O226" t="str">
            <v>CONTRATACION DIRECTA</v>
          </cell>
          <cell r="P226" t="str">
            <v>PRESTACION DE SERVICIOS</v>
          </cell>
          <cell r="Q226" t="str">
            <v>PRESTACION DE SERVICIOS PROFESIONALES Y DE APOYO A LA GESTION</v>
          </cell>
          <cell r="R226" t="str">
            <v>Prestación de servicios profesionales para apoyar al Grupo de trabajo de Investigaciones administrativas de la Dirección de Investigación de Protección de Datos Personales en todas las actividades jurídicas que tiene a su cargo</v>
          </cell>
          <cell r="S226">
            <v>44938</v>
          </cell>
          <cell r="T226">
            <v>45058</v>
          </cell>
          <cell r="U226">
            <v>45058</v>
          </cell>
          <cell r="V226">
            <v>26026667</v>
          </cell>
          <cell r="W226">
            <v>26026667</v>
          </cell>
          <cell r="X226">
            <v>6400000</v>
          </cell>
        </row>
        <row r="227">
          <cell r="A227">
            <v>226</v>
          </cell>
          <cell r="B227" t="str">
            <v>23-10238--0</v>
          </cell>
          <cell r="C227" t="str">
            <v>DEICY AMPARO OSORIO VARGAS</v>
          </cell>
          <cell r="D227">
            <v>52547943</v>
          </cell>
          <cell r="F227" t="str">
            <v>NATURAL</v>
          </cell>
          <cell r="G227" t="str">
            <v>Mujer</v>
          </cell>
          <cell r="H227" t="str">
            <v>CARLOS ENRIQUE SALAZAR MUÑOZ</v>
          </cell>
          <cell r="I227">
            <v>79155697</v>
          </cell>
          <cell r="J227" t="str">
            <v xml:space="preserve"> DELEGATURA PARA LA PROTECCION DE DATOS PERSONALES</v>
          </cell>
          <cell r="K227" t="str">
            <v>DELEGATURA PARA LA PROTECCION DE DATOS PERSONALES</v>
          </cell>
          <cell r="L227" t="str">
            <v>DELEGATURA PARA LA PROTECCION DE DATOS PERSONALES</v>
          </cell>
          <cell r="M227" t="str">
            <v>LUISA ACEVEDO</v>
          </cell>
          <cell r="O227" t="str">
            <v>CONTRATACION DIRECTA</v>
          </cell>
          <cell r="P227" t="str">
            <v>PRESTACION DE SERVICIOS</v>
          </cell>
          <cell r="Q227" t="str">
            <v>PRESTACION DE SERVICIOS PROFESIONALES Y DE APOYO A LA GESTION</v>
          </cell>
          <cell r="R227" t="str">
            <v xml:space="preserve"> Prestación de servicios profesionales para apoyar a la Delegatura para la Protección de Datos Personales, en todas las actividades contractuales, de planeación y presupuesto, administrativas, y de formulación y seguimiento de los planes, programas y proyectos de la dirección estratégica.</v>
          </cell>
          <cell r="S227">
            <v>44938</v>
          </cell>
          <cell r="T227">
            <v>45058</v>
          </cell>
          <cell r="U227">
            <v>45058</v>
          </cell>
          <cell r="V227">
            <v>38226667</v>
          </cell>
          <cell r="W227">
            <v>38226667</v>
          </cell>
          <cell r="X227">
            <v>9400000</v>
          </cell>
        </row>
        <row r="228">
          <cell r="A228">
            <v>227</v>
          </cell>
          <cell r="B228" t="str">
            <v>23-10228--2</v>
          </cell>
          <cell r="C228" t="str">
            <v>DIANA PATRICIA LARA VARGAS</v>
          </cell>
          <cell r="D228">
            <v>52236490</v>
          </cell>
          <cell r="F228" t="str">
            <v>NATURAL</v>
          </cell>
          <cell r="G228" t="str">
            <v>Mujer</v>
          </cell>
          <cell r="H228" t="str">
            <v>RONALD ANDRES DIAZ GARZON</v>
          </cell>
          <cell r="I228">
            <v>7187380</v>
          </cell>
          <cell r="J228" t="str">
            <v>GRUPO DE TRABAJO DE TRATAMIENTO DE DATOS PERSONALES</v>
          </cell>
          <cell r="K228" t="str">
            <v>DIRECCION DE HABEAS DATA</v>
          </cell>
          <cell r="L228" t="str">
            <v>DELEGATURA PARA LA PROTECCION DE DATOS PERSONALES</v>
          </cell>
          <cell r="M228" t="str">
            <v>LUISA ACEVEDO</v>
          </cell>
          <cell r="O228" t="str">
            <v>CONTRATACION DIRECTA</v>
          </cell>
          <cell r="P228" t="str">
            <v>PRESTACION DE SERVICIOS</v>
          </cell>
          <cell r="Q228" t="str">
            <v>PRESTACION DE SERVICIOS PROFESIONALES Y DE APOYO A LA GESTION</v>
          </cell>
          <cell r="R228" t="str">
            <v xml:space="preserve"> Prestación de servicios de apoyo a la gestión al Grupo de Trabajo de Tratamiento de Datos Personales de la Dirección de Habeas Data, en todas las actividades asistenciales y de gestión documental.</v>
          </cell>
          <cell r="S228">
            <v>44938</v>
          </cell>
          <cell r="T228">
            <v>45058</v>
          </cell>
          <cell r="U228">
            <v>45058</v>
          </cell>
          <cell r="V228">
            <v>13420000</v>
          </cell>
          <cell r="W228">
            <v>13420000</v>
          </cell>
          <cell r="X228">
            <v>3300000</v>
          </cell>
        </row>
        <row r="229">
          <cell r="A229">
            <v>228</v>
          </cell>
          <cell r="B229" t="str">
            <v>23-10232--0</v>
          </cell>
          <cell r="C229" t="str">
            <v>EDISON CAMILO PULGARIN ARANDIA</v>
          </cell>
          <cell r="D229">
            <v>1018412883</v>
          </cell>
          <cell r="F229" t="str">
            <v>NATURAL</v>
          </cell>
          <cell r="G229" t="str">
            <v>Hombre</v>
          </cell>
          <cell r="H229" t="str">
            <v>AIDA LUCIA HURTADO BEJARANO</v>
          </cell>
          <cell r="I229">
            <v>51899290</v>
          </cell>
          <cell r="J229" t="str">
            <v xml:space="preserve"> GRUPO DE TRABAJO DE INVESTIGACIONES ADMINISTRATIVAS DE DATOS PERSONALES</v>
          </cell>
          <cell r="K229" t="str">
            <v>DIRECCION DE INVESTIGACION DE PROTECCION DE DATOS PERSONALES</v>
          </cell>
          <cell r="L229" t="str">
            <v>DELEGATURA PARA LA PROTECCION DE DATOS PERSONALES</v>
          </cell>
          <cell r="M229" t="str">
            <v>LUISA ACEVEDO</v>
          </cell>
          <cell r="O229" t="str">
            <v>CONTRATACION DIRECTA</v>
          </cell>
          <cell r="P229" t="str">
            <v>PRESTACION DE SERVICIOS</v>
          </cell>
          <cell r="Q229" t="str">
            <v>PRESTACION DE SERVICIOS PROFESIONALES Y DE APOYO A LA GESTION</v>
          </cell>
          <cell r="R229" t="str">
            <v>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y Sistema de Protección de Datos Personales.</v>
          </cell>
          <cell r="S229">
            <v>44938</v>
          </cell>
          <cell r="T229">
            <v>45058</v>
          </cell>
          <cell r="U229">
            <v>45058</v>
          </cell>
          <cell r="V229">
            <v>26026667</v>
          </cell>
          <cell r="W229">
            <v>26026667</v>
          </cell>
          <cell r="X229">
            <v>6400000</v>
          </cell>
        </row>
        <row r="230">
          <cell r="A230">
            <v>229</v>
          </cell>
          <cell r="B230" t="str">
            <v>23-9768--0</v>
          </cell>
          <cell r="C230" t="str">
            <v>RUBEN DARIO RODRIGUEZ PINTO</v>
          </cell>
          <cell r="D230">
            <v>1063077971</v>
          </cell>
          <cell r="F230" t="str">
            <v>NATURAL</v>
          </cell>
          <cell r="G230" t="str">
            <v>Hombre</v>
          </cell>
          <cell r="H230" t="str">
            <v>JUAN FELIPE BARRERA GALVIS</v>
          </cell>
          <cell r="I230">
            <v>1010165204</v>
          </cell>
          <cell r="J230" t="str">
            <v>GRUPO DE TRABAJO DE APOYO A LA RED NACIONAL DE PROTECCION AL CONSUMIDOR</v>
          </cell>
          <cell r="K230" t="str">
            <v>DELEGATURA PARA LA PROTECCION DEL CONSUMIDOR</v>
          </cell>
          <cell r="L230" t="str">
            <v>DELEGATURA PARA LA PROTECCION DEL CONSUMIDOR</v>
          </cell>
          <cell r="M230" t="str">
            <v xml:space="preserve">VIRGILIO FARFAN </v>
          </cell>
          <cell r="O230" t="str">
            <v>CONTRATACION DIRECTA</v>
          </cell>
          <cell r="P230" t="str">
            <v>PRESTACION DE SERVICIOS</v>
          </cell>
          <cell r="Q230" t="str">
            <v>PRESTACION DE SERVICIOS PROFESIONALES Y DE APOYO A LA GESTION</v>
          </cell>
          <cell r="R230" t="str">
            <v>Prestar sus servicios profesionales para Apoyar al Grupo de Trabajo de Apoyo a la Red Nacional de Protección al Consumidor, en asuntos jurídicos en las Rutas del consumidor a nivel nacional.</v>
          </cell>
          <cell r="S230">
            <v>44938</v>
          </cell>
          <cell r="T230">
            <v>45057</v>
          </cell>
          <cell r="U230">
            <v>45118</v>
          </cell>
          <cell r="V230">
            <v>17746667</v>
          </cell>
          <cell r="W230">
            <v>26546667</v>
          </cell>
          <cell r="X230">
            <v>4400000</v>
          </cell>
          <cell r="Y230">
            <v>45051</v>
          </cell>
          <cell r="Z230" t="str">
            <v>ADICION Y PRORROGA</v>
          </cell>
          <cell r="AA230">
            <v>61</v>
          </cell>
          <cell r="AB230">
            <v>8800000</v>
          </cell>
        </row>
        <row r="231">
          <cell r="A231">
            <v>230</v>
          </cell>
          <cell r="B231" t="str">
            <v>23-9760--0</v>
          </cell>
          <cell r="C231" t="str">
            <v>KEVIN ANDRES GOMEZ ANGULO</v>
          </cell>
          <cell r="D231">
            <v>1082989173</v>
          </cell>
          <cell r="F231" t="str">
            <v>NATURAL</v>
          </cell>
          <cell r="G231" t="str">
            <v>Hombre</v>
          </cell>
          <cell r="H231" t="str">
            <v>JUAN FELIPE BARRERA GALVIS</v>
          </cell>
          <cell r="I231">
            <v>1010165204</v>
          </cell>
          <cell r="J231" t="str">
            <v>GRUPO DE TRABAJO DE APOYO A LA RED NACIONAL DE PROTECCION AL CONSUMIDOR</v>
          </cell>
          <cell r="K231" t="str">
            <v>DELEGATURA PARA LA PROTECCION DEL CONSUMIDOR</v>
          </cell>
          <cell r="L231" t="str">
            <v>DELEGATURA PARA LA PROTECCION DEL CONSUMIDOR</v>
          </cell>
          <cell r="M231" t="str">
            <v xml:space="preserve">VIRGILIO FARFAN </v>
          </cell>
          <cell r="O231" t="str">
            <v>CONTRATACION DIRECTA</v>
          </cell>
          <cell r="P231" t="str">
            <v>PRESTACION DE SERVICIOS</v>
          </cell>
          <cell r="Q231" t="str">
            <v>PRESTACION DE SERVICIOS PROFESIONALES Y DE APOYO A LA GESTION</v>
          </cell>
          <cell r="R231" t="str">
            <v>Prestar sus servicios Profesionales para Apoyar al Grupo de Trabajo de Apoyo a la Red Nacional de Protección al Consumidor, en la gestión jurídica y Administrativa de las Rutas del consumidor a nivel Nacional</v>
          </cell>
          <cell r="S231">
            <v>44938</v>
          </cell>
          <cell r="T231">
            <v>45057</v>
          </cell>
          <cell r="U231">
            <v>45097</v>
          </cell>
          <cell r="V231">
            <v>25813333</v>
          </cell>
          <cell r="W231">
            <v>34133334</v>
          </cell>
          <cell r="X231">
            <v>6400000</v>
          </cell>
          <cell r="Y231" t="str">
            <v>05/05/2023
2023/07/17</v>
          </cell>
          <cell r="Z231" t="str">
            <v>ADICION Y PRORROGA
TERMINACION ANTICIPADA</v>
          </cell>
          <cell r="AA231">
            <v>40</v>
          </cell>
          <cell r="AB231">
            <v>8320001</v>
          </cell>
        </row>
        <row r="232">
          <cell r="A232">
            <v>231</v>
          </cell>
          <cell r="B232" t="str">
            <v>23-9779--0</v>
          </cell>
          <cell r="C232" t="str">
            <v>VICTOR MANUEL OSPINA OSPINA</v>
          </cell>
          <cell r="D232">
            <v>17347662</v>
          </cell>
          <cell r="F232" t="str">
            <v>NATURAL</v>
          </cell>
          <cell r="G232" t="str">
            <v>Hombre</v>
          </cell>
          <cell r="H232" t="str">
            <v>JUAN FELIPE BARRERA GALVIS</v>
          </cell>
          <cell r="I232">
            <v>1010165204</v>
          </cell>
          <cell r="J232" t="str">
            <v>GRUPO DE TRABAJO DE APOYO A LA RED NACIONAL DE PROTECCION AL CONSUMIDOR</v>
          </cell>
          <cell r="K232" t="str">
            <v>DELEGATURA PARA LA PROTECCION DEL CONSUMIDOR</v>
          </cell>
          <cell r="L232" t="str">
            <v>DELEGATURA PARA LA PROTECCION DEL CONSUMIDOR</v>
          </cell>
          <cell r="M232" t="str">
            <v xml:space="preserve">VIRGILIO FARFAN </v>
          </cell>
          <cell r="O232" t="str">
            <v>CONTRATACION DIRECTA</v>
          </cell>
          <cell r="P232" t="str">
            <v>PRESTACION DE SERVICIOS</v>
          </cell>
          <cell r="Q232" t="str">
            <v>PRESTACION DE SERVICIOS PROFESIONALES Y DE APOYO A LA GESTION</v>
          </cell>
          <cell r="R232" t="str">
            <v>Prestar sus servicios Profesionales para Apoyar al Grupo de Trabajo de Apoyo a la Red Nacional de Protección al Consumidor, en la gestión jurídica y Administrativa de las Rutas del consumidor a nivel Nacional</v>
          </cell>
          <cell r="S232">
            <v>44938</v>
          </cell>
          <cell r="T232">
            <v>45057</v>
          </cell>
          <cell r="U232">
            <v>45118</v>
          </cell>
          <cell r="V232">
            <v>25813333</v>
          </cell>
          <cell r="W232">
            <v>38613333</v>
          </cell>
          <cell r="X232">
            <v>6400000</v>
          </cell>
          <cell r="Y232">
            <v>45051</v>
          </cell>
          <cell r="Z232" t="str">
            <v>ADICION Y PRORROGA</v>
          </cell>
          <cell r="AA232">
            <v>61</v>
          </cell>
          <cell r="AB232">
            <v>12800000</v>
          </cell>
        </row>
        <row r="233">
          <cell r="A233">
            <v>232</v>
          </cell>
          <cell r="B233" t="str">
            <v>23-9751--0</v>
          </cell>
          <cell r="C233" t="str">
            <v>JHEASON OSORIO</v>
          </cell>
          <cell r="D233">
            <v>1116915054</v>
          </cell>
          <cell r="F233" t="str">
            <v>NATURAL</v>
          </cell>
          <cell r="G233" t="str">
            <v>Hombre</v>
          </cell>
          <cell r="H233" t="str">
            <v>JUAN FELIPE BARRERA GALVIS</v>
          </cell>
          <cell r="I233">
            <v>1010165204</v>
          </cell>
          <cell r="J233" t="str">
            <v>GRUPO DE TRABAJO DE APOYO A LA RED NACIONAL DE PROTECCION AL CONSUMIDOR</v>
          </cell>
          <cell r="K233" t="str">
            <v>DELEGATURA PARA LA PROTECCION DEL CONSUMIDOR</v>
          </cell>
          <cell r="L233" t="str">
            <v>DELEGATURA PARA LA PROTECCION DEL CONSUMIDOR</v>
          </cell>
          <cell r="M233" t="str">
            <v xml:space="preserve">VIRGILIO FARFAN </v>
          </cell>
          <cell r="O233" t="str">
            <v>CONTRATACION DIRECTA</v>
          </cell>
          <cell r="P233" t="str">
            <v>PRESTACION DE SERVICIOS</v>
          </cell>
          <cell r="Q233" t="str">
            <v>PRESTACION DE SERVICIOS PROFESIONALES Y DE APOYO A LA GESTION</v>
          </cell>
          <cell r="R233" t="str">
            <v>Prestar sus servicios Profesionales para Apoyar al Grupo de Trabajo de Apoyo a la Red Nacional de Protección al Consumidor, en asuntos jurídicos en las Rutas del consumidor a nivel nacional</v>
          </cell>
          <cell r="S233">
            <v>44938</v>
          </cell>
          <cell r="T233">
            <v>45057</v>
          </cell>
          <cell r="U233">
            <v>45118</v>
          </cell>
          <cell r="V233">
            <v>17746667</v>
          </cell>
          <cell r="W233">
            <v>26546667</v>
          </cell>
          <cell r="X233">
            <v>4400000</v>
          </cell>
          <cell r="Y233">
            <v>45051</v>
          </cell>
          <cell r="Z233" t="str">
            <v>ADICION Y PRORROGA</v>
          </cell>
          <cell r="AA233">
            <v>61</v>
          </cell>
          <cell r="AB233">
            <v>8800000</v>
          </cell>
        </row>
        <row r="234">
          <cell r="A234">
            <v>233</v>
          </cell>
          <cell r="B234" t="str">
            <v>23-9758--0</v>
          </cell>
          <cell r="C234" t="str">
            <v>JUAN CAMILO RIVERA CALDERON</v>
          </cell>
          <cell r="D234">
            <v>1152454114</v>
          </cell>
          <cell r="F234" t="str">
            <v>NATURAL</v>
          </cell>
          <cell r="G234" t="str">
            <v>Hombre</v>
          </cell>
          <cell r="H234" t="str">
            <v>JUAN FELIPE BARRERA GALVIS</v>
          </cell>
          <cell r="I234">
            <v>1010165204</v>
          </cell>
          <cell r="J234" t="str">
            <v>GRUPO DE TRABAJO DE APOYO A LA RED NACIONAL DE PROTECCION AL CONSUMIDOR</v>
          </cell>
          <cell r="K234" t="str">
            <v>DELEGATURA PARA LA PROTECCION DEL CONSUMIDOR</v>
          </cell>
          <cell r="L234" t="str">
            <v>DELEGATURA PARA LA PROTECCION DEL CONSUMIDOR</v>
          </cell>
          <cell r="M234" t="str">
            <v xml:space="preserve">VIRGILIO FARFAN </v>
          </cell>
          <cell r="O234" t="str">
            <v>CONTRATACION DIRECTA</v>
          </cell>
          <cell r="P234" t="str">
            <v>PRESTACION DE SERVICIOS</v>
          </cell>
          <cell r="Q234" t="str">
            <v>PRESTACION DE SERVICIOS PROFESIONALES Y DE APOYO A LA GESTION</v>
          </cell>
          <cell r="R234" t="str">
            <v xml:space="preserve"> Prestar sus servicios Profesionales para Apoyar al Grupo de Trabajo de Apoyo a la Red Nacional de Protección al Consumidor, en asuntos jurídicos en las Rutas del consumidor a nivel nacional. </v>
          </cell>
          <cell r="S234">
            <v>44938</v>
          </cell>
          <cell r="T234">
            <v>45057</v>
          </cell>
          <cell r="U234">
            <v>45057</v>
          </cell>
          <cell r="V234">
            <v>17746667</v>
          </cell>
          <cell r="W234">
            <v>17746667</v>
          </cell>
          <cell r="X234">
            <v>4400000</v>
          </cell>
        </row>
        <row r="235">
          <cell r="A235">
            <v>234</v>
          </cell>
          <cell r="B235" t="str">
            <v>23-9786--0</v>
          </cell>
          <cell r="C235" t="str">
            <v xml:space="preserve">MELISA ALEJANDRA MUÑOZ ESPITIA </v>
          </cell>
          <cell r="D235">
            <v>1067927947</v>
          </cell>
          <cell r="F235" t="str">
            <v>NATURAL</v>
          </cell>
          <cell r="G235" t="str">
            <v>Mujer</v>
          </cell>
          <cell r="H235" t="str">
            <v>JUAN FELIPE BARRERA GALVIS</v>
          </cell>
          <cell r="I235">
            <v>1010165204</v>
          </cell>
          <cell r="J235" t="str">
            <v>GRUPO DE TRABAJO DE APOYO A LA RED NACIONAL DE PROTECCION AL CONSUMIDOR</v>
          </cell>
          <cell r="K235" t="str">
            <v>DELEGATURA PARA LA PROTECCION DEL CONSUMIDOR</v>
          </cell>
          <cell r="L235" t="str">
            <v>DELEGATURA PARA LA PROTECCION DEL CONSUMIDOR</v>
          </cell>
          <cell r="M235" t="str">
            <v xml:space="preserve">VIRGILIO FARFAN </v>
          </cell>
          <cell r="O235" t="str">
            <v>CONTRATACION DIRECTA</v>
          </cell>
          <cell r="P235" t="str">
            <v>PRESTACION DE SERVICIOS</v>
          </cell>
          <cell r="Q235" t="str">
            <v>PRESTACION DE SERVICIOS PROFESIONALES Y DE APOYO A LA GESTION</v>
          </cell>
          <cell r="R235" t="str">
            <v>Prestar sus servicios Profesionales para Apoyar al Grupo de Trabajo de Apoyo a la Red Nacional de Protección al Consumidor, en la gestión jurídica y Administrativa de las Rutas del consumidor a nivel Nacional</v>
          </cell>
          <cell r="S235">
            <v>44938</v>
          </cell>
          <cell r="T235">
            <v>45057</v>
          </cell>
          <cell r="U235">
            <v>45118</v>
          </cell>
          <cell r="V235">
            <v>25813333</v>
          </cell>
          <cell r="W235">
            <v>38613333</v>
          </cell>
          <cell r="X235">
            <v>6400000</v>
          </cell>
          <cell r="Y235">
            <v>45051</v>
          </cell>
          <cell r="Z235" t="str">
            <v>ADICION Y PRORROGA</v>
          </cell>
          <cell r="AA235">
            <v>61</v>
          </cell>
          <cell r="AB235">
            <v>12800000</v>
          </cell>
        </row>
        <row r="236">
          <cell r="A236">
            <v>235</v>
          </cell>
          <cell r="B236" t="str">
            <v>23-9767--0</v>
          </cell>
          <cell r="C236" t="str">
            <v>IRIS YENNOR GOMEZ SANTOFIMIO</v>
          </cell>
          <cell r="D236">
            <v>1018421235</v>
          </cell>
          <cell r="F236" t="str">
            <v>NATURAL</v>
          </cell>
          <cell r="G236" t="str">
            <v>Mujer</v>
          </cell>
          <cell r="H236" t="str">
            <v>JUAN FELIPE BARRERA GALVIS</v>
          </cell>
          <cell r="I236">
            <v>1010165204</v>
          </cell>
          <cell r="J236" t="str">
            <v>GRUPO DE TRABAJO DE APOYO A LA RED NACIONAL DE PROTECCION AL CONSUMIDOR</v>
          </cell>
          <cell r="K236" t="str">
            <v>DELEGATURA PARA LA PROTECCION DEL CONSUMIDOR</v>
          </cell>
          <cell r="L236" t="str">
            <v>DELEGATURA PARA LA PROTECCION DEL CONSUMIDOR</v>
          </cell>
          <cell r="M236" t="str">
            <v xml:space="preserve">VIRGILIO FARFAN </v>
          </cell>
          <cell r="O236" t="str">
            <v>CONTRATACION DIRECTA</v>
          </cell>
          <cell r="P236" t="str">
            <v>PRESTACION DE SERVICIOS</v>
          </cell>
          <cell r="Q236" t="str">
            <v>PRESTACION DE SERVICIOS PROFESIONALES Y DE APOYO A LA GESTION</v>
          </cell>
          <cell r="R236" t="str">
            <v xml:space="preserve">Prestar sus servicios para Apoyar al Grupo de Trabajo de Apoyo a la Red Nacional de Protección al Consumidor, en la gestión administrativa de las Rutas del Consumidor de Bienes y Servicios. </v>
          </cell>
          <cell r="S236">
            <v>44938</v>
          </cell>
          <cell r="T236">
            <v>45057</v>
          </cell>
          <cell r="U236">
            <v>45118</v>
          </cell>
          <cell r="V236">
            <v>12463000</v>
          </cell>
          <cell r="W236">
            <v>18643000</v>
          </cell>
          <cell r="X236">
            <v>3090000</v>
          </cell>
          <cell r="Y236">
            <v>45051</v>
          </cell>
          <cell r="Z236" t="str">
            <v>ADICION Y PRORROGA</v>
          </cell>
          <cell r="AA236">
            <v>61</v>
          </cell>
          <cell r="AB236">
            <v>6180000</v>
          </cell>
        </row>
        <row r="237">
          <cell r="A237">
            <v>236</v>
          </cell>
          <cell r="B237" t="str">
            <v>23-9770--0</v>
          </cell>
          <cell r="C237" t="str">
            <v>ELIECER AMAURI PEREZ PADILLA</v>
          </cell>
          <cell r="D237">
            <v>1063076431</v>
          </cell>
          <cell r="F237" t="str">
            <v>NATURAL</v>
          </cell>
          <cell r="G237" t="str">
            <v>Hombre</v>
          </cell>
          <cell r="H237" t="str">
            <v>JUAN FELIPE BARRERA GALVIS</v>
          </cell>
          <cell r="I237">
            <v>1010165204</v>
          </cell>
          <cell r="J237" t="str">
            <v>GRUPO DE TRABAJO DE APOYO A LA RED NACIONAL DE PROTECCION AL CONSUMIDOR</v>
          </cell>
          <cell r="K237" t="str">
            <v>DELEGATURA PARA LA PROTECCION DEL CONSUMIDOR</v>
          </cell>
          <cell r="L237" t="str">
            <v>DELEGATURA PARA LA PROTECCION DEL CONSUMIDOR</v>
          </cell>
          <cell r="M237" t="str">
            <v xml:space="preserve">VIRGILIO FARFAN </v>
          </cell>
          <cell r="O237" t="str">
            <v>CONTRATACION DIRECTA</v>
          </cell>
          <cell r="P237" t="str">
            <v>PRESTACION DE SERVICIOS</v>
          </cell>
          <cell r="Q237" t="str">
            <v>PRESTACION DE SERVICIOS PROFESIONALES Y DE APOYO A LA GESTION</v>
          </cell>
          <cell r="R237" t="str">
            <v xml:space="preserve"> Prestar sus servicios Profesionales para Apoyar al Grupo de Trabajo de Apoyo a la Red Nacional de Protección al Consumidor, en asuntos jurídicos en las Rutas del consumidor a nivel nacional. </v>
          </cell>
          <cell r="S237">
            <v>44938</v>
          </cell>
          <cell r="T237">
            <v>45057</v>
          </cell>
          <cell r="U237">
            <v>45118</v>
          </cell>
          <cell r="V237">
            <v>17746667</v>
          </cell>
          <cell r="W237">
            <v>26546667</v>
          </cell>
          <cell r="X237">
            <v>4400000</v>
          </cell>
          <cell r="Y237">
            <v>45051</v>
          </cell>
          <cell r="Z237" t="str">
            <v>ADICION Y PRORROGA</v>
          </cell>
          <cell r="AA237">
            <v>61</v>
          </cell>
          <cell r="AB237">
            <v>8800000</v>
          </cell>
        </row>
        <row r="238">
          <cell r="A238">
            <v>237</v>
          </cell>
          <cell r="B238" t="str">
            <v>23-9782--0</v>
          </cell>
          <cell r="C238" t="str">
            <v>JUAN CARLOS FRANCO CARRERO</v>
          </cell>
          <cell r="D238">
            <v>79321278</v>
          </cell>
          <cell r="F238" t="str">
            <v>NATURAL</v>
          </cell>
          <cell r="G238" t="str">
            <v>Hombre</v>
          </cell>
          <cell r="H238" t="str">
            <v>JUAN FELIPE BARRERA GALVIS</v>
          </cell>
          <cell r="I238">
            <v>1010165204</v>
          </cell>
          <cell r="J238" t="str">
            <v>GRUPO DE TRABAJO DE APOYO A LA RED NACIONAL DE PROTECCION AL CONSUMIDOR</v>
          </cell>
          <cell r="K238" t="str">
            <v>DELEGATURA PARA LA PROTECCION DEL CONSUMIDOR</v>
          </cell>
          <cell r="L238" t="str">
            <v>DELEGATURA PARA LA PROTECCION DEL CONSUMIDOR</v>
          </cell>
          <cell r="M238" t="str">
            <v xml:space="preserve">VIRGILIO FARFAN </v>
          </cell>
          <cell r="O238" t="str">
            <v>CONTRATACION DIRECTA</v>
          </cell>
          <cell r="P238" t="str">
            <v>PRESTACION DE SERVICIOS</v>
          </cell>
          <cell r="Q238" t="str">
            <v>PRESTACION DE SERVICIOS PROFESIONALES Y DE APOYO A LA GESTION</v>
          </cell>
          <cell r="R238" t="str">
            <v xml:space="preserve">Prestar sus servicios Profesionales para Apoyar al Grupo de Trabajo de Apoyo a la Red Nacional de Protección al Consumidor, en asuntos jurídicos en las Rutas del consumidor a nivel nacional. </v>
          </cell>
          <cell r="S238">
            <v>44938</v>
          </cell>
          <cell r="T238">
            <v>45057</v>
          </cell>
          <cell r="U238">
            <v>45118</v>
          </cell>
          <cell r="V238">
            <v>17746667</v>
          </cell>
          <cell r="W238">
            <v>26546667</v>
          </cell>
          <cell r="X238">
            <v>4400000</v>
          </cell>
          <cell r="Y238">
            <v>45051</v>
          </cell>
          <cell r="Z238" t="str">
            <v>ADICION Y PRORROGA</v>
          </cell>
          <cell r="AA238">
            <v>61</v>
          </cell>
          <cell r="AB238">
            <v>8800000</v>
          </cell>
        </row>
        <row r="239">
          <cell r="A239">
            <v>238</v>
          </cell>
          <cell r="B239" t="str">
            <v>23-9984--0</v>
          </cell>
          <cell r="C239" t="str">
            <v>SONNIA MARCELA GUTIERREZ CHAUX</v>
          </cell>
          <cell r="D239">
            <v>36347992</v>
          </cell>
          <cell r="F239" t="str">
            <v>NATURAL</v>
          </cell>
          <cell r="G239" t="str">
            <v>Mujer</v>
          </cell>
          <cell r="H239" t="str">
            <v>JUAN FELIPE BARRERA GALVIS</v>
          </cell>
          <cell r="I239">
            <v>1010165204</v>
          </cell>
          <cell r="J239" t="str">
            <v>GRUPO DE TRABAJO DE APOYO A LA RED NACIONAL DE PROTECCION AL CONSUMIDOR</v>
          </cell>
          <cell r="K239" t="str">
            <v>DELEGATURA PARA LA PROTECCION DEL CONSUMIDOR</v>
          </cell>
          <cell r="L239" t="str">
            <v>DELEGATURA PARA LA PROTECCION DEL CONSUMIDOR</v>
          </cell>
          <cell r="M239" t="str">
            <v xml:space="preserve">VIRGILIO FARFAN </v>
          </cell>
          <cell r="O239" t="str">
            <v>CONTRATACION DIRECTA</v>
          </cell>
          <cell r="P239" t="str">
            <v>PRESTACION DE SERVICIOS</v>
          </cell>
          <cell r="Q239" t="str">
            <v>PRESTACION DE SERVICIOS PROFESIONALES Y DE APOYO A LA GESTION</v>
          </cell>
          <cell r="R239" t="str">
            <v>Prestar sus servicios para apoyar al Grupo de Trabajo de Apoyo a la Red Nacional de Protección al Consumidor, en la gestión administrativa de las Rutas del Consumidor de Bienes y Servicios</v>
          </cell>
          <cell r="S239">
            <v>44938</v>
          </cell>
          <cell r="T239">
            <v>45057</v>
          </cell>
          <cell r="U239">
            <v>45119</v>
          </cell>
          <cell r="V239">
            <v>12463000</v>
          </cell>
          <cell r="W239">
            <v>18643000</v>
          </cell>
          <cell r="X239">
            <v>3090000</v>
          </cell>
          <cell r="Y239">
            <v>45051</v>
          </cell>
          <cell r="Z239" t="str">
            <v>ADICION Y PRORROGA</v>
          </cell>
          <cell r="AA239">
            <v>62</v>
          </cell>
          <cell r="AB239">
            <v>6180000</v>
          </cell>
        </row>
        <row r="240">
          <cell r="A240">
            <v>239</v>
          </cell>
          <cell r="B240" t="str">
            <v>23-9793--1</v>
          </cell>
          <cell r="C240" t="str">
            <v>JULIAN ALBERTO GARAY RIVERA</v>
          </cell>
          <cell r="D240">
            <v>79689789</v>
          </cell>
          <cell r="F240" t="str">
            <v>NATURAL</v>
          </cell>
          <cell r="G240" t="str">
            <v>Hombre</v>
          </cell>
          <cell r="H240" t="str">
            <v>JUAN FELIPE BARRERA GALVIS</v>
          </cell>
          <cell r="I240">
            <v>1010165204</v>
          </cell>
          <cell r="J240" t="str">
            <v>GRUPO DE TRABAJO DE APOYO A LA RED NACIONAL DE PROTECCION AL CONSUMIDOR</v>
          </cell>
          <cell r="K240" t="str">
            <v>DELEGATURA PARA LA PROTECCION DEL CONSUMIDOR</v>
          </cell>
          <cell r="L240" t="str">
            <v>DELEGATURA PARA LA PROTECCION DEL CONSUMIDOR</v>
          </cell>
          <cell r="M240" t="str">
            <v xml:space="preserve">VIRGILIO FARFAN </v>
          </cell>
          <cell r="O240" t="str">
            <v>CONTRATACION DIRECTA</v>
          </cell>
          <cell r="P240" t="str">
            <v>PRESTACION DE SERVICIOS</v>
          </cell>
          <cell r="Q240" t="str">
            <v>PRESTACION DE SERVICIOS PROFESIONALES Y DE APOYO A LA GESTION</v>
          </cell>
          <cell r="R240" t="str">
            <v xml:space="preserve"> Prestar sus servicios para apoyar al Grupo de Trabajo de Apoyo a la Red Nacional de Protección al Consumidor, en la gestión administrativa de las Rutas del Consumidor de Bienes y Servicios. </v>
          </cell>
          <cell r="S240">
            <v>44938</v>
          </cell>
          <cell r="T240">
            <v>45057</v>
          </cell>
          <cell r="U240">
            <v>45119</v>
          </cell>
          <cell r="V240">
            <v>12463000</v>
          </cell>
          <cell r="W240">
            <v>18643000</v>
          </cell>
          <cell r="X240">
            <v>3090000</v>
          </cell>
          <cell r="Y240">
            <v>45051</v>
          </cell>
          <cell r="Z240" t="str">
            <v>ADICION Y PRORROGA</v>
          </cell>
          <cell r="AA240">
            <v>62</v>
          </cell>
          <cell r="AB240">
            <v>6180000</v>
          </cell>
        </row>
        <row r="241">
          <cell r="A241">
            <v>240</v>
          </cell>
          <cell r="B241" t="str">
            <v>23-9790--0</v>
          </cell>
          <cell r="C241" t="str">
            <v>AUGUSTO BERNARDO SANCHEZ MORENO</v>
          </cell>
          <cell r="D241">
            <v>80070585</v>
          </cell>
          <cell r="F241" t="str">
            <v>NATURAL</v>
          </cell>
          <cell r="G241" t="str">
            <v>Hombre</v>
          </cell>
          <cell r="H241" t="str">
            <v>JUAN FELIPE BARRERA GALVIS</v>
          </cell>
          <cell r="I241">
            <v>1010165204</v>
          </cell>
          <cell r="J241" t="str">
            <v>GRUPO DE TRABAJO DE APOYO A LA RED NACIONAL DE PROTECCION AL CONSUMIDOR</v>
          </cell>
          <cell r="K241" t="str">
            <v>DELEGATURA PARA LA PROTECCION DEL CONSUMIDOR</v>
          </cell>
          <cell r="L241" t="str">
            <v>DELEGATURA PARA LA PROTECCION DEL CONSUMIDOR</v>
          </cell>
          <cell r="M241" t="str">
            <v xml:space="preserve">VIRGILIO FARFAN </v>
          </cell>
          <cell r="O241" t="str">
            <v>CONTRATACION DIRECTA</v>
          </cell>
          <cell r="P241" t="str">
            <v>PRESTACION DE SERVICIOS</v>
          </cell>
          <cell r="Q241" t="str">
            <v>PRESTACION DE SERVICIOS PROFESIONALES Y DE APOYO A LA GESTION</v>
          </cell>
          <cell r="R241" t="str">
            <v xml:space="preserve">Prestar sus servicios Profesionales para Apoyar al Grupo de Trabajo de Apoyo a la Red Nacional de Protección al Consumidor, en asuntos jurídicos en las Rutas del consumidor a nivel nacional. </v>
          </cell>
          <cell r="S241">
            <v>44938</v>
          </cell>
          <cell r="T241">
            <v>45057</v>
          </cell>
          <cell r="U241">
            <v>45118</v>
          </cell>
          <cell r="V241">
            <v>17746667</v>
          </cell>
          <cell r="W241">
            <v>26546667</v>
          </cell>
          <cell r="X241">
            <v>4400000</v>
          </cell>
          <cell r="Y241">
            <v>45051</v>
          </cell>
          <cell r="Z241" t="str">
            <v>ADICION Y PRORROGA</v>
          </cell>
          <cell r="AA241">
            <v>61</v>
          </cell>
          <cell r="AB241">
            <v>8800000</v>
          </cell>
        </row>
        <row r="242">
          <cell r="A242">
            <v>241</v>
          </cell>
          <cell r="B242" t="str">
            <v>23-9755--0</v>
          </cell>
          <cell r="C242" t="str">
            <v>GABRIEL JOSE CARRASQUILLA MARRUGO</v>
          </cell>
          <cell r="D242">
            <v>1047493206</v>
          </cell>
          <cell r="F242" t="str">
            <v>NATURAL</v>
          </cell>
          <cell r="G242" t="str">
            <v>Hombre</v>
          </cell>
          <cell r="H242" t="str">
            <v>JUAN FELIPE BARRERA GALVIS</v>
          </cell>
          <cell r="I242">
            <v>1010165204</v>
          </cell>
          <cell r="J242" t="str">
            <v>GRUPO DE TRABAJO DE APOYO A LA RED NACIONAL DE PROTECCION AL CONSUMIDOR</v>
          </cell>
          <cell r="K242" t="str">
            <v>DELEGATURA PARA LA PROTECCION DEL CONSUMIDOR</v>
          </cell>
          <cell r="L242" t="str">
            <v>DELEGATURA PARA LA PROTECCION DEL CONSUMIDOR</v>
          </cell>
          <cell r="M242" t="str">
            <v xml:space="preserve">VIRGILIO FARFAN </v>
          </cell>
          <cell r="O242" t="str">
            <v>CONTRATACION DIRECTA</v>
          </cell>
          <cell r="P242" t="str">
            <v>PRESTACION DE SERVICIOS</v>
          </cell>
          <cell r="Q242" t="str">
            <v>PRESTACION DE SERVICIOS PROFESIONALES Y DE APOYO A LA GESTION</v>
          </cell>
          <cell r="R242" t="str">
            <v xml:space="preserve">Prestar sus servicios Profesionales para Apoyar al Grupo de Trabajo de Apoyo a la Red Nacional de Protección al Consumidor, en asuntos jurídicos en las Rutas del consumidor a nivel nacional. </v>
          </cell>
          <cell r="S242">
            <v>44938</v>
          </cell>
          <cell r="T242">
            <v>45057</v>
          </cell>
          <cell r="U242">
            <v>45118</v>
          </cell>
          <cell r="V242">
            <v>17746667</v>
          </cell>
          <cell r="W242">
            <v>26546667</v>
          </cell>
          <cell r="X242">
            <v>4400000</v>
          </cell>
          <cell r="Y242">
            <v>45051</v>
          </cell>
          <cell r="Z242" t="str">
            <v>ADICION Y PRORROGA</v>
          </cell>
          <cell r="AA242">
            <v>61</v>
          </cell>
          <cell r="AB242">
            <v>8800000</v>
          </cell>
        </row>
        <row r="243">
          <cell r="A243">
            <v>242</v>
          </cell>
          <cell r="B243" t="str">
            <v>23-9743--0</v>
          </cell>
          <cell r="C243" t="str">
            <v>DIANA CAROLINA CAÑAS RAMIREZ</v>
          </cell>
          <cell r="D243">
            <v>1030527495</v>
          </cell>
          <cell r="F243" t="str">
            <v>NATURAL</v>
          </cell>
          <cell r="G243" t="str">
            <v>Mujer</v>
          </cell>
          <cell r="H243" t="str">
            <v>JUAN FELIPE BARRERA GALVIS</v>
          </cell>
          <cell r="I243">
            <v>1010165204</v>
          </cell>
          <cell r="J243" t="str">
            <v>GRUPO DE TRABAJO DE APOYO A LA RED NACIONAL DE PROTECCION AL CONSUMIDOR</v>
          </cell>
          <cell r="K243" t="str">
            <v>DELEGATURA PARA LA PROTECCION DEL CONSUMIDOR</v>
          </cell>
          <cell r="L243" t="str">
            <v>DELEGATURA PARA LA PROTECCION DEL CONSUMIDOR</v>
          </cell>
          <cell r="M243" t="str">
            <v>PAOLA CACERES</v>
          </cell>
          <cell r="O243" t="str">
            <v>CONTRATACION DIRECTA</v>
          </cell>
          <cell r="P243" t="str">
            <v>PRESTACION DE SERVICIOS</v>
          </cell>
          <cell r="Q243" t="str">
            <v>PRESTACION DE SERVICIOS PROFESIONALES Y DE APOYO A LA GESTION</v>
          </cell>
          <cell r="R243" t="str">
            <v xml:space="preserve"> Prestar sus servicios profesionales para apoyar al Grupo de Trabajo de Apoyo a la Red Nacional de Protección al Consumidor, en asuntos jurídicos en las Rutas del consumidor a nivel nacional. </v>
          </cell>
          <cell r="S243">
            <v>44938</v>
          </cell>
          <cell r="T243">
            <v>45057</v>
          </cell>
          <cell r="U243">
            <v>45118</v>
          </cell>
          <cell r="V243">
            <v>17746667</v>
          </cell>
          <cell r="W243">
            <v>26546667</v>
          </cell>
          <cell r="X243">
            <v>4400000</v>
          </cell>
          <cell r="Y243">
            <v>45050</v>
          </cell>
          <cell r="Z243" t="str">
            <v>ADICION Y PRORROGA</v>
          </cell>
          <cell r="AA243">
            <v>61</v>
          </cell>
          <cell r="AB243">
            <v>8800000</v>
          </cell>
        </row>
        <row r="244">
          <cell r="A244">
            <v>243</v>
          </cell>
          <cell r="B244" t="str">
            <v>23-9738--0</v>
          </cell>
          <cell r="C244" t="str">
            <v>DIANA MITCHELL ACEVEDO VARGAS</v>
          </cell>
          <cell r="D244">
            <v>1023956801</v>
          </cell>
          <cell r="F244" t="str">
            <v>NATURAL</v>
          </cell>
          <cell r="G244" t="str">
            <v>Mujer</v>
          </cell>
          <cell r="H244" t="str">
            <v>JUAN FELIPE BARRERA GALVIS</v>
          </cell>
          <cell r="I244">
            <v>1010165204</v>
          </cell>
          <cell r="J244" t="str">
            <v>GRUPO DE TRABAJO DE APOYO A LA RED NACIONAL DE PROTECCION AL CONSUMIDOR</v>
          </cell>
          <cell r="K244" t="str">
            <v>DELEGATURA PARA LA PROTECCION DEL CONSUMIDOR</v>
          </cell>
          <cell r="L244" t="str">
            <v>DELEGATURA PARA LA PROTECCION DEL CONSUMIDOR</v>
          </cell>
          <cell r="M244" t="str">
            <v>PAOLA CACERES</v>
          </cell>
          <cell r="O244" t="str">
            <v>CONTRATACION DIRECTA</v>
          </cell>
          <cell r="P244" t="str">
            <v>PRESTACION DE SERVICIOS</v>
          </cell>
          <cell r="Q244" t="str">
            <v>PRESTACION DE SERVICIOS PROFESIONALES Y DE APOYO A LA GESTION</v>
          </cell>
          <cell r="R244" t="str">
            <v xml:space="preserve"> Prestar sus servicios profesionales para apoyar al Grupo de Trabajo de Apoyo a la Red Nacional de Protección al Consumidor, en asuntos jurídicos en las Rutas del consumidor a nivel nacional.</v>
          </cell>
          <cell r="S244">
            <v>44938</v>
          </cell>
          <cell r="T244">
            <v>45057</v>
          </cell>
          <cell r="U244">
            <v>45118</v>
          </cell>
          <cell r="V244">
            <v>17746667</v>
          </cell>
          <cell r="W244">
            <v>26546667</v>
          </cell>
          <cell r="X244">
            <v>4400000</v>
          </cell>
          <cell r="Y244">
            <v>45050</v>
          </cell>
          <cell r="Z244" t="str">
            <v>ADICION Y PRORROGA</v>
          </cell>
          <cell r="AA244">
            <v>61</v>
          </cell>
          <cell r="AB244">
            <v>8800000</v>
          </cell>
        </row>
        <row r="245">
          <cell r="A245">
            <v>244</v>
          </cell>
          <cell r="B245" t="str">
            <v>23-9745--0</v>
          </cell>
          <cell r="C245" t="str">
            <v>VANESSA CAROLINA VERGARA TORRES</v>
          </cell>
          <cell r="D245">
            <v>1030610588</v>
          </cell>
          <cell r="F245" t="str">
            <v>NATURAL</v>
          </cell>
          <cell r="G245" t="str">
            <v>Mujer</v>
          </cell>
          <cell r="H245" t="str">
            <v>JUAN FELIPE BARRERA GALVIS</v>
          </cell>
          <cell r="I245">
            <v>1010165204</v>
          </cell>
          <cell r="J245" t="str">
            <v>GRUPO DE TRABAJO DE APOYO A LA RED NACIONAL DE PROTECCION AL CONSUMIDOR</v>
          </cell>
          <cell r="K245" t="str">
            <v>DELEGATURA PARA LA PROTECCION DEL CONSUMIDOR</v>
          </cell>
          <cell r="L245" t="str">
            <v>DELEGATURA PARA LA PROTECCION DEL CONSUMIDOR</v>
          </cell>
          <cell r="M245" t="str">
            <v>PAOLA CACERES</v>
          </cell>
          <cell r="O245" t="str">
            <v>CONTRATACION DIRECTA</v>
          </cell>
          <cell r="P245" t="str">
            <v>PRESTACION DE SERVICIOS</v>
          </cell>
          <cell r="Q245" t="str">
            <v>PRESTACION DE SERVICIOS PROFESIONALES Y DE APOYO A LA GESTION</v>
          </cell>
          <cell r="R245" t="str">
            <v xml:space="preserve"> Prestar sus servicios profesionales para apoyar al Grupo de Trabajo de Apoyo a la Red Nacional de Protección al Consumidor, en asuntos jurídicos en las Rutas del consumidor a nivel nacional. </v>
          </cell>
          <cell r="S245">
            <v>44938</v>
          </cell>
          <cell r="T245">
            <v>45057</v>
          </cell>
          <cell r="U245">
            <v>45118</v>
          </cell>
          <cell r="V245">
            <v>17746667</v>
          </cell>
          <cell r="W245">
            <v>26546667</v>
          </cell>
          <cell r="X245">
            <v>4400000</v>
          </cell>
          <cell r="Y245">
            <v>45050</v>
          </cell>
          <cell r="Z245" t="str">
            <v>ADICION Y PRORROGA</v>
          </cell>
          <cell r="AA245">
            <v>61</v>
          </cell>
          <cell r="AB245">
            <v>8800000</v>
          </cell>
        </row>
        <row r="246">
          <cell r="A246">
            <v>245</v>
          </cell>
          <cell r="B246" t="str">
            <v>23-9217--0</v>
          </cell>
          <cell r="C246" t="str">
            <v>MARLON ENRIQUE MOSQUERA MORENO</v>
          </cell>
          <cell r="D246">
            <v>11636489</v>
          </cell>
          <cell r="F246" t="str">
            <v>NATURAL</v>
          </cell>
          <cell r="G246" t="str">
            <v>Hombre</v>
          </cell>
          <cell r="H246" t="str">
            <v>ANA MARIA PRIETO RANGEL</v>
          </cell>
          <cell r="I246">
            <v>39651221</v>
          </cell>
          <cell r="J246" t="str">
            <v>DIRECCION DE INVESTIGACIONES PARA EL CONTROL Y VERIFICACION DE REGLAMENTOS TECNICOS Y METROLOGIA LEGAL</v>
          </cell>
          <cell r="K246" t="str">
            <v>DIRECCION DE INVESTIGACIONES PARA EL CONTROL Y VERIFICACION DE REGLAMENTOS TECNICOS Y METROLOGIA LEGAL</v>
          </cell>
          <cell r="L246" t="str">
            <v>DELEGATURA PARA EL CONTROL Y VERIFICACION DE REGLAMENTOS TECNICOS Y METROLOGIA LEGAL</v>
          </cell>
          <cell r="M246" t="str">
            <v>PAOLA CACERES</v>
          </cell>
          <cell r="O246" t="str">
            <v>CONTRATACION DIRECTA</v>
          </cell>
          <cell r="P246" t="str">
            <v>PRESTACION DE SERVICIOS</v>
          </cell>
          <cell r="Q246" t="str">
            <v>PRESTACION DE SERVICIOS PROFESIONALES Y DE APOYO A LA GESTION</v>
          </cell>
          <cell r="R246" t="str">
            <v>Prestación de servicios para apoyar a la Dirección de Investigaciones para el Control y Verificación de Reglamentos Técnicos y Metrología Legal y al Grupo de Trabajo de Apoyo a la Red Nacional de Protección al Consumidor en todas las actividades operativas que tenga a su cargo.</v>
          </cell>
          <cell r="S246">
            <v>44938</v>
          </cell>
          <cell r="T246">
            <v>45057</v>
          </cell>
          <cell r="U246">
            <v>45057</v>
          </cell>
          <cell r="V246">
            <v>12906666</v>
          </cell>
          <cell r="W246">
            <v>12906666</v>
          </cell>
          <cell r="X246">
            <v>3200000</v>
          </cell>
        </row>
        <row r="247">
          <cell r="A247">
            <v>246</v>
          </cell>
          <cell r="B247" t="str">
            <v>23-9414--2</v>
          </cell>
          <cell r="C247" t="str">
            <v>VANESSA LILIANA CARRERO ORTIZ</v>
          </cell>
          <cell r="D247">
            <v>1015414732</v>
          </cell>
          <cell r="F247" t="str">
            <v>NATURAL</v>
          </cell>
          <cell r="G247" t="str">
            <v>Mujer</v>
          </cell>
          <cell r="H247" t="str">
            <v>ROBERTO ANDRES SANCHEZ LOPEZ</v>
          </cell>
          <cell r="I247">
            <v>1022951438</v>
          </cell>
          <cell r="J247" t="str">
            <v>GRUPO DE TRABAJO DE INSPECCION Y VIGILANCIA DE REGLAMENTOS TECNICOS</v>
          </cell>
          <cell r="K247" t="str">
            <v>DIRECCION DE INVESTIGACIONES PARA EL CONTROL Y VERIFICACION DE REGLAMENTOS TECNICOS Y METROLOGIA LEGAL</v>
          </cell>
          <cell r="L247" t="str">
            <v>DELEGATURA PARA EL CONTROL Y VERIFICACION DE REGLAMENTOS TECNICOS Y METROLOGIA LEGAL</v>
          </cell>
          <cell r="M247" t="str">
            <v>PAOLA CACERES</v>
          </cell>
          <cell r="O247" t="str">
            <v>CONTRATACION DIRECTA</v>
          </cell>
          <cell r="P247" t="str">
            <v>PRESTACION DE SERVICIOS</v>
          </cell>
          <cell r="Q247" t="str">
            <v>PRESTACION DE SERVICIOS PROFESIONALES Y DE APOYO A LA GESTION</v>
          </cell>
          <cell r="R247" t="str">
            <v>Prestación de servicios profesionales de un ingeniero para apoyar al Grupo de Trabajo de Inspección y Vigilancia de Reglamentos Técnicos, en las actividades a su cargo.</v>
          </cell>
          <cell r="S247">
            <v>44938</v>
          </cell>
          <cell r="T247">
            <v>45056</v>
          </cell>
          <cell r="U247">
            <v>45056</v>
          </cell>
          <cell r="V247">
            <v>33200000</v>
          </cell>
          <cell r="W247">
            <v>33200000</v>
          </cell>
          <cell r="X247">
            <v>8300000</v>
          </cell>
        </row>
        <row r="248">
          <cell r="A248">
            <v>247</v>
          </cell>
          <cell r="B248" t="str">
            <v>23-9431--0</v>
          </cell>
          <cell r="C248" t="str">
            <v>CAMILA ANDREA RIAÑO VANEGAS</v>
          </cell>
          <cell r="D248">
            <v>1030608581</v>
          </cell>
          <cell r="F248" t="str">
            <v>NATURAL</v>
          </cell>
          <cell r="G248" t="str">
            <v>Mujer</v>
          </cell>
          <cell r="H248" t="str">
            <v>ANGELA MARIA  HERNANDEZ GOMEZ</v>
          </cell>
          <cell r="I248">
            <v>40326242</v>
          </cell>
          <cell r="J248" t="str">
            <v xml:space="preserve">GRUPO DE TRABAJO DE INVESTIGACIONES ADMINISTRATIVAS Y APOYO JURIDICO_x000D_
_x000D_
</v>
          </cell>
          <cell r="K248" t="str">
            <v>DIRECCION DE INVESTIGACIONES PARA EL CONTROL Y VERIFICACION DE REGLAMENTOS TECNICOS Y METROLOGIA LEGAL</v>
          </cell>
          <cell r="L248" t="str">
            <v>DELEGATURA PARA EL CONTROL Y VERIFICACION DE REGLAMENTOS TECNICOS Y METROLOGIA LEGAL</v>
          </cell>
          <cell r="M248" t="str">
            <v>PAOLA CACERES</v>
          </cell>
          <cell r="O248" t="str">
            <v>CONTRATACION DIRECTA</v>
          </cell>
          <cell r="P248" t="str">
            <v>PRESTACION DE SERVICIOS</v>
          </cell>
          <cell r="Q248" t="str">
            <v>PRESTACION DE SERVICIOS PROFESIONALES Y DE APOYO A LA GESTION</v>
          </cell>
          <cell r="R248" t="str">
            <v>Prestación de servicios profesionales de un abogado para apoyar al Grupo de Trabajo de Investigaciones Administrativas y Apoyo Jurídico en las actividades jurídicas relacionadas con el procedimiento administrativo sancionatorio que se tramita en el área.</v>
          </cell>
          <cell r="S248">
            <v>44938</v>
          </cell>
          <cell r="T248">
            <v>45056</v>
          </cell>
          <cell r="U248">
            <v>45056</v>
          </cell>
          <cell r="V248">
            <v>33200000</v>
          </cell>
          <cell r="W248">
            <v>33200000</v>
          </cell>
          <cell r="X248">
            <v>8300000</v>
          </cell>
        </row>
        <row r="249">
          <cell r="A249">
            <v>248</v>
          </cell>
          <cell r="B249" t="str">
            <v>23-9211--0</v>
          </cell>
          <cell r="C249" t="str">
            <v>YENNY GISSELLA SANCHEZ MORALES</v>
          </cell>
          <cell r="D249">
            <v>63547989</v>
          </cell>
          <cell r="F249" t="str">
            <v>NATURAL</v>
          </cell>
          <cell r="G249" t="str">
            <v>Mujer</v>
          </cell>
          <cell r="H249" t="str">
            <v>MARIA CLARA POLO ENRIQUEZ</v>
          </cell>
          <cell r="I249">
            <v>52057049</v>
          </cell>
          <cell r="J249" t="str">
            <v>GRUPO DE TRABAJO DE INSPECCION VIGILANCIA E INVESTIGACIONES DE CONTROL DE PRECIOS</v>
          </cell>
          <cell r="K249" t="str">
            <v>DIRECCION DE INVESTIGACIONES PARA EL CONTROL Y VERIFICACION DE REGLAMENTOS TECNICOS Y METROLOGIA LEGAL</v>
          </cell>
          <cell r="L249" t="str">
            <v>DELEGATURA PARA EL CONTROL Y VERIFICACION DE REGLAMENTOS TECNICOS Y METROLOGIA LEGAL</v>
          </cell>
          <cell r="M249" t="str">
            <v>PAOLA CACERES</v>
          </cell>
          <cell r="O249" t="str">
            <v>CONTRATACION DIRECTA</v>
          </cell>
          <cell r="P249" t="str">
            <v>PRESTACION DE SERVICIOS</v>
          </cell>
          <cell r="Q249" t="str">
            <v>PRESTACION DE SERVICIOS PROFESIONALES Y DE APOYO A LA GESTION</v>
          </cell>
          <cell r="R249" t="str">
            <v>Prestación de servicios profesionales de un abogado para apoyar al Grupo de Trabajo de Inspección, Vigilancia e Investigaciones de Control de Precios en las actividades jurídicas relacionadas con el procedimiento administrativo sancionatorio que se tramita en el área.</v>
          </cell>
          <cell r="S249">
            <v>44938</v>
          </cell>
          <cell r="T249">
            <v>45056</v>
          </cell>
          <cell r="U249">
            <v>45056</v>
          </cell>
          <cell r="V249">
            <v>40000000</v>
          </cell>
          <cell r="W249">
            <v>40000000</v>
          </cell>
          <cell r="X249">
            <v>10000000</v>
          </cell>
        </row>
        <row r="250">
          <cell r="A250">
            <v>249</v>
          </cell>
          <cell r="B250" t="str">
            <v>23-9325--2</v>
          </cell>
          <cell r="C250" t="str">
            <v>OSCAR EDUARDO BAREÑO CASALLAS</v>
          </cell>
          <cell r="D250">
            <v>1026272135</v>
          </cell>
          <cell r="F250" t="str">
            <v>NATURAL</v>
          </cell>
          <cell r="G250" t="str">
            <v>Hombre</v>
          </cell>
          <cell r="H250" t="str">
            <v>PEDRO PEREZ VARGAS</v>
          </cell>
          <cell r="I250">
            <v>1075654821</v>
          </cell>
          <cell r="J250" t="str">
            <v>GRUPO DE TRABAJO DE INSPECCION Y VIGILANCIA DE METROLOGIA LEGAL</v>
          </cell>
          <cell r="K250" t="str">
            <v>DIRECCION DE INVESTIGACIONES PARA EL CONTROL Y VERIFICACION DE REGLAMENTOS TECNICOS Y METROLOGIA LEGAL</v>
          </cell>
          <cell r="L250" t="str">
            <v>DELEGATURA PARA EL CONTROL Y VERIFICACION DE REGLAMENTOS TECNICOS Y METROLOGIA LEGAL</v>
          </cell>
          <cell r="M250" t="str">
            <v>PAOLA CACERES</v>
          </cell>
          <cell r="O250" t="str">
            <v>CONTRATACION DIRECTA</v>
          </cell>
          <cell r="P250" t="str">
            <v>PRESTACION DE SERVICIOS</v>
          </cell>
          <cell r="Q250" t="str">
            <v>PRESTACION DE SERVICIOS PROFESIONALES Y DE APOYO A LA GESTION</v>
          </cell>
          <cell r="R250" t="str">
            <v>Prestación de servicios profesionales de un ingeniero para apoyar al Grupo de Trabajo de Inspección y Vigilancia de Metrología Legal, en las actividades de carácter técnico que tiene a su cargo.</v>
          </cell>
          <cell r="S250">
            <v>44938</v>
          </cell>
          <cell r="T250">
            <v>45056</v>
          </cell>
          <cell r="U250">
            <v>45056</v>
          </cell>
          <cell r="V250">
            <v>27600000</v>
          </cell>
          <cell r="W250">
            <v>27600000</v>
          </cell>
          <cell r="X250">
            <v>6900000</v>
          </cell>
        </row>
        <row r="251">
          <cell r="A251">
            <v>250</v>
          </cell>
          <cell r="B251" t="str">
            <v>23-9852--0</v>
          </cell>
          <cell r="C251" t="str">
            <v>NELSON FABIAN MOLINA MOLINA</v>
          </cell>
          <cell r="D251">
            <v>80853717</v>
          </cell>
          <cell r="F251" t="str">
            <v>NATURAL</v>
          </cell>
          <cell r="G251" t="str">
            <v>Hombre</v>
          </cell>
          <cell r="H251" t="str">
            <v>ROBERTO ANDRES SANCHEZ LOPEZ</v>
          </cell>
          <cell r="I251">
            <v>1022951438</v>
          </cell>
          <cell r="J251" t="str">
            <v>GRUPO DE TRABAJO DE INSPECCION Y VIGILANCIA DE REGLAMENTOS TECNICOS</v>
          </cell>
          <cell r="K251" t="str">
            <v>DIRECCION DE INVESTIGACIONES PARA EL CONTROL Y VERIFICACION DE REGLAMENTOS TECNICOS Y METROLOGIA LEGAL</v>
          </cell>
          <cell r="L251" t="str">
            <v>DELEGATURA PARA EL CONTROL Y VERIFICACION DE REGLAMENTOS TECNICOS Y METROLOGIA LEGAL</v>
          </cell>
          <cell r="M251" t="str">
            <v>PAOLA CACERES</v>
          </cell>
          <cell r="O251" t="str">
            <v>CONTRATACION DIRECTA</v>
          </cell>
          <cell r="P251" t="str">
            <v>PRESTACION DE SERVICIOS</v>
          </cell>
          <cell r="Q251" t="str">
            <v>PRESTACION DE SERVICIOS PROFESIONALES Y DE APOYO A LA GESTION</v>
          </cell>
          <cell r="R251" t="str">
            <v>Prestación de servicios profesionales de un ingeniero para apoyar al Grupo de Trabajo de Inspección y Vigilancia de Reglamentos Técnicos en las actividades a su cargo.</v>
          </cell>
          <cell r="S251">
            <v>44938</v>
          </cell>
          <cell r="T251">
            <v>45056</v>
          </cell>
          <cell r="U251">
            <v>45056</v>
          </cell>
          <cell r="V251">
            <v>27600000</v>
          </cell>
          <cell r="W251">
            <v>27600000</v>
          </cell>
          <cell r="X251">
            <v>6900000</v>
          </cell>
        </row>
        <row r="252">
          <cell r="A252">
            <v>251</v>
          </cell>
          <cell r="B252" t="str">
            <v>23-8435--2</v>
          </cell>
          <cell r="C252" t="str">
            <v>IVONNE LORENA NEIRA LEON</v>
          </cell>
          <cell r="D252">
            <v>1054091414</v>
          </cell>
          <cell r="F252" t="str">
            <v>NATURAL</v>
          </cell>
          <cell r="G252" t="str">
            <v>Mujer</v>
          </cell>
          <cell r="H252" t="str">
            <v>LEIDY MARCELA ROJAS ROJAS</v>
          </cell>
          <cell r="I252">
            <v>1032387271</v>
          </cell>
          <cell r="J252" t="str">
            <v>GRUPO DE TRABAJO DE OPOSICIONES Y CANCELACIONES</v>
          </cell>
          <cell r="K252" t="str">
            <v>DIRECCION DE SIGNOS DISTINTIVOS</v>
          </cell>
          <cell r="L252" t="str">
            <v>DELEGATURA PARA LA PROPIEDAD INDUSTRIAL</v>
          </cell>
          <cell r="M252" t="str">
            <v xml:space="preserve">JAIME LOPEZ </v>
          </cell>
          <cell r="O252" t="str">
            <v>CONTRATACION DIRECTA</v>
          </cell>
          <cell r="P252" t="str">
            <v>PRESTACION DE SERVICIOS</v>
          </cell>
          <cell r="Q252" t="str">
            <v>PRESTACION DE SERVICIOS PROFESIONALES Y DE APOYO A LA GESTION</v>
          </cell>
          <cell r="R252" t="str">
            <v>Prestación de servicios profesionales de un abogado para apoyar al Grupo de Trabajo de Oposiciones y Cancelaciones de la Dirección de Signos Distintivos en el cumplimiento de las funciones propias de su competencia.</v>
          </cell>
          <cell r="S252">
            <v>44938</v>
          </cell>
          <cell r="T252">
            <v>45057</v>
          </cell>
          <cell r="U252">
            <v>45057</v>
          </cell>
          <cell r="V252">
            <v>25324000</v>
          </cell>
          <cell r="W252">
            <v>25324000</v>
          </cell>
          <cell r="X252">
            <v>6331000</v>
          </cell>
        </row>
        <row r="253">
          <cell r="A253">
            <v>252</v>
          </cell>
          <cell r="B253" t="str">
            <v>23-9227--0</v>
          </cell>
          <cell r="C253" t="str">
            <v>HASBLEYDI LIZBETH CALVO ROJAS</v>
          </cell>
          <cell r="D253">
            <v>53123537</v>
          </cell>
          <cell r="F253" t="str">
            <v>NATURAL</v>
          </cell>
          <cell r="G253" t="str">
            <v>Mujer</v>
          </cell>
          <cell r="H253" t="str">
            <v>LEIDY MARCELA ROJAS ROJAS</v>
          </cell>
          <cell r="I253">
            <v>1032387271</v>
          </cell>
          <cell r="J253" t="str">
            <v>GRUPO DE TRABAJO DE OPOSICIONES Y CANCELACIONES</v>
          </cell>
          <cell r="K253" t="str">
            <v>DIRECCION DE SIGNOS DISTINTIVOS</v>
          </cell>
          <cell r="L253" t="str">
            <v>DELEGATURA PARA LA PROPIEDAD INDUSTRIAL</v>
          </cell>
          <cell r="M253" t="str">
            <v xml:space="preserve">JAIME LOPEZ </v>
          </cell>
          <cell r="O253" t="str">
            <v>CONTRATACION DIRECTA</v>
          </cell>
          <cell r="P253" t="str">
            <v>PRESTACION DE SERVICIOS</v>
          </cell>
          <cell r="Q253" t="str">
            <v>PRESTACION DE SERVICIOS PROFESIONALES Y DE APOYO A LA GESTION</v>
          </cell>
          <cell r="R253" t="str">
            <v>Prestación de servicios profesionales de un abogado para apoyar al Grupo de Trabajo de Oposiciones y Cancelaciones de la Dirección de Signos Distintivos en el cumplimiento de las funciones propias de su competencia</v>
          </cell>
          <cell r="S253">
            <v>44938</v>
          </cell>
          <cell r="T253">
            <v>45057</v>
          </cell>
          <cell r="U253">
            <v>45057</v>
          </cell>
          <cell r="V253">
            <v>25324000</v>
          </cell>
          <cell r="W253">
            <v>25324000</v>
          </cell>
          <cell r="X253">
            <v>6331000</v>
          </cell>
          <cell r="Y253" t="str">
            <v>01/03/2023
2023/03/08</v>
          </cell>
          <cell r="Z253" t="str">
            <v>CESION
ACLARACION CESION</v>
          </cell>
        </row>
        <row r="254">
          <cell r="A254">
            <v>253</v>
          </cell>
          <cell r="B254" t="str">
            <v>23-9791--0</v>
          </cell>
          <cell r="C254" t="str">
            <v>CARLOS FERNANDO AMAYA RODRÍGUEZ</v>
          </cell>
          <cell r="D254">
            <v>1020768618</v>
          </cell>
          <cell r="F254" t="str">
            <v>NATURAL</v>
          </cell>
          <cell r="G254" t="str">
            <v>Hombre</v>
          </cell>
          <cell r="H254" t="str">
            <v>EDNA MARCELA RAMIREZ OROZCO</v>
          </cell>
          <cell r="I254">
            <v>55160832</v>
          </cell>
          <cell r="J254" t="str">
            <v xml:space="preserve">DIRECCION DE NUEVAS CREACIONES </v>
          </cell>
          <cell r="K254" t="str">
            <v>DIRECCION DE NUEVAS CREACIONES</v>
          </cell>
          <cell r="L254" t="str">
            <v>DELEGATURA PARA LA PROPIEDAD INDUSTRIAL</v>
          </cell>
          <cell r="M254" t="str">
            <v xml:space="preserve">JAIME LOPEZ </v>
          </cell>
          <cell r="O254" t="str">
            <v>CONTRATACION DIRECTA</v>
          </cell>
          <cell r="P254" t="str">
            <v>PRESTACION DE SERVICIOS</v>
          </cell>
          <cell r="Q254" t="str">
            <v>PRESTACION DE SERVICIOS PROFESIONALES Y DE APOYO A LA GESTION</v>
          </cell>
          <cell r="R254" t="str">
            <v>Prestación de servicios profesionales de un abogado para apoyar a la Dirección de Nuevas Creaciones en el cumplimiento de las actuaciones propias de su competencia.</v>
          </cell>
          <cell r="S254">
            <v>44937</v>
          </cell>
          <cell r="T254">
            <v>45055</v>
          </cell>
          <cell r="U254">
            <v>45055</v>
          </cell>
          <cell r="V254">
            <v>36246400</v>
          </cell>
          <cell r="W254">
            <v>36246400</v>
          </cell>
          <cell r="X254">
            <v>9061600</v>
          </cell>
        </row>
        <row r="255">
          <cell r="A255">
            <v>254</v>
          </cell>
          <cell r="B255" t="str">
            <v>23-9850--0</v>
          </cell>
          <cell r="C255" t="str">
            <v>FREDDY ALEXANDER VELANDIA VIVAS</v>
          </cell>
          <cell r="D255">
            <v>1032421395</v>
          </cell>
          <cell r="F255" t="str">
            <v>NATURAL</v>
          </cell>
          <cell r="G255" t="str">
            <v>Hombre</v>
          </cell>
          <cell r="H255" t="str">
            <v>RACHID PONCE VERJEL</v>
          </cell>
          <cell r="I255">
            <v>79862767</v>
          </cell>
          <cell r="J255" t="str">
            <v>GRUPO DE TRABAJO DE MECANICA ELECTRONICA Y DISEÑOS</v>
          </cell>
          <cell r="K255" t="str">
            <v>DIRECCION DE NUEVAS CREACIONES</v>
          </cell>
          <cell r="L255" t="str">
            <v>DELEGATURA PARA LA PROPIEDAD INDUSTRIAL</v>
          </cell>
          <cell r="M255" t="str">
            <v xml:space="preserve">JAIME LOPEZ </v>
          </cell>
          <cell r="O255" t="str">
            <v>CONTRATACION DIRECTA</v>
          </cell>
          <cell r="P255" t="str">
            <v>PRESTACION DE SERVICIOS</v>
          </cell>
          <cell r="Q255" t="str">
            <v>PRESTACION DE SERVICIOS PROFESIONALES Y DE APOYO A LA GESTION</v>
          </cell>
          <cell r="R255" t="str">
            <v>Prestación de servicios profesionales para apoyar al Grupo de Mecánica, Electrónica y Diseños de la Dirección de Nuevas Creaciones en el cumplimiento de las actuaciones propias de su competencia.</v>
          </cell>
          <cell r="S255">
            <v>44937</v>
          </cell>
          <cell r="T255">
            <v>45055</v>
          </cell>
          <cell r="U255">
            <v>45055</v>
          </cell>
          <cell r="V255">
            <v>25324000</v>
          </cell>
          <cell r="W255">
            <v>25324000</v>
          </cell>
          <cell r="X255">
            <v>6331000</v>
          </cell>
        </row>
        <row r="256">
          <cell r="A256">
            <v>255</v>
          </cell>
          <cell r="B256" t="str">
            <v>23-9810--0</v>
          </cell>
          <cell r="C256" t="str">
            <v>NELSON RICARDO VELASCO GONZÁLEZ</v>
          </cell>
          <cell r="D256">
            <v>1022323552</v>
          </cell>
          <cell r="F256" t="str">
            <v>NATURAL</v>
          </cell>
          <cell r="G256" t="str">
            <v>Hombre</v>
          </cell>
          <cell r="H256" t="str">
            <v>Jeny Paola Villate Becerra</v>
          </cell>
          <cell r="I256">
            <v>53105606</v>
          </cell>
          <cell r="J256" t="str">
            <v>GRUPO DE FARMACIA Y BIOTECNOLOGIA</v>
          </cell>
          <cell r="K256" t="str">
            <v>DIRECCION DE NUEVAS CREACIONES</v>
          </cell>
          <cell r="L256" t="str">
            <v>DELEGATURA PARA LA PROPIEDAD INDUSTRIAL</v>
          </cell>
          <cell r="M256" t="str">
            <v xml:space="preserve">JAIME LOPEZ </v>
          </cell>
          <cell r="O256" t="str">
            <v>CONTRATACION DIRECTA</v>
          </cell>
          <cell r="P256" t="str">
            <v>PRESTACION DE SERVICIOS</v>
          </cell>
          <cell r="Q256" t="str">
            <v>PRESTACION DE SERVICIOS PROFESIONALES Y DE APOYO A LA GESTION</v>
          </cell>
          <cell r="R256" t="str">
            <v>Prestación de servicios profesionales para apoyar al Grupo de Farmacia y Biotecnología de la Dirección de Nuevas Creaciones en el cumplimiento de las actuaciones propias de su competencia</v>
          </cell>
          <cell r="S256">
            <v>44937</v>
          </cell>
          <cell r="T256">
            <v>45055</v>
          </cell>
          <cell r="U256">
            <v>45055</v>
          </cell>
          <cell r="V256">
            <v>36246400</v>
          </cell>
          <cell r="W256">
            <v>36246400</v>
          </cell>
          <cell r="X256">
            <v>9061600</v>
          </cell>
        </row>
        <row r="257">
          <cell r="A257">
            <v>256</v>
          </cell>
          <cell r="B257" t="str">
            <v>23-9818--0</v>
          </cell>
          <cell r="C257" t="str">
            <v>CRISTINA MEJIA HERNANDEZ</v>
          </cell>
          <cell r="D257">
            <v>1085278632</v>
          </cell>
          <cell r="F257" t="str">
            <v>NATURAL</v>
          </cell>
          <cell r="G257" t="str">
            <v>Mujer</v>
          </cell>
          <cell r="H257" t="str">
            <v>MAYRA ALEJANDRA QUINTERO VALBUENA</v>
          </cell>
          <cell r="I257">
            <v>1026555490</v>
          </cell>
          <cell r="J257" t="str">
            <v>GRUPO DE TRABAJO DE QUIMICA</v>
          </cell>
          <cell r="K257" t="str">
            <v>DIRECCION DE NUEVAS CREACIONES</v>
          </cell>
          <cell r="L257" t="str">
            <v>DELEGATURA PARA LA PROPIEDAD INDUSTRIAL</v>
          </cell>
          <cell r="M257" t="str">
            <v xml:space="preserve">JAIME LOPEZ </v>
          </cell>
          <cell r="O257" t="str">
            <v>CONTRATACION DIRECTA</v>
          </cell>
          <cell r="P257" t="str">
            <v>PRESTACION DE SERVICIOS</v>
          </cell>
          <cell r="Q257" t="str">
            <v>PRESTACION DE SERVICIOS PROFESIONALES Y DE APOYO A LA GESTION</v>
          </cell>
          <cell r="R257" t="str">
            <v>Prestación de servicios profesionales para apoyar al Grupo de Química de la Dirección de Nuevas Creaciones en el cumplimiento de las actuaciones propias de su competencia.</v>
          </cell>
          <cell r="S257">
            <v>44938</v>
          </cell>
          <cell r="T257">
            <v>45056</v>
          </cell>
          <cell r="U257">
            <v>45056</v>
          </cell>
          <cell r="V257">
            <v>27516000</v>
          </cell>
          <cell r="W257">
            <v>27516000</v>
          </cell>
          <cell r="X257">
            <v>6879000</v>
          </cell>
        </row>
        <row r="258">
          <cell r="A258">
            <v>257</v>
          </cell>
          <cell r="B258" t="str">
            <v>23-9204--0</v>
          </cell>
          <cell r="C258" t="str">
            <v>CLAUDIA PATRICIA MESA SERRATO</v>
          </cell>
          <cell r="D258">
            <v>39782704</v>
          </cell>
          <cell r="F258" t="str">
            <v>NATURAL</v>
          </cell>
          <cell r="G258" t="str">
            <v>Mujer</v>
          </cell>
          <cell r="H258" t="str">
            <v>XIOMARA MONTOYA CASTILLO</v>
          </cell>
          <cell r="I258">
            <v>52983622</v>
          </cell>
          <cell r="J258" t="str">
            <v>GRUPO DE TRABAJO DE MARCAS Y LEMAS COMERCIALES</v>
          </cell>
          <cell r="K258" t="str">
            <v>DIRECCION DE SIGNOS DISTINTIVOS</v>
          </cell>
          <cell r="L258" t="str">
            <v>DELEGATURA PARA LA PROPIEDAD INDUSTRIAL</v>
          </cell>
          <cell r="M258" t="str">
            <v xml:space="preserve">JAIME LOPEZ </v>
          </cell>
          <cell r="O258" t="str">
            <v>CONTRATACION DIRECTA</v>
          </cell>
          <cell r="P258" t="str">
            <v>PRESTACION DE SERVICIOS</v>
          </cell>
          <cell r="Q258" t="str">
            <v>PRESTACION DE SERVICIOS PROFESIONALES Y DE APOYO A LA GESTION</v>
          </cell>
          <cell r="R258" t="str">
            <v xml:space="preserve">Prestación de servicios profesionales de un abogado para apoyar al Grupo de Trabajo de Marcas y Lemas Comerciales de la Dirección de Signos Distintivos en el cumplimiento de las funciones propias de su competencia. </v>
          </cell>
          <cell r="S258">
            <v>44937</v>
          </cell>
          <cell r="T258">
            <v>45056</v>
          </cell>
          <cell r="U258">
            <v>45056</v>
          </cell>
          <cell r="V258">
            <v>25324000</v>
          </cell>
          <cell r="W258">
            <v>25324000</v>
          </cell>
          <cell r="X258">
            <v>6331000</v>
          </cell>
        </row>
        <row r="259">
          <cell r="A259">
            <v>258</v>
          </cell>
          <cell r="B259" t="str">
            <v>23-9823--0</v>
          </cell>
          <cell r="C259" t="str">
            <v>DANIEL ARMANDO PALACIOS BURGOS</v>
          </cell>
          <cell r="D259">
            <v>1026275279</v>
          </cell>
          <cell r="F259" t="str">
            <v>NATURAL</v>
          </cell>
          <cell r="G259" t="str">
            <v>Hombre</v>
          </cell>
          <cell r="H259" t="str">
            <v>RACHID PONCE VERJEL</v>
          </cell>
          <cell r="I259">
            <v>79862767</v>
          </cell>
          <cell r="J259" t="str">
            <v>GRUPO DE TRABAJO DE MECANICA ELECTRONICA Y DISEÑOS</v>
          </cell>
          <cell r="K259" t="str">
            <v>DIRECCION DE NUEVAS CREACIONES</v>
          </cell>
          <cell r="L259" t="str">
            <v>DELEGATURA PARA LA PROPIEDAD INDUSTRIAL</v>
          </cell>
          <cell r="M259" t="str">
            <v xml:space="preserve">JAIME LOPEZ </v>
          </cell>
          <cell r="O259" t="str">
            <v>CONTRATACION DIRECTA</v>
          </cell>
          <cell r="P259" t="str">
            <v>PRESTACION DE SERVICIOS</v>
          </cell>
          <cell r="Q259" t="str">
            <v>PRESTACION DE SERVICIOS PROFESIONALES Y DE APOYO A LA GESTION</v>
          </cell>
          <cell r="R259" t="str">
            <v>Prestación de servicios profesionales para apoyar al Grupo de Mecánica, Electrónica y Diseños de la Dirección de Nuevas Creaciones en el cumplimiento de las actuaciones propias de su competencia.</v>
          </cell>
          <cell r="S259">
            <v>44938</v>
          </cell>
          <cell r="T259">
            <v>45056</v>
          </cell>
          <cell r="U259">
            <v>45056</v>
          </cell>
          <cell r="V259">
            <v>27516000</v>
          </cell>
          <cell r="W259">
            <v>27516000</v>
          </cell>
          <cell r="X259">
            <v>6879000</v>
          </cell>
        </row>
        <row r="260">
          <cell r="A260">
            <v>259</v>
          </cell>
          <cell r="B260" t="str">
            <v>23-9828--0</v>
          </cell>
          <cell r="C260" t="str">
            <v>LUZ ADRIANA PEDRAZA HERRERA</v>
          </cell>
          <cell r="D260">
            <v>1032416646</v>
          </cell>
          <cell r="F260" t="str">
            <v>NATURAL</v>
          </cell>
          <cell r="G260" t="str">
            <v>Mujer</v>
          </cell>
          <cell r="H260" t="str">
            <v>Jeny Paola Villate Becerra</v>
          </cell>
          <cell r="I260">
            <v>53105606</v>
          </cell>
          <cell r="J260" t="str">
            <v>GRUPO DE FARMACIA Y BIOTECNOLOGIA</v>
          </cell>
          <cell r="K260" t="str">
            <v>DIRECCION DE NUEVAS CREACIONES</v>
          </cell>
          <cell r="L260" t="str">
            <v>DELEGATURA PARA LA PROPIEDAD INDUSTRIAL</v>
          </cell>
          <cell r="M260" t="str">
            <v xml:space="preserve">JAIME LOPEZ </v>
          </cell>
          <cell r="O260" t="str">
            <v>CONTRATACION DIRECTA</v>
          </cell>
          <cell r="P260" t="str">
            <v>PRESTACION DE SERVICIOS</v>
          </cell>
          <cell r="Q260" t="str">
            <v>PRESTACION DE SERVICIOS PROFESIONALES Y DE APOYO A LA GESTION</v>
          </cell>
          <cell r="R260" t="str">
            <v>Prestación de servicios profesionales para apoyar al Grupo de Farmacia y Biotecnología de la Dirección de Nuevas Creaciones en el cumplimiento de las actuaciones propias de su competencia</v>
          </cell>
          <cell r="S260">
            <v>44938</v>
          </cell>
          <cell r="T260">
            <v>45056</v>
          </cell>
          <cell r="U260">
            <v>45056</v>
          </cell>
          <cell r="V260">
            <v>17092400</v>
          </cell>
          <cell r="W260">
            <v>17092400</v>
          </cell>
          <cell r="X260">
            <v>4273100</v>
          </cell>
        </row>
        <row r="261">
          <cell r="A261">
            <v>260</v>
          </cell>
          <cell r="B261" t="str">
            <v>23-9703--0</v>
          </cell>
          <cell r="C261" t="str">
            <v>LEIDY CAROLINA PACHECO GUEVARA</v>
          </cell>
          <cell r="D261">
            <v>53014061</v>
          </cell>
          <cell r="F261" t="str">
            <v>NATURAL</v>
          </cell>
          <cell r="G261" t="str">
            <v>Mujer</v>
          </cell>
          <cell r="H261" t="str">
            <v>MATILDA RENATA VEGA APACZAI</v>
          </cell>
          <cell r="I261">
            <v>52548175</v>
          </cell>
          <cell r="J261" t="str">
            <v>GRUPO DE TRABAJO DE VIA ADMINISTRATIVA</v>
          </cell>
          <cell r="K261" t="str">
            <v>DELEGATURA PARA LA PROPIEDAD INDUSTRIAL</v>
          </cell>
          <cell r="L261" t="str">
            <v>DELEGATURA PARA LA PROPIEDAD INDUSTRIAL</v>
          </cell>
          <cell r="M261" t="str">
            <v xml:space="preserve">JAIME LOPEZ </v>
          </cell>
          <cell r="O261" t="str">
            <v>CONTRATACION DIRECTA</v>
          </cell>
          <cell r="P261" t="str">
            <v>PRESTACION DE SERVICIOS</v>
          </cell>
          <cell r="Q261" t="str">
            <v>PRESTACION DE SERVICIOS PROFESIONALES Y DE APOYO A LA GESTION</v>
          </cell>
          <cell r="R261" t="str">
            <v>Prestación de servicios profesionales de un abogado para apoyar al Grupo de Vía Administrativa de Despacho del Superintendente Delegado para la Propiedad Industrial en el cumplimiento de las actuaciones propias de su competencia</v>
          </cell>
          <cell r="S261">
            <v>44938</v>
          </cell>
          <cell r="T261">
            <v>45056</v>
          </cell>
          <cell r="U261">
            <v>45056</v>
          </cell>
          <cell r="V261">
            <v>31223600</v>
          </cell>
          <cell r="W261">
            <v>31223600</v>
          </cell>
          <cell r="X261">
            <v>7805900</v>
          </cell>
        </row>
        <row r="262">
          <cell r="A262">
            <v>261</v>
          </cell>
          <cell r="B262" t="str">
            <v>23-8473--4</v>
          </cell>
          <cell r="C262" t="str">
            <v>ISABEL EUGENIA CORZO GUALDRON</v>
          </cell>
          <cell r="D262">
            <v>53077604</v>
          </cell>
          <cell r="F262" t="str">
            <v>NATURAL</v>
          </cell>
          <cell r="G262" t="str">
            <v>Mujer</v>
          </cell>
          <cell r="H262" t="str">
            <v>CAROLINA SANCHEZ PEREA</v>
          </cell>
          <cell r="I262">
            <v>52410848</v>
          </cell>
          <cell r="J262" t="str">
            <v>GRUPO DE TRABAJO DE PROTOCOLO DE MADRID Y TRAMITES ESPECIALES</v>
          </cell>
          <cell r="K262" t="str">
            <v>DIRECCION DE SIGNOS DISTINTIVOS</v>
          </cell>
          <cell r="L262" t="str">
            <v>DELEGATURA PARA LA PROPIEDAD INDUSTRIAL</v>
          </cell>
          <cell r="M262" t="str">
            <v xml:space="preserve">JAIME LOPEZ </v>
          </cell>
          <cell r="O262" t="str">
            <v>CONTRATACION DIRECTA</v>
          </cell>
          <cell r="P262" t="str">
            <v>PRESTACION DE SERVICIOS</v>
          </cell>
          <cell r="Q262" t="str">
            <v>PRESTACION DE SERVICIOS PROFESIONALES Y DE APOYO A LA GESTION</v>
          </cell>
          <cell r="R262" t="str">
            <v xml:space="preserve">Prestación de servicios profesionales de un abogado para apoyar al Grupo de Trabajo de Protocolo de Madrid y Trámites Especiales de la Dirección de Signos Distintivos en el cumplimiento de las funciones propias de su competencia. </v>
          </cell>
          <cell r="S262">
            <v>44938</v>
          </cell>
          <cell r="T262">
            <v>45057</v>
          </cell>
          <cell r="U262">
            <v>45057</v>
          </cell>
          <cell r="V262">
            <v>25324000</v>
          </cell>
          <cell r="W262">
            <v>25324000</v>
          </cell>
          <cell r="X262">
            <v>6331000</v>
          </cell>
        </row>
        <row r="263">
          <cell r="A263">
            <v>262</v>
          </cell>
          <cell r="B263" t="str">
            <v>23-9701--0</v>
          </cell>
          <cell r="C263" t="str">
            <v>KAREN LIZETH GARCIA CUEVAS</v>
          </cell>
          <cell r="D263">
            <v>1020762909</v>
          </cell>
          <cell r="F263" t="str">
            <v>NATURAL</v>
          </cell>
          <cell r="G263" t="str">
            <v>Mujer</v>
          </cell>
          <cell r="H263" t="str">
            <v>MATILDA RENATA VEGA APACZAI</v>
          </cell>
          <cell r="I263">
            <v>52548175</v>
          </cell>
          <cell r="J263" t="str">
            <v>GRUPO DE TRABAJO DE VIA ADMINISTRATIVA</v>
          </cell>
          <cell r="K263" t="str">
            <v>DELEGATURA PARA LA PROPIEDAD INDUSTRIAL</v>
          </cell>
          <cell r="L263" t="str">
            <v>DELEGATURA PARA LA PROPIEDAD INDUSTRIAL</v>
          </cell>
          <cell r="M263" t="str">
            <v xml:space="preserve">JAIME LOPEZ </v>
          </cell>
          <cell r="O263" t="str">
            <v>CONTRATACION DIRECTA</v>
          </cell>
          <cell r="P263" t="str">
            <v>PRESTACION DE SERVICIOS</v>
          </cell>
          <cell r="Q263" t="str">
            <v>PRESTACION DE SERVICIOS PROFESIONALES Y DE APOYO A LA GESTION</v>
          </cell>
          <cell r="R263" t="str">
            <v>Prestación de servicios profesionales de un abogado para apoyar al Grupo de Vía Administrativa de Despacho del Superintendente Delegado para la Propiedad Industrial en el cumplimiento de las actuaciones propias de su competencia</v>
          </cell>
          <cell r="S263">
            <v>44938</v>
          </cell>
          <cell r="T263">
            <v>45056</v>
          </cell>
          <cell r="U263">
            <v>45056</v>
          </cell>
          <cell r="V263">
            <v>31223600</v>
          </cell>
          <cell r="W263">
            <v>31223600</v>
          </cell>
          <cell r="X263">
            <v>7805900</v>
          </cell>
        </row>
        <row r="264">
          <cell r="A264">
            <v>263</v>
          </cell>
          <cell r="B264" t="str">
            <v>23-9788--0</v>
          </cell>
          <cell r="C264" t="str">
            <v>JUAN NICOLAS TARQUINO CHIA</v>
          </cell>
          <cell r="D264">
            <v>79221031</v>
          </cell>
          <cell r="F264" t="str">
            <v>NATURAL</v>
          </cell>
          <cell r="G264" t="str">
            <v>Hombre</v>
          </cell>
          <cell r="H264" t="str">
            <v>MAYRA ALEJANDRA QUINTERO VALBUENA</v>
          </cell>
          <cell r="I264">
            <v>1026555490</v>
          </cell>
          <cell r="J264" t="str">
            <v>GRUPO DE TRABAJO DE QUIMICA</v>
          </cell>
          <cell r="K264" t="str">
            <v>DIRECCION DE NUEVAS CREACIONES</v>
          </cell>
          <cell r="L264" t="str">
            <v>DELEGATURA PARA LA PROPIEDAD INDUSTRIAL</v>
          </cell>
          <cell r="M264" t="str">
            <v xml:space="preserve">JAIME LOPEZ </v>
          </cell>
          <cell r="O264" t="str">
            <v>CONTRATACION DIRECTA</v>
          </cell>
          <cell r="P264" t="str">
            <v>PRESTACION DE SERVICIOS</v>
          </cell>
          <cell r="Q264" t="str">
            <v>PRESTACION DE SERVICIOS PROFESIONALES Y DE APOYO A LA GESTION</v>
          </cell>
          <cell r="R264" t="str">
            <v>Prestación de servicios profesionales para apoyar al Grupo de Química de la Dirección de Nuevas Creaciones en el cumplimiento de las actuaciones propias de su competencia.</v>
          </cell>
          <cell r="S264">
            <v>44939</v>
          </cell>
          <cell r="T264">
            <v>45057</v>
          </cell>
          <cell r="U264">
            <v>45057</v>
          </cell>
          <cell r="V264">
            <v>23365200</v>
          </cell>
          <cell r="W264">
            <v>23365200</v>
          </cell>
          <cell r="X264">
            <v>5841300</v>
          </cell>
        </row>
        <row r="265">
          <cell r="A265">
            <v>264</v>
          </cell>
          <cell r="B265" t="str">
            <v>23-9827--0</v>
          </cell>
          <cell r="C265" t="str">
            <v>EDILENE RAMIREZ VARGAS</v>
          </cell>
          <cell r="D265">
            <v>52546553</v>
          </cell>
          <cell r="F265" t="str">
            <v>NATURAL</v>
          </cell>
          <cell r="G265" t="str">
            <v>Mujer</v>
          </cell>
          <cell r="H265" t="str">
            <v>MAYRA ALEJANDRA QUINTERO VALBUENA</v>
          </cell>
          <cell r="I265">
            <v>1026555490</v>
          </cell>
          <cell r="J265" t="str">
            <v>GRUPO DE TRABAJO DE QUIMICA</v>
          </cell>
          <cell r="K265" t="str">
            <v>DIRECCION DE NUEVAS CREACIONES</v>
          </cell>
          <cell r="L265" t="str">
            <v>DELEGATURA PARA LA PROPIEDAD INDUSTRIAL</v>
          </cell>
          <cell r="M265" t="str">
            <v xml:space="preserve">JAIME LOPEZ </v>
          </cell>
          <cell r="O265" t="str">
            <v>CONTRATACION DIRECTA</v>
          </cell>
          <cell r="P265" t="str">
            <v>PRESTACION DE SERVICIOS</v>
          </cell>
          <cell r="Q265" t="str">
            <v>PRESTACION DE SERVICIOS PROFESIONALES Y DE APOYO A LA GESTION</v>
          </cell>
          <cell r="R265" t="str">
            <v>Prestación de servicios profesionales para apoyar al Grupo de Química de la Dirección de Nuevas Creaciones en el cumplimiento de las actuaciones propias de su competencia.</v>
          </cell>
          <cell r="S265">
            <v>44938</v>
          </cell>
          <cell r="T265">
            <v>45055</v>
          </cell>
          <cell r="U265">
            <v>45055</v>
          </cell>
          <cell r="V265">
            <v>36246400</v>
          </cell>
          <cell r="W265">
            <v>36246400</v>
          </cell>
          <cell r="X265">
            <v>9061600</v>
          </cell>
          <cell r="Y265">
            <v>44985</v>
          </cell>
          <cell r="Z265" t="str">
            <v>CESION</v>
          </cell>
        </row>
        <row r="266">
          <cell r="A266">
            <v>265</v>
          </cell>
          <cell r="B266" t="str">
            <v>23-10522--0</v>
          </cell>
          <cell r="C266" t="str">
            <v>CARLOS ANDRES BERNAL CASAS</v>
          </cell>
          <cell r="D266">
            <v>80096113</v>
          </cell>
          <cell r="F266" t="str">
            <v>NATURAL</v>
          </cell>
          <cell r="G266" t="str">
            <v>Hombre</v>
          </cell>
          <cell r="H266" t="str">
            <v>MARIO ALEJANDRO FRANCO VANEGAS</v>
          </cell>
          <cell r="I266">
            <v>80181720</v>
          </cell>
          <cell r="J266" t="str">
            <v>GRUPO DE TRABAJO ELITE CONTRA COLUSIONES</v>
          </cell>
          <cell r="K266" t="str">
            <v>DELEGATURA PARA LA PROTECCION DE LA COMPETENCIA</v>
          </cell>
          <cell r="L266" t="str">
            <v>DELEGATURA PARA LA PROTECCION DE LA COMPETENCIA</v>
          </cell>
          <cell r="M266" t="str">
            <v xml:space="preserve">YOLIMA ACERO </v>
          </cell>
          <cell r="O266" t="str">
            <v>CONTRATACION DIRECTA</v>
          </cell>
          <cell r="P266" t="str">
            <v>PRESTACION DE SERVICIOS</v>
          </cell>
          <cell r="Q266" t="str">
            <v>PRESTACION DE SERVICIOS PROFESIONALES Y DE APOYO A LA GESTION</v>
          </cell>
          <cell r="R266" t="str">
            <v>Prestación de servicios profesionales de un abogado para apoyar al Despacho del Superintendente de Industria y Comercio en todos los asuntos jurídicos relacionados con la Protección de la Competencia</v>
          </cell>
          <cell r="S266">
            <v>44938</v>
          </cell>
          <cell r="T266">
            <v>45056</v>
          </cell>
          <cell r="U266">
            <v>45056</v>
          </cell>
          <cell r="V266">
            <v>61051760</v>
          </cell>
          <cell r="W266">
            <v>61051760</v>
          </cell>
          <cell r="X266">
            <v>15262940</v>
          </cell>
          <cell r="Y266" t="str">
            <v>08/02/2023
2023/03/13
2023/03/23</v>
          </cell>
          <cell r="Z266" t="str">
            <v>SUPERVISION
SUPERVISION
OBLIGACIONES</v>
          </cell>
        </row>
        <row r="267">
          <cell r="A267">
            <v>266</v>
          </cell>
          <cell r="B267" t="str">
            <v>23-10525--0</v>
          </cell>
          <cell r="C267" t="str">
            <v>DIANA CAROLINA GÓMEZ ORTIZ</v>
          </cell>
          <cell r="D267">
            <v>1015421088</v>
          </cell>
          <cell r="F267" t="str">
            <v>NATURAL</v>
          </cell>
          <cell r="G267" t="str">
            <v>Mujer</v>
          </cell>
          <cell r="H267" t="str">
            <v>MARIO ALEJANDRO FRANCO VANEGAS</v>
          </cell>
          <cell r="I267">
            <v>80181720</v>
          </cell>
          <cell r="J267" t="str">
            <v>GRUPO DE TRABAJO ELITE CONTRA COLUSIONES</v>
          </cell>
          <cell r="K267" t="str">
            <v>DELEGATURA PARA LA PROTECCION DE LA COMPETENCIA</v>
          </cell>
          <cell r="L267" t="str">
            <v>DELEGATURA PARA LA PROTECCION DE LA COMPETENCIA</v>
          </cell>
          <cell r="M267" t="str">
            <v xml:space="preserve">YOLIMA ACERO </v>
          </cell>
          <cell r="O267" t="str">
            <v>CONTRATACION DIRECTA</v>
          </cell>
          <cell r="P267" t="str">
            <v>PRESTACION DE SERVICIOS</v>
          </cell>
          <cell r="Q267" t="str">
            <v>PRESTACION DE SERVICIOS PROFESIONALES Y DE APOYO A LA GESTION</v>
          </cell>
          <cell r="R267" t="str">
            <v>Prestación de servicios profesionales de un abogado para apoyar al Despacho del Superintendente de Industria y Comercio en todos los asuntos jurídicos relacionados con la Protección de la Competencia</v>
          </cell>
          <cell r="S267">
            <v>44938</v>
          </cell>
          <cell r="T267">
            <v>45056</v>
          </cell>
          <cell r="U267">
            <v>45056</v>
          </cell>
          <cell r="V267">
            <v>61051760</v>
          </cell>
          <cell r="W267">
            <v>61051760</v>
          </cell>
          <cell r="X267">
            <v>15262940</v>
          </cell>
          <cell r="Y267" t="str">
            <v>08/02/2023
2023/03/13
2023/03/23</v>
          </cell>
          <cell r="Z267" t="str">
            <v>SUPERVISION
SUPERVISION
OBLIGACIONES</v>
          </cell>
        </row>
        <row r="268">
          <cell r="A268">
            <v>267</v>
          </cell>
          <cell r="B268" t="str">
            <v>23-10526--0</v>
          </cell>
          <cell r="C268" t="str">
            <v>GUILIANA CARLOTA RUBIANO FONSECA</v>
          </cell>
          <cell r="D268">
            <v>52882994</v>
          </cell>
          <cell r="F268" t="str">
            <v>NATURAL</v>
          </cell>
          <cell r="G268" t="str">
            <v>Mujer</v>
          </cell>
          <cell r="H268" t="str">
            <v>ALVARO DE JESUS YAÑEZ RUEDA</v>
          </cell>
          <cell r="I268">
            <v>1014192869</v>
          </cell>
          <cell r="J268" t="str">
            <v>OFICINA ASESORA JURIDICA</v>
          </cell>
          <cell r="K268" t="str">
            <v>OFICINA ASESORA JURIDICA</v>
          </cell>
          <cell r="L268" t="str">
            <v>OFICINA ASESORA JURIDICA</v>
          </cell>
          <cell r="M268" t="str">
            <v xml:space="preserve">YOLIMA ACERO </v>
          </cell>
          <cell r="O268" t="str">
            <v>CONTRATACION DIRECTA</v>
          </cell>
          <cell r="P268" t="str">
            <v>PRESTACION DE SERVICIOS</v>
          </cell>
          <cell r="Q268" t="str">
            <v>PRESTACION DE SERVICIOS PROFESIONALES Y DE APOYO A LA GESTION</v>
          </cell>
          <cell r="R268" t="str">
            <v>Prestación de servicios para apoyar la gestión del Despacho del Superintendente de Industria y Comercio en todas las actividades técnicas administrativas y documentales</v>
          </cell>
          <cell r="S268">
            <v>44938</v>
          </cell>
          <cell r="T268">
            <v>45056</v>
          </cell>
          <cell r="U268">
            <v>45056</v>
          </cell>
          <cell r="V268">
            <v>14928000</v>
          </cell>
          <cell r="W268">
            <v>14803600</v>
          </cell>
          <cell r="X268">
            <v>3732000</v>
          </cell>
          <cell r="Y268" t="str">
            <v>2023/02/08
15/02/2023</v>
          </cell>
          <cell r="Z268" t="str">
            <v>SUPERVISION
CESION</v>
          </cell>
          <cell r="AB268">
            <v>-124400</v>
          </cell>
        </row>
        <row r="269">
          <cell r="A269">
            <v>268</v>
          </cell>
          <cell r="B269" t="str">
            <v>23-10523--0</v>
          </cell>
          <cell r="C269" t="str">
            <v>TOMAS POSADA BETANCOURT</v>
          </cell>
          <cell r="D269">
            <v>1020739161</v>
          </cell>
          <cell r="F269" t="str">
            <v>NATURAL</v>
          </cell>
          <cell r="G269" t="str">
            <v>Hombre</v>
          </cell>
          <cell r="H269" t="str">
            <v>ALVARO DE JESUS YAÑEZ RUEDA</v>
          </cell>
          <cell r="I269">
            <v>1014192869</v>
          </cell>
          <cell r="J269" t="str">
            <v>OFICINA ASESORA JURIDICA</v>
          </cell>
          <cell r="K269" t="str">
            <v>OFICINA ASESORA JURIDICA</v>
          </cell>
          <cell r="L269" t="str">
            <v>OFICINA ASESORA JURIDICA</v>
          </cell>
          <cell r="M269" t="str">
            <v xml:space="preserve">YOLIMA ACERO </v>
          </cell>
          <cell r="O269" t="str">
            <v>CONTRATACION DIRECTA</v>
          </cell>
          <cell r="P269" t="str">
            <v>PRESTACION DE SERVICIOS</v>
          </cell>
          <cell r="Q269" t="str">
            <v>PRESTACION DE SERVICIOS PROFESIONALES Y DE APOYO A LA GESTION</v>
          </cell>
          <cell r="R269" t="str">
            <v>Prestación de servicios profesionales de un abogado para apoyar al Despacho del Superintendente de Industria y Comercio en todos los asuntos jurídicos relacionados con la Protección de la Competencia</v>
          </cell>
          <cell r="S269">
            <v>44938</v>
          </cell>
          <cell r="T269">
            <v>45056</v>
          </cell>
          <cell r="U269">
            <v>45056</v>
          </cell>
          <cell r="V269">
            <v>61051760</v>
          </cell>
          <cell r="W269">
            <v>61051760</v>
          </cell>
          <cell r="X269">
            <v>15262940</v>
          </cell>
          <cell r="Y269" t="str">
            <v>2022/02/08
22/02/2023</v>
          </cell>
          <cell r="Z269" t="str">
            <v>SUPERVISION
FORMA DE PAGO</v>
          </cell>
        </row>
        <row r="270">
          <cell r="A270">
            <v>269</v>
          </cell>
          <cell r="B270" t="str">
            <v>23-10335--0</v>
          </cell>
          <cell r="C270" t="str">
            <v>ANA CRISTINA CHARRY ROJAS</v>
          </cell>
          <cell r="D270">
            <v>1022391475</v>
          </cell>
          <cell r="F270" t="str">
            <v>NATURAL</v>
          </cell>
          <cell r="G270" t="str">
            <v>Mujer</v>
          </cell>
          <cell r="H270" t="str">
            <v>ROBERTO ANDRES SANCHEZ LOPEZ</v>
          </cell>
          <cell r="I270">
            <v>1022951438</v>
          </cell>
          <cell r="J270" t="str">
            <v>GRUPO DE TRABAJO DE INSPECCION Y VIGILANCIA DE REGLAMENTOS TECNICOS</v>
          </cell>
          <cell r="K270" t="str">
            <v>DIRECCION DE INVESTIGACIONES PARA EL CONTROL Y VERIFICACION DE REGLAMENTOS TECNICOS Y METROLOGIA LEGAL</v>
          </cell>
          <cell r="L270" t="str">
            <v>DELEGATURA PARA EL CONTROL Y VERIFICACION DE REGLAMENTOS TECNICOS Y METROLOGIA LEGAL</v>
          </cell>
          <cell r="M270" t="str">
            <v>PAOLA CACERES</v>
          </cell>
          <cell r="O270" t="str">
            <v>CONTRATACION DIRECTA</v>
          </cell>
          <cell r="P270" t="str">
            <v>PRESTACION DE SERVICIOS</v>
          </cell>
          <cell r="Q270" t="str">
            <v>PRESTACION DE SERVICIOS PROFESIONALES Y DE APOYO A LA GESTION</v>
          </cell>
          <cell r="R270" t="str">
            <v>Prestación de servicios profesionales de un ingeniero para apoyar al Grupo de Trabajo de Inspección y Vigilancia de Reglamentos Técnicos, en las actividades de carácter técnico que tiene a su cargo.</v>
          </cell>
          <cell r="S270">
            <v>44939</v>
          </cell>
          <cell r="T270">
            <v>45057</v>
          </cell>
          <cell r="U270">
            <v>45057</v>
          </cell>
          <cell r="V270">
            <v>33200000</v>
          </cell>
          <cell r="W270">
            <v>33200000</v>
          </cell>
          <cell r="X270">
            <v>8300000</v>
          </cell>
        </row>
        <row r="271">
          <cell r="A271">
            <v>270</v>
          </cell>
          <cell r="B271" t="str">
            <v>23-9993--3</v>
          </cell>
          <cell r="C271" t="str">
            <v>IVAN DARIO BOLAÑOS MONTERO</v>
          </cell>
          <cell r="D271">
            <v>1085290502</v>
          </cell>
          <cell r="F271" t="str">
            <v>NATURAL</v>
          </cell>
          <cell r="G271" t="str">
            <v>Hombre</v>
          </cell>
          <cell r="H271" t="str">
            <v>ANGELA MARIA  HERNANDEZ GOMEZ</v>
          </cell>
          <cell r="I271">
            <v>40326242</v>
          </cell>
          <cell r="J271" t="str">
            <v>GRUPO DE TRABAJO DE INVESTIGACIONES ADMINISTRATIVAS Y APOYO JURIDICO</v>
          </cell>
          <cell r="K271" t="str">
            <v>DIRECCION DE INVESTIGACIONES PARA EL CONTROL Y VERIFICACION DE REGLAMENTOS TECNICOS Y METROLOGIA LEGAL</v>
          </cell>
          <cell r="L271" t="str">
            <v>DELEGATURA PARA EL CONTROL Y VERIFICACION DE REGLAMENTOS TECNICOS Y METROLOGIA LEGAL</v>
          </cell>
          <cell r="M271" t="str">
            <v>PAOLA CACERES</v>
          </cell>
          <cell r="O271" t="str">
            <v>CONTRATACION DIRECTA</v>
          </cell>
          <cell r="P271" t="str">
            <v>PRESTACION DE SERVICIOS</v>
          </cell>
          <cell r="Q271" t="str">
            <v>PRESTACION DE SERVICIOS PROFESIONALES Y DE APOYO A LA GESTION</v>
          </cell>
          <cell r="R271" t="str">
            <v>Prestación de servicios profesionales de un abogado para apoyar al Grupo de Trabajo de Investigaciones Administrativas y Apoyo Jurídico en las actividades jurídicas relacionadas con el procedimiento administrativo sancionatorio que se tramita en el área.</v>
          </cell>
          <cell r="S271">
            <v>44939</v>
          </cell>
          <cell r="T271">
            <v>45057</v>
          </cell>
          <cell r="U271">
            <v>45057</v>
          </cell>
          <cell r="V271">
            <v>33200000</v>
          </cell>
          <cell r="W271">
            <v>33200000</v>
          </cell>
          <cell r="X271">
            <v>8300000</v>
          </cell>
        </row>
        <row r="272">
          <cell r="A272">
            <v>271</v>
          </cell>
          <cell r="B272" t="str">
            <v>23-9858--0</v>
          </cell>
          <cell r="C272" t="str">
            <v>ANDRES FELIPE GONZALEZ GOMEZ</v>
          </cell>
          <cell r="D272">
            <v>1022361952</v>
          </cell>
          <cell r="F272" t="str">
            <v>NATURAL</v>
          </cell>
          <cell r="G272" t="str">
            <v>Hombre</v>
          </cell>
          <cell r="H272" t="str">
            <v>PEDRO PEREZ VARGAS</v>
          </cell>
          <cell r="I272">
            <v>1075654821</v>
          </cell>
          <cell r="J272" t="str">
            <v>GRUPO DE TRABAJO DE INSPECCION Y VIGILANCIA DE METROLOGIA LEGAL</v>
          </cell>
          <cell r="K272" t="str">
            <v>DIRECCION DE INVESTIGACIONES PARA EL CONTROL Y VERIFICACION DE REGLAMENTOS TECNICOS Y METROLOGIA LEGAL</v>
          </cell>
          <cell r="L272" t="str">
            <v>DELEGATURA PARA EL CONTROL Y VERIFICACION DE REGLAMENTOS TECNICOS Y METROLOGIA LEGAL</v>
          </cell>
          <cell r="M272" t="str">
            <v>PAOLA CACERES</v>
          </cell>
          <cell r="O272" t="str">
            <v>CONTRATACION DIRECTA</v>
          </cell>
          <cell r="P272" t="str">
            <v>PRESTACION DE SERVICIOS</v>
          </cell>
          <cell r="Q272" t="str">
            <v>PRESTACION DE SERVICIOS PROFESIONALES Y DE APOYO A LA GESTION</v>
          </cell>
          <cell r="R272" t="str">
            <v>Prestación de servicios profesionales de un ingeniero para apoyar al Grupo de Trabajo de Inspección y Vigilancia de Metrología Legal, en las actividades que tiene a su cargo.</v>
          </cell>
          <cell r="S272">
            <v>44939</v>
          </cell>
          <cell r="T272">
            <v>45057</v>
          </cell>
          <cell r="U272">
            <v>45057</v>
          </cell>
          <cell r="V272">
            <v>27600000</v>
          </cell>
          <cell r="W272">
            <v>27600000</v>
          </cell>
          <cell r="X272">
            <v>6900000</v>
          </cell>
        </row>
        <row r="273">
          <cell r="A273">
            <v>272</v>
          </cell>
          <cell r="B273" t="str">
            <v>23-10337--0</v>
          </cell>
          <cell r="C273" t="str">
            <v>YEINSON ORDUÑA SANABRIA</v>
          </cell>
          <cell r="D273">
            <v>79725006</v>
          </cell>
          <cell r="F273" t="str">
            <v>NATURAL</v>
          </cell>
          <cell r="G273" t="str">
            <v>Hombre</v>
          </cell>
          <cell r="H273" t="str">
            <v>PEDRO PEREZ VARGAS</v>
          </cell>
          <cell r="I273">
            <v>1075654821</v>
          </cell>
          <cell r="J273" t="str">
            <v>GRUPO DE TRABAJO DE INSPECCION Y VIGILANCIA DE METROLOGIA LEGAL</v>
          </cell>
          <cell r="K273" t="str">
            <v>DIRECCION DE INVESTIGACIONES PARA EL CONTROL Y VERIFICACION DE REGLAMENTOS TECNICOS Y METROLOGIA LEGAL</v>
          </cell>
          <cell r="L273" t="str">
            <v>DELEGATURA PARA EL CONTROL Y VERIFICACION DE REGLAMENTOS TECNICOS Y METROLOGIA LEGAL</v>
          </cell>
          <cell r="M273" t="str">
            <v>PAOLA CACERES</v>
          </cell>
          <cell r="O273" t="str">
            <v>CONTRATACION DIRECTA</v>
          </cell>
          <cell r="P273" t="str">
            <v>PRESTACION DE SERVICIOS</v>
          </cell>
          <cell r="Q273" t="str">
            <v>PRESTACION DE SERVICIOS PROFESIONALES Y DE APOYO A LA GESTION</v>
          </cell>
          <cell r="R273" t="str">
            <v>Prestación de servicios profesionales de un ingeniero para apoyar al Grupo de Trabajo de Inspección y Vigilancia de Metrología Legal, en las actividades que tiene a su cargo.</v>
          </cell>
          <cell r="S273">
            <v>44939</v>
          </cell>
          <cell r="T273">
            <v>45057</v>
          </cell>
          <cell r="U273">
            <v>45057</v>
          </cell>
          <cell r="V273">
            <v>27600000</v>
          </cell>
          <cell r="W273">
            <v>27600000</v>
          </cell>
          <cell r="X273">
            <v>6900000</v>
          </cell>
        </row>
        <row r="274">
          <cell r="A274">
            <v>273</v>
          </cell>
          <cell r="B274" t="str">
            <v>23-10486--0</v>
          </cell>
          <cell r="C274" t="str">
            <v>YEIMMY YULIETH DIAZ VARGAS</v>
          </cell>
          <cell r="D274">
            <v>1018439447</v>
          </cell>
          <cell r="F274" t="str">
            <v>NATURAL</v>
          </cell>
          <cell r="G274" t="str">
            <v>Mujer</v>
          </cell>
          <cell r="H274" t="str">
            <v>MARIA CLARA POLO ENRIQUEZ</v>
          </cell>
          <cell r="I274">
            <v>52057049</v>
          </cell>
          <cell r="J274" t="str">
            <v>GRUPO DE TRABAJO DE INSPECCION VIGILANCIA E INVESTIGACIONES DE CONTROL DE PRECIOS</v>
          </cell>
          <cell r="K274" t="str">
            <v>DIRECCION DE INVESTIGACIONES PARA EL CONTROL Y VERIFICACION DE REGLAMENTOS TECNICOS Y METROLOGIA LEGAL</v>
          </cell>
          <cell r="L274" t="str">
            <v>DELEGATURA PARA EL CONTROL Y VERIFICACION DE REGLAMENTOS TECNICOS Y METROLOGIA LEGAL</v>
          </cell>
          <cell r="M274" t="str">
            <v>PAOLA CACERES</v>
          </cell>
          <cell r="O274" t="str">
            <v>CONTRATACION DIRECTA</v>
          </cell>
          <cell r="P274" t="str">
            <v>PRESTACION DE SERVICIOS</v>
          </cell>
          <cell r="Q274" t="str">
            <v>PRESTACION DE SERVICIOS PROFESIONALES Y DE APOYO A LA GESTION</v>
          </cell>
          <cell r="R274" t="str">
            <v>Prestación de servicios profesionales de un abogado para apoyar al Grupo de Trabajo de Inspección, Vigilancia e Investigaciones de Control de Precios en las actividades jurídicas relacionadas con el procedimiento administrativo sancionatorio que se tramita en el área.</v>
          </cell>
          <cell r="S274">
            <v>44939</v>
          </cell>
          <cell r="T274">
            <v>45057</v>
          </cell>
          <cell r="U274">
            <v>45057</v>
          </cell>
          <cell r="V274">
            <v>33200000</v>
          </cell>
          <cell r="W274">
            <v>33200000</v>
          </cell>
          <cell r="X274">
            <v>8300000</v>
          </cell>
        </row>
        <row r="275">
          <cell r="A275">
            <v>274</v>
          </cell>
          <cell r="B275" t="str">
            <v>23-10484--0</v>
          </cell>
          <cell r="C275" t="str">
            <v>JUAN CARLOS ALVAREZ GUERRERO</v>
          </cell>
          <cell r="D275">
            <v>79219906</v>
          </cell>
          <cell r="F275" t="str">
            <v>NATURAL</v>
          </cell>
          <cell r="G275" t="str">
            <v>Hombre</v>
          </cell>
          <cell r="H275" t="str">
            <v>ANA MARIA PRIETO RANGEL</v>
          </cell>
          <cell r="I275">
            <v>39651221</v>
          </cell>
          <cell r="J275" t="str">
            <v>DIRECCION DE INVESTIGACIONES PARA EL CONTROL Y VERIFICACION DE REGLAMENTOS TECNICOS Y METROLOGIA LEGAL</v>
          </cell>
          <cell r="K275" t="str">
            <v>DIRECCION DE INVESTIGACIONES PARA EL CONTROL Y VERIFICACION DE REGLAMENTOS TECNICOS Y METROLOGIA LEGAL</v>
          </cell>
          <cell r="L275" t="str">
            <v>DELEGATURA PARA EL CONTROL Y VERIFICACION DE REGLAMENTOS TECNICOS Y METROLOGIA LEGAL</v>
          </cell>
          <cell r="M275" t="str">
            <v>PAOLA CACERES</v>
          </cell>
          <cell r="O275" t="str">
            <v>CONTRATACION DIRECTA</v>
          </cell>
          <cell r="P275" t="str">
            <v>PRESTACION DE SERVICIOS</v>
          </cell>
          <cell r="Q275" t="str">
            <v>PRESTACION DE SERVICIOS PROFESIONALES Y DE APOYO A LA GESTION</v>
          </cell>
          <cell r="R275" t="str">
            <v>Prestación de servicios para apoyar a la Delegatura para el Control y Verificación de Reglamentos Técnicos y Metrología Legal en todas las actividades asociadas a la gestión documental del área.</v>
          </cell>
          <cell r="S275">
            <v>44939</v>
          </cell>
          <cell r="T275">
            <v>45057</v>
          </cell>
          <cell r="U275">
            <v>45057</v>
          </cell>
          <cell r="V275">
            <v>12800000</v>
          </cell>
          <cell r="W275">
            <v>12800000</v>
          </cell>
          <cell r="X275">
            <v>3200000</v>
          </cell>
        </row>
        <row r="276">
          <cell r="A276">
            <v>275</v>
          </cell>
          <cell r="B276" t="str">
            <v>23-9241--0</v>
          </cell>
          <cell r="C276" t="str">
            <v>JOSSIE STIVEN NOVOA CONTRERAS</v>
          </cell>
          <cell r="D276">
            <v>1023898141</v>
          </cell>
          <cell r="F276" t="str">
            <v>NATURAL</v>
          </cell>
          <cell r="G276" t="str">
            <v>Hombre</v>
          </cell>
          <cell r="H276" t="str">
            <v>FRANCISCO MELO RODRIGUEZ</v>
          </cell>
          <cell r="I276">
            <v>80740621</v>
          </cell>
          <cell r="J276" t="str">
            <v>DELEGATURA PARA LA PROTECCION DEL CONSUMIDOR</v>
          </cell>
          <cell r="K276" t="str">
            <v>DELEGATURA PARA LA PROTECCION DEL CONSUMIDOR</v>
          </cell>
          <cell r="L276" t="str">
            <v>DELEGATURA PARA LA PROTECCION DEL CONSUMIDOR</v>
          </cell>
          <cell r="M276" t="str">
            <v xml:space="preserve">JORGE HERNANDEZ </v>
          </cell>
          <cell r="O276" t="str">
            <v>CONTRATACION DIRECTA</v>
          </cell>
          <cell r="P276" t="str">
            <v>PRESTACION DE SERVICIOS</v>
          </cell>
          <cell r="Q276" t="str">
            <v>PRESTACION DE SERVICIOS PROFESIONALES Y DE APOYO A LA GESTION</v>
          </cell>
          <cell r="R276" t="str">
            <v>Prestación de servicios asistenciales para apoyar la gestión del Despacho del Superintendente Delegado para la Protección del Consumidor de la SIC en todas las actividades a su cargo</v>
          </cell>
          <cell r="S276">
            <v>44939</v>
          </cell>
          <cell r="T276">
            <v>45058</v>
          </cell>
          <cell r="U276">
            <v>45009</v>
          </cell>
          <cell r="V276">
            <v>16665733</v>
          </cell>
          <cell r="W276">
            <v>10054533</v>
          </cell>
          <cell r="X276">
            <v>4132000</v>
          </cell>
          <cell r="Y276" t="str">
            <v>01/02/2023
2023/03/24</v>
          </cell>
          <cell r="Z276" t="str">
            <v>CESION
TERMINACION ANTICIPADA</v>
          </cell>
          <cell r="AA276">
            <v>-49</v>
          </cell>
          <cell r="AB276">
            <v>-6611200</v>
          </cell>
        </row>
        <row r="277">
          <cell r="A277">
            <v>276</v>
          </cell>
          <cell r="B277" t="str">
            <v>23-9244--0</v>
          </cell>
          <cell r="C277" t="str">
            <v>PAOLA ANDREA CRUZ LARA</v>
          </cell>
          <cell r="D277">
            <v>1065829644</v>
          </cell>
          <cell r="F277" t="str">
            <v>NATURAL</v>
          </cell>
          <cell r="G277" t="str">
            <v>Mujer</v>
          </cell>
          <cell r="H277" t="str">
            <v>FRANCISCO MELO RODRIGUEZ</v>
          </cell>
          <cell r="I277">
            <v>80740621</v>
          </cell>
          <cell r="J277" t="str">
            <v>DELEGATURA PARA LA PROTECCION DEL CONSUMIDOR</v>
          </cell>
          <cell r="K277" t="str">
            <v>DELEGATURA PARA LA PROTECCION DEL CONSUMIDOR</v>
          </cell>
          <cell r="L277" t="str">
            <v>DELEGATURA PARA LA PROTECCION DEL CONSUMIDOR</v>
          </cell>
          <cell r="M277" t="str">
            <v xml:space="preserve">JORGE HERNANDEZ </v>
          </cell>
          <cell r="O277" t="str">
            <v>CONTRATACION DIRECTA</v>
          </cell>
          <cell r="P277" t="str">
            <v>PRESTACION DE SERVICIOS</v>
          </cell>
          <cell r="Q277" t="str">
            <v>PRESTACION DE SERVICIOS PROFESIONALES Y DE APOYO A LA GESTION</v>
          </cell>
          <cell r="R277" t="str">
            <v xml:space="preserve"> Prestación de servicios profesionales de un abogado para apoyar la gestión jurídica del Despacho del Superintendente Delegado para la Protección del Consumidor de la SIC._x000D_
</v>
          </cell>
          <cell r="S277">
            <v>44939</v>
          </cell>
          <cell r="T277">
            <v>45058</v>
          </cell>
          <cell r="U277">
            <v>45058</v>
          </cell>
          <cell r="V277">
            <v>25474533</v>
          </cell>
          <cell r="W277">
            <v>25474533</v>
          </cell>
          <cell r="X277">
            <v>6316000</v>
          </cell>
        </row>
        <row r="278">
          <cell r="A278">
            <v>277</v>
          </cell>
          <cell r="B278" t="str">
            <v>23-9248--0</v>
          </cell>
          <cell r="C278" t="str">
            <v>HEIDI RODRIGUEZ SANTIAGO</v>
          </cell>
          <cell r="D278">
            <v>53132141</v>
          </cell>
          <cell r="F278" t="str">
            <v>NATURAL</v>
          </cell>
          <cell r="G278" t="str">
            <v>Mujer</v>
          </cell>
          <cell r="H278" t="str">
            <v>FRANCISCO MELO RODRIGUEZ</v>
          </cell>
          <cell r="I278">
            <v>80740621</v>
          </cell>
          <cell r="J278" t="str">
            <v>DELEGATURA PARA LA PROTECCION DEL CONSUMIDOR</v>
          </cell>
          <cell r="K278" t="str">
            <v>DELEGATURA PARA LA PROTECCION DEL CONSUMIDOR</v>
          </cell>
          <cell r="L278" t="str">
            <v>DELEGATURA PARA LA PROTECCION DEL CONSUMIDOR</v>
          </cell>
          <cell r="M278" t="str">
            <v xml:space="preserve">JORGE HERNANDEZ </v>
          </cell>
          <cell r="O278" t="str">
            <v>CONTRATACION DIRECTA</v>
          </cell>
          <cell r="P278" t="str">
            <v>PRESTACION DE SERVICIOS</v>
          </cell>
          <cell r="Q278" t="str">
            <v>PRESTACION DE SERVICIOS PROFESIONALES Y DE APOYO A LA GESTION</v>
          </cell>
          <cell r="R278" t="str">
            <v xml:space="preserve"> Prestación de servicios profesionales para apoyar la gestión del Despacho del Superintendente Delegado para la Protección del Consumidor de la SIC._x000D_
</v>
          </cell>
          <cell r="S278">
            <v>44939</v>
          </cell>
          <cell r="T278">
            <v>45058</v>
          </cell>
          <cell r="U278">
            <v>45058</v>
          </cell>
          <cell r="V278">
            <v>20848300</v>
          </cell>
          <cell r="W278">
            <v>20848300</v>
          </cell>
          <cell r="X278">
            <v>5169000</v>
          </cell>
        </row>
        <row r="279">
          <cell r="A279">
            <v>278</v>
          </cell>
          <cell r="B279" t="str">
            <v>23-9250--0</v>
          </cell>
          <cell r="C279" t="str">
            <v>ANA MARIA GARCIA FRANCO</v>
          </cell>
          <cell r="D279">
            <v>53016789</v>
          </cell>
          <cell r="F279" t="str">
            <v>NATURAL</v>
          </cell>
          <cell r="G279" t="str">
            <v>Mujer</v>
          </cell>
          <cell r="H279" t="str">
            <v>FRANCISCO MELO RODRIGUEZ</v>
          </cell>
          <cell r="I279">
            <v>80740621</v>
          </cell>
          <cell r="J279" t="str">
            <v>DELEGATURA PARA LA PROTECCION DEL CONSUMIDOR</v>
          </cell>
          <cell r="K279" t="str">
            <v>DELEGATURA PARA LA PROTECCION DEL CONSUMIDOR</v>
          </cell>
          <cell r="L279" t="str">
            <v>DELEGATURA PARA LA PROTECCION DEL CONSUMIDOR</v>
          </cell>
          <cell r="M279" t="str">
            <v xml:space="preserve">JORGE HERNANDEZ </v>
          </cell>
          <cell r="O279" t="str">
            <v>CONTRATACION DIRECTA</v>
          </cell>
          <cell r="P279" t="str">
            <v>PRESTACION DE SERVICIOS</v>
          </cell>
          <cell r="Q279" t="str">
            <v>PRESTACION DE SERVICIOS PROFESIONALES Y DE APOYO A LA GESTION</v>
          </cell>
          <cell r="R279" t="str">
            <v xml:space="preserve"> Prestación de servicios profesionales de un abogado para apoyar la gestión jurídica del Despacho del Superintendente Delegado para la Protección del Consumidor de la SIC._x000D_
</v>
          </cell>
          <cell r="S279">
            <v>44939</v>
          </cell>
          <cell r="T279">
            <v>45058</v>
          </cell>
          <cell r="U279">
            <v>45058</v>
          </cell>
          <cell r="V279">
            <v>48633933</v>
          </cell>
          <cell r="W279">
            <v>48633933</v>
          </cell>
          <cell r="X279">
            <v>12058000</v>
          </cell>
        </row>
        <row r="280">
          <cell r="A280">
            <v>279</v>
          </cell>
          <cell r="B280" t="str">
            <v>23-8613--0</v>
          </cell>
          <cell r="C280" t="str">
            <v>OMAR ALFREDO RODRIGUEZ MANCERA</v>
          </cell>
          <cell r="D280">
            <v>1023889135</v>
          </cell>
          <cell r="F280" t="str">
            <v>NATURAL</v>
          </cell>
          <cell r="G280" t="str">
            <v>Hombre</v>
          </cell>
          <cell r="H280" t="str">
            <v>CLAUDIA BIBIANA GARCIA VARGAS</v>
          </cell>
          <cell r="I280">
            <v>52258670</v>
          </cell>
          <cell r="J280" t="str">
            <v xml:space="preserve">DIRECCION DE INVESTIGACIONES DE PROTECCION AL CONSUMIDOR_x000D_
</v>
          </cell>
          <cell r="K280" t="str">
            <v>DIRECCION DE INVESTIGACIONES DE PROTECCION AL CONSUMIDOR</v>
          </cell>
          <cell r="L280" t="str">
            <v>DELEGATURA PARA LA PROTECCION DEL CONSUMIDOR</v>
          </cell>
          <cell r="M280" t="str">
            <v xml:space="preserve">JORGE HERNANDEZ </v>
          </cell>
          <cell r="O280" t="str">
            <v>CONTRATACION DIRECTA</v>
          </cell>
          <cell r="P280" t="str">
            <v>PRESTACION DE SERVICIOS</v>
          </cell>
          <cell r="Q280" t="str">
            <v>PRESTACION DE SERVICIOS PROFESIONALES Y DE APOYO A LA GESTION</v>
          </cell>
          <cell r="R280" t="str">
            <v xml:space="preserve"> Prestación de servicios profesionales para apoyar la gestión de la Dirección de Investigaciones de Protección al Consumidor de la SIC._x000D_
</v>
          </cell>
          <cell r="S280">
            <v>44939</v>
          </cell>
          <cell r="T280">
            <v>45058</v>
          </cell>
          <cell r="U280">
            <v>45058</v>
          </cell>
          <cell r="V280">
            <v>16665733</v>
          </cell>
          <cell r="W280">
            <v>16665733</v>
          </cell>
          <cell r="X280">
            <v>4132000</v>
          </cell>
        </row>
        <row r="281">
          <cell r="A281">
            <v>280</v>
          </cell>
          <cell r="B281" t="str">
            <v>23-8608--0</v>
          </cell>
          <cell r="C281" t="str">
            <v>LUZ ANGELA CASTELLANOS ROJAS</v>
          </cell>
          <cell r="D281">
            <v>1020816218</v>
          </cell>
          <cell r="F281" t="str">
            <v>NATURAL</v>
          </cell>
          <cell r="G281" t="str">
            <v>Mujer</v>
          </cell>
          <cell r="H281" t="str">
            <v>CLAUDIA BIBIANA GARCIA VARGAS</v>
          </cell>
          <cell r="I281">
            <v>52258670</v>
          </cell>
          <cell r="J281" t="str">
            <v xml:space="preserve">DIRECCION DE INVESTIGACIONES DE PROTECCION AL CONSUMIDOR_x000D_
</v>
          </cell>
          <cell r="K281" t="str">
            <v>DIRECCION DE INVESTIGACIONES DE PROTECCION AL CONSUMIDOR</v>
          </cell>
          <cell r="L281" t="str">
            <v>DELEGATURA PARA LA PROTECCION DEL CONSUMIDOR</v>
          </cell>
          <cell r="M281" t="str">
            <v xml:space="preserve">JORGE HERNANDEZ </v>
          </cell>
          <cell r="O281" t="str">
            <v>CONTRATACION DIRECTA</v>
          </cell>
          <cell r="P281" t="str">
            <v>PRESTACION DE SERVICIOS</v>
          </cell>
          <cell r="Q281" t="str">
            <v>PRESTACION DE SERVICIOS PROFESIONALES Y DE APOYO A LA GESTION</v>
          </cell>
          <cell r="R281" t="str">
            <v xml:space="preserve"> Prestación de servicios profesionales de un abogado para apoyar la gestión jurídica de la Dirección de Investigaciones de Protección al Consumidor de la SIC._x000D_
</v>
          </cell>
          <cell r="S281">
            <v>44939</v>
          </cell>
          <cell r="T281">
            <v>45058</v>
          </cell>
          <cell r="U281">
            <v>45058</v>
          </cell>
          <cell r="V281">
            <v>30096733</v>
          </cell>
          <cell r="W281">
            <v>30096733</v>
          </cell>
          <cell r="X281">
            <v>7462000</v>
          </cell>
        </row>
        <row r="282">
          <cell r="A282">
            <v>281</v>
          </cell>
          <cell r="B282" t="str">
            <v>23-8607--0</v>
          </cell>
          <cell r="C282" t="str">
            <v>GLORIA ISABEL ORTIZ CASTAÑEDA</v>
          </cell>
          <cell r="D282">
            <v>1032414322</v>
          </cell>
          <cell r="F282" t="str">
            <v>NATURAL</v>
          </cell>
          <cell r="G282" t="str">
            <v>Mujer</v>
          </cell>
          <cell r="H282" t="str">
            <v>CLAUDIA BIBIANA GARCIA VARGAS</v>
          </cell>
          <cell r="I282">
            <v>52258670</v>
          </cell>
          <cell r="J282" t="str">
            <v xml:space="preserve">DIRECCION DE INVESTIGACIONES DE PROTECCION AL CONSUMIDOR_x000D_
</v>
          </cell>
          <cell r="K282" t="str">
            <v>DIRECCION DE INVESTIGACIONES DE PROTECCION AL CONSUMIDOR</v>
          </cell>
          <cell r="L282" t="str">
            <v>DELEGATURA PARA LA PROTECCION DEL CONSUMIDOR</v>
          </cell>
          <cell r="M282" t="str">
            <v xml:space="preserve">JORGE HERNANDEZ </v>
          </cell>
          <cell r="O282" t="str">
            <v>CONTRATACION DIRECTA</v>
          </cell>
          <cell r="P282" t="str">
            <v>PRESTACION DE SERVICIOS</v>
          </cell>
          <cell r="Q282" t="str">
            <v>PRESTACION DE SERVICIOS PROFESIONALES Y DE APOYO A LA GESTION</v>
          </cell>
          <cell r="R282" t="str">
            <v xml:space="preserve"> Prestación de servicios profesionales de un abogado para apoyar la gestión jurídica de la Dirección de Investigaciones de Protección al Consumidor de la SIC._x000D_
</v>
          </cell>
          <cell r="S282">
            <v>44939</v>
          </cell>
          <cell r="T282">
            <v>45058</v>
          </cell>
          <cell r="U282">
            <v>45058</v>
          </cell>
          <cell r="V282">
            <v>49011600</v>
          </cell>
          <cell r="W282">
            <v>49011600</v>
          </cell>
          <cell r="X282">
            <v>11139000</v>
          </cell>
        </row>
        <row r="283">
          <cell r="A283">
            <v>282</v>
          </cell>
          <cell r="B283" t="str">
            <v>23-10584--0</v>
          </cell>
          <cell r="C283" t="str">
            <v>ANDREA MARCELA MERA MUÑOZ</v>
          </cell>
          <cell r="D283">
            <v>1032435738</v>
          </cell>
          <cell r="F283" t="str">
            <v>NATURAL</v>
          </cell>
          <cell r="G283" t="str">
            <v>Mujer</v>
          </cell>
          <cell r="H283" t="str">
            <v>CLAUDIA BIBIANA GARCIA VARGAS</v>
          </cell>
          <cell r="I283">
            <v>52258670</v>
          </cell>
          <cell r="J283" t="str">
            <v xml:space="preserve">DIRECCION DE INVESTIGACIONES DE PROTECCION AL CONSUMIDOR_x000D_
</v>
          </cell>
          <cell r="K283" t="str">
            <v>DIRECCION DE INVESTIGACIONES DE PROTECCION AL CONSUMIDOR</v>
          </cell>
          <cell r="L283" t="str">
            <v>DELEGATURA PARA LA PROTECCION DEL CONSUMIDOR</v>
          </cell>
          <cell r="M283" t="str">
            <v xml:space="preserve">JORGE HERNANDEZ </v>
          </cell>
          <cell r="O283" t="str">
            <v>CONTRATACION DIRECTA</v>
          </cell>
          <cell r="P283" t="str">
            <v>PRESTACION DE SERVICIOS</v>
          </cell>
          <cell r="Q283" t="str">
            <v>PRESTACION DE SERVICIOS PROFESIONALES Y DE APOYO A LA GESTION</v>
          </cell>
          <cell r="R283" t="str">
            <v xml:space="preserve"> Prestación de servicios profesionales de un abogado para apoyar la gestión jurídica de la Dirección de Investigaciones de Protección al Consumidor de la SIC._x000D_
</v>
          </cell>
          <cell r="S283">
            <v>44939</v>
          </cell>
          <cell r="T283">
            <v>45058</v>
          </cell>
          <cell r="U283">
            <v>45058</v>
          </cell>
          <cell r="V283">
            <v>44927300</v>
          </cell>
          <cell r="W283">
            <v>44927300</v>
          </cell>
          <cell r="X283">
            <v>11139000</v>
          </cell>
        </row>
        <row r="284">
          <cell r="A284">
            <v>283</v>
          </cell>
          <cell r="B284" t="str">
            <v>23-10582--0</v>
          </cell>
          <cell r="C284" t="str">
            <v>LINA MARIA VERGARA GARCIA</v>
          </cell>
          <cell r="D284">
            <v>50935183</v>
          </cell>
          <cell r="F284" t="str">
            <v>NATURAL</v>
          </cell>
          <cell r="G284" t="str">
            <v>Mujer</v>
          </cell>
          <cell r="H284" t="str">
            <v>CLAUDIA BIBIANA GARCIA VARGAS</v>
          </cell>
          <cell r="I284">
            <v>52258670</v>
          </cell>
          <cell r="J284" t="str">
            <v xml:space="preserve">DIRECCION DE INVESTIGACIONES DE PROTECCION AL CONSUMIDOR_x000D_
</v>
          </cell>
          <cell r="K284" t="str">
            <v>DIRECCION DE INVESTIGACIONES DE PROTECCION AL CONSUMIDOR</v>
          </cell>
          <cell r="L284" t="str">
            <v>DELEGATURA PARA LA PROTECCION DEL CONSUMIDOR</v>
          </cell>
          <cell r="M284" t="str">
            <v xml:space="preserve">JORGE HERNANDEZ </v>
          </cell>
          <cell r="O284" t="str">
            <v>CONTRATACION DIRECTA</v>
          </cell>
          <cell r="P284" t="str">
            <v>PRESTACION DE SERVICIOS</v>
          </cell>
          <cell r="Q284" t="str">
            <v>PRESTACION DE SERVICIOS PROFESIONALES Y DE APOYO A LA GESTION</v>
          </cell>
          <cell r="R284" t="str">
            <v xml:space="preserve"> Prestación de servicios profesionales de un abogado para apoyar la gestión jurídica de la Dirección de Investigaciones de Protección al Consumidor de la SIC._x000D_
</v>
          </cell>
          <cell r="S284">
            <v>44939</v>
          </cell>
          <cell r="T284">
            <v>45058</v>
          </cell>
          <cell r="U284">
            <v>45058</v>
          </cell>
          <cell r="V284">
            <v>32436067</v>
          </cell>
          <cell r="W284">
            <v>32436067</v>
          </cell>
          <cell r="X284">
            <v>8042000</v>
          </cell>
        </row>
        <row r="285">
          <cell r="A285">
            <v>284</v>
          </cell>
          <cell r="B285" t="str">
            <v>23-9614--0</v>
          </cell>
          <cell r="C285" t="str">
            <v>JAMES EVERLAY BOHORQUEZ CARDENAS</v>
          </cell>
          <cell r="D285">
            <v>1022947059</v>
          </cell>
          <cell r="F285" t="str">
            <v>NATURAL</v>
          </cell>
          <cell r="G285" t="str">
            <v>Hombre</v>
          </cell>
          <cell r="H285" t="str">
            <v xml:space="preserve">JOSE ROBERTO SOTO CELIS </v>
          </cell>
          <cell r="I285">
            <v>80758766</v>
          </cell>
          <cell r="J285" t="str">
            <v xml:space="preserve"> DIRECCION DE INVESTIGACIONES DE PROTECCION DE USUARIOS DE SERVICIOS DE COMUNICACIONES</v>
          </cell>
          <cell r="K285" t="str">
            <v>DIRECCION DE INVESTIGACIONES DE PROTECCION DE USUARIOS DE SERVICIOS DE COMUNICACIONES</v>
          </cell>
          <cell r="L285" t="str">
            <v>DELEGATURA PARA LA PROTECCION DEL CONSUMIDOR</v>
          </cell>
          <cell r="M285" t="str">
            <v xml:space="preserve">JORGE HERNANDEZ </v>
          </cell>
          <cell r="O285" t="str">
            <v>CONTRATACION DIRECTA</v>
          </cell>
          <cell r="P285" t="str">
            <v>PRESTACION DE SERVICIOS</v>
          </cell>
          <cell r="Q285" t="str">
            <v>PRESTACION DE SERVICIOS PROFESIONALES Y DE APOYO A LA GESTION</v>
          </cell>
          <cell r="R285" t="str">
            <v xml:space="preserve"> Prestación de servicios profesionales para apoyar la gestión de la Dirección de Investigaciones de Protección de Usuarios de Servicios de Comunicaciones de la SIC. _x000D_
</v>
          </cell>
          <cell r="S285">
            <v>44939</v>
          </cell>
          <cell r="T285">
            <v>45058</v>
          </cell>
          <cell r="U285">
            <v>45058</v>
          </cell>
          <cell r="V285">
            <v>20848300</v>
          </cell>
          <cell r="W285">
            <v>20848300</v>
          </cell>
          <cell r="X285">
            <v>5169000</v>
          </cell>
        </row>
        <row r="286">
          <cell r="A286">
            <v>285</v>
          </cell>
          <cell r="B286" t="str">
            <v>23-9617--0</v>
          </cell>
          <cell r="C286" t="str">
            <v>JOHANA MARCELA TSAO MELO</v>
          </cell>
          <cell r="D286">
            <v>1016021520</v>
          </cell>
          <cell r="F286" t="str">
            <v>NATURAL</v>
          </cell>
          <cell r="G286" t="str">
            <v>Mujer</v>
          </cell>
          <cell r="H286" t="str">
            <v xml:space="preserve">JOSE ROBERTO SOTO CELIS </v>
          </cell>
          <cell r="I286">
            <v>80758766</v>
          </cell>
          <cell r="J286" t="str">
            <v xml:space="preserve"> DIRECCION DE INVESTIGACIONES DE PROTECCION DE USUARIOS DE SERVICIOS DE COMUNICACIONES</v>
          </cell>
          <cell r="K286" t="str">
            <v>DIRECCION DE INVESTIGACIONES DE PROTECCION DE USUARIOS DE SERVICIOS DE COMUNICACIONES</v>
          </cell>
          <cell r="L286" t="str">
            <v>DELEGATURA PARA LA PROTECCION DEL CONSUMIDOR</v>
          </cell>
          <cell r="M286" t="str">
            <v xml:space="preserve">JORGE HERNANDEZ </v>
          </cell>
          <cell r="O286" t="str">
            <v>CONTRATACION DIRECTA</v>
          </cell>
          <cell r="P286" t="str">
            <v>PRESTACION DE SERVICIOS</v>
          </cell>
          <cell r="Q286" t="str">
            <v>PRESTACION DE SERVICIOS PROFESIONALES Y DE APOYO A LA GESTION</v>
          </cell>
          <cell r="R286" t="str">
            <v>Prestación de servicios profesionales de un abogado para apoyar la gestión jurídica de la Dirección de Investigaciones de Protección de Usuarios de Servicios de Comunicaciones de la SIC</v>
          </cell>
          <cell r="S286">
            <v>44939</v>
          </cell>
          <cell r="T286">
            <v>45058</v>
          </cell>
          <cell r="U286">
            <v>45058</v>
          </cell>
          <cell r="V286">
            <v>44927300</v>
          </cell>
          <cell r="W286">
            <v>44927300</v>
          </cell>
          <cell r="X286">
            <v>11139000</v>
          </cell>
          <cell r="Y286">
            <v>45019</v>
          </cell>
          <cell r="Z286" t="str">
            <v>CESIÓN</v>
          </cell>
        </row>
        <row r="287">
          <cell r="A287">
            <v>286</v>
          </cell>
          <cell r="B287" t="str">
            <v>23-9619--2</v>
          </cell>
          <cell r="C287" t="str">
            <v>ANIBAL FERNANDO QUIMBAYO MILLAN</v>
          </cell>
          <cell r="D287">
            <v>79641460</v>
          </cell>
          <cell r="F287" t="str">
            <v>NATURAL</v>
          </cell>
          <cell r="G287" t="str">
            <v>Hombre</v>
          </cell>
          <cell r="H287" t="str">
            <v>JESSICA BURBANO DIAZ</v>
          </cell>
          <cell r="I287">
            <v>52992120</v>
          </cell>
          <cell r="J287" t="str">
            <v xml:space="preserve">GRUPO DE TRABAJO DE INVESTIGACIONES ADMINISTRATIVAS DE PROTECCION DE USUARIOS DE SERVICIOS DE COMUNICACIONES_x000D_
</v>
          </cell>
          <cell r="K287" t="str">
            <v>DIRECCION DE INVESTIGACIONES DE PROTECCION DE USUARIOS DE SERVICIOS DE COMUNICACIONES</v>
          </cell>
          <cell r="L287" t="str">
            <v>DELEGATURA PARA LA PROTECCION DEL CONSUMIDOR</v>
          </cell>
          <cell r="M287" t="str">
            <v xml:space="preserve">JORGE HERNANDEZ </v>
          </cell>
          <cell r="O287" t="str">
            <v>CONTRATACION DIRECTA</v>
          </cell>
          <cell r="P287" t="str">
            <v>PRESTACION DE SERVICIOS</v>
          </cell>
          <cell r="Q287" t="str">
            <v>PRESTACION DE SERVICIOS PROFESIONALES Y DE APOYO A LA GESTION</v>
          </cell>
          <cell r="R287" t="str">
            <v>Prestación de servicios asistenciales para apoyar la gestión del Grupo de Trabajo de Investigaciones Administrativas de Protección de Usuarios de Servicios de Comunicaciones de la Dirección de Investigaciones de Protección de Usuarios de Servicios de Comunicaciones de la SIC.</v>
          </cell>
          <cell r="S287">
            <v>44939</v>
          </cell>
          <cell r="T287">
            <v>45058</v>
          </cell>
          <cell r="U287">
            <v>45058</v>
          </cell>
          <cell r="V287">
            <v>12035467</v>
          </cell>
          <cell r="W287">
            <v>12035467</v>
          </cell>
          <cell r="X287">
            <v>2984000</v>
          </cell>
        </row>
        <row r="288">
          <cell r="A288">
            <v>287</v>
          </cell>
          <cell r="B288" t="str">
            <v>23-9855--0</v>
          </cell>
          <cell r="C288" t="str">
            <v>DIANA CAROLINA CASTILLO SOTO</v>
          </cell>
          <cell r="D288">
            <v>1019048365</v>
          </cell>
          <cell r="F288" t="str">
            <v>NATURAL</v>
          </cell>
          <cell r="G288" t="str">
            <v>Mujer</v>
          </cell>
          <cell r="H288" t="str">
            <v>GINETTE SOFIA LOZANO MATURANA</v>
          </cell>
          <cell r="I288">
            <v>1020784413</v>
          </cell>
          <cell r="J288" t="str">
            <v xml:space="preserve"> OFICINA ASESORA DE PLANEACION</v>
          </cell>
          <cell r="K288" t="str">
            <v>OFICINA ASESORA DE PLANEACION</v>
          </cell>
          <cell r="L288" t="str">
            <v>OFICINA ASESORA DE PLANEACION</v>
          </cell>
          <cell r="M288" t="str">
            <v>NICKY ECHEVERRY</v>
          </cell>
          <cell r="O288" t="str">
            <v>CONTRATACION DIRECTA</v>
          </cell>
          <cell r="P288" t="str">
            <v>PRESTACION DE SERVICIOS</v>
          </cell>
          <cell r="Q288" t="str">
            <v>PRESTACION DE SERVICIOS PROFESIONALES Y DE APOYO A LA GESTION</v>
          </cell>
          <cell r="R288" t="str">
            <v xml:space="preserve"> Prestación de servicios profesionales a la Oficina Asesora de Planeación, para brindar apoyo, acompañamiento y formación a las dependencias de la SIC en temas relacionados con los Planes Anuales de Adquisiciones, Planes de Acción, Gestión y Seguimiento de Proyectos de inversión y gestión presupuestal de la entidad.</v>
          </cell>
          <cell r="S288">
            <v>44938</v>
          </cell>
          <cell r="T288">
            <v>45058</v>
          </cell>
          <cell r="U288">
            <v>45058</v>
          </cell>
          <cell r="V288">
            <v>31483780</v>
          </cell>
          <cell r="W288">
            <v>31483780</v>
          </cell>
          <cell r="X288">
            <v>7805896</v>
          </cell>
        </row>
        <row r="289">
          <cell r="A289">
            <v>288</v>
          </cell>
          <cell r="B289" t="str">
            <v>23-9914--2</v>
          </cell>
          <cell r="C289" t="str">
            <v>ERIKA MARCELA SANABRIA SUAREZ</v>
          </cell>
          <cell r="D289">
            <v>1032385569</v>
          </cell>
          <cell r="F289" t="str">
            <v>NATURAL</v>
          </cell>
          <cell r="G289" t="str">
            <v>Mujer</v>
          </cell>
          <cell r="H289" t="str">
            <v>GINETTE SOFIA LOZANO MATURANA</v>
          </cell>
          <cell r="I289">
            <v>1020784413</v>
          </cell>
          <cell r="J289" t="str">
            <v xml:space="preserve"> OFICINA ASESORA DE PLANEACION</v>
          </cell>
          <cell r="K289" t="str">
            <v>OFICINA ASESORA DE PLANEACION</v>
          </cell>
          <cell r="L289" t="str">
            <v>OFICINA ASESORA DE PLANEACION</v>
          </cell>
          <cell r="M289" t="str">
            <v>NICKY ECHEVERRY</v>
          </cell>
          <cell r="O289" t="str">
            <v>CONTRATACION DIRECTA</v>
          </cell>
          <cell r="P289" t="str">
            <v>PRESTACION DE SERVICIOS</v>
          </cell>
          <cell r="Q289" t="str">
            <v>PRESTACION DE SERVICIOS PROFESIONALES Y DE APOYO A LA GESTION</v>
          </cell>
          <cell r="R289" t="str">
            <v xml:space="preserve"> Prestación de servicios profesionales para el fortalecimiento de instrumentos y herramientas de planeación y seguimiento en el marco de Modelo Integrado de Planeación y Gestión y del Sistema Integral de Gestión Institucional.</v>
          </cell>
          <cell r="S289">
            <v>44938</v>
          </cell>
          <cell r="T289">
            <v>45058</v>
          </cell>
          <cell r="U289">
            <v>45058</v>
          </cell>
          <cell r="V289">
            <v>36327435</v>
          </cell>
          <cell r="W289">
            <v>36327435</v>
          </cell>
          <cell r="X289">
            <v>9006802</v>
          </cell>
        </row>
        <row r="290">
          <cell r="A290">
            <v>289</v>
          </cell>
          <cell r="B290" t="str">
            <v>23-9851--0</v>
          </cell>
          <cell r="C290" t="str">
            <v>FABIÁN EDUARDO CAMELO SÁNCHEZ</v>
          </cell>
          <cell r="D290">
            <v>1016025020</v>
          </cell>
          <cell r="F290" t="str">
            <v>NATURAL</v>
          </cell>
          <cell r="G290" t="str">
            <v>Hombre</v>
          </cell>
          <cell r="H290" t="str">
            <v>GINETTE SOFIA LOZANO MATURANA</v>
          </cell>
          <cell r="I290">
            <v>1020784413</v>
          </cell>
          <cell r="J290" t="str">
            <v xml:space="preserve"> OFICINA ASESORA DE PLANEACION</v>
          </cell>
          <cell r="K290" t="str">
            <v>OFICINA ASESORA DE PLANEACION</v>
          </cell>
          <cell r="L290" t="str">
            <v>OFICINA ASESORA DE PLANEACION</v>
          </cell>
          <cell r="M290" t="str">
            <v>NICKY ECHEVERRY</v>
          </cell>
          <cell r="O290" t="str">
            <v>CONTRATACION DIRECTA</v>
          </cell>
          <cell r="P290" t="str">
            <v>PRESTACION DE SERVICIOS</v>
          </cell>
          <cell r="Q290" t="str">
            <v>PRESTACION DE SERVICIOS PROFESIONALES Y DE APOYO A LA GESTION</v>
          </cell>
          <cell r="R290" t="str">
            <v>Prestación de servicios profesionales a la Oficina Asesora de Planeación, para orientar y hacer seguimiento al proceso de planeación estratégica institucional, gestión presupuestal y gestión de la información estadística.</v>
          </cell>
          <cell r="S290">
            <v>44938</v>
          </cell>
          <cell r="T290">
            <v>45058</v>
          </cell>
          <cell r="U290">
            <v>45058</v>
          </cell>
          <cell r="V290">
            <v>42110017</v>
          </cell>
          <cell r="W290">
            <v>29233400</v>
          </cell>
          <cell r="X290">
            <v>10440500</v>
          </cell>
          <cell r="Y290">
            <v>45021</v>
          </cell>
          <cell r="Z290" t="str">
            <v>TERMINACIÓN ANTICIPADA Y LIQUIDACIÓN BILATERAL</v>
          </cell>
          <cell r="AB290">
            <v>-12876617</v>
          </cell>
        </row>
        <row r="291">
          <cell r="A291">
            <v>290</v>
          </cell>
          <cell r="B291" t="str">
            <v>23-9857--0</v>
          </cell>
          <cell r="C291" t="str">
            <v>INGRID JOHANA MARTINEZ REYES</v>
          </cell>
          <cell r="D291">
            <v>1121890319</v>
          </cell>
          <cell r="F291" t="str">
            <v>NATURAL</v>
          </cell>
          <cell r="G291" t="str">
            <v>Mujer</v>
          </cell>
          <cell r="H291" t="str">
            <v>GINETTE SOFIA LOZANO MATURANA</v>
          </cell>
          <cell r="I291">
            <v>1020784413</v>
          </cell>
          <cell r="J291" t="str">
            <v xml:space="preserve"> OFICINA ASESORA DE PLANEACION</v>
          </cell>
          <cell r="K291" t="str">
            <v>OFICINA ASESORA DE PLANEACION</v>
          </cell>
          <cell r="L291" t="str">
            <v>OFICINA ASESORA DE PLANEACION</v>
          </cell>
          <cell r="M291" t="str">
            <v>NICKY ECHEVERRY</v>
          </cell>
          <cell r="O291" t="str">
            <v>CONTRATACION DIRECTA</v>
          </cell>
          <cell r="P291" t="str">
            <v>PRESTACION DE SERVICIOS</v>
          </cell>
          <cell r="Q291" t="str">
            <v>PRESTACION DE SERVICIOS PROFESIONALES Y DE APOYO A LA GESTION</v>
          </cell>
          <cell r="R291" t="str">
            <v xml:space="preserve"> Prestación de servicios profesionales para ejecutar y hacer seguimiento al Programa Integral de Gestión de Datos Personales de la Entidad</v>
          </cell>
          <cell r="S291">
            <v>44938</v>
          </cell>
          <cell r="T291">
            <v>45058</v>
          </cell>
          <cell r="U291">
            <v>45058</v>
          </cell>
          <cell r="V291">
            <v>26838312</v>
          </cell>
          <cell r="W291">
            <v>26838312</v>
          </cell>
          <cell r="X291">
            <v>6654127</v>
          </cell>
        </row>
        <row r="292">
          <cell r="A292">
            <v>291</v>
          </cell>
          <cell r="B292" t="str">
            <v>23-9874--0</v>
          </cell>
          <cell r="C292" t="str">
            <v>MERY BRIGETH MELGUIZO BAEZ</v>
          </cell>
          <cell r="D292">
            <v>21022034</v>
          </cell>
          <cell r="F292" t="str">
            <v>NATURAL</v>
          </cell>
          <cell r="G292" t="str">
            <v>Mujer</v>
          </cell>
          <cell r="H292" t="str">
            <v>GINETTE SOFIA LOZANO MATURANA</v>
          </cell>
          <cell r="I292">
            <v>1020784413</v>
          </cell>
          <cell r="J292" t="str">
            <v xml:space="preserve"> OFICINA ASESORA DE PLANEACION</v>
          </cell>
          <cell r="K292" t="str">
            <v>OFICINA ASESORA DE PLANEACION</v>
          </cell>
          <cell r="L292" t="str">
            <v>OFICINA ASESORA DE PLANEACION</v>
          </cell>
          <cell r="M292" t="str">
            <v>NICKY ECHEVERRY</v>
          </cell>
          <cell r="O292" t="str">
            <v>CONTRATACION DIRECTA</v>
          </cell>
          <cell r="P292" t="str">
            <v>PRESTACION DE SERVICIOS</v>
          </cell>
          <cell r="Q292" t="str">
            <v>PRESTACION DE SERVICIOS PROFESIONALES Y DE APOYO A LA GESTION</v>
          </cell>
          <cell r="R292" t="str">
            <v xml:space="preserve"> Prestación de servicios profesionales a la Oficina Asesora de Planeación, para orientar y hacer seguimiento al proceso de planeación estratégica institucional y de gestión presupuestal.</v>
          </cell>
          <cell r="S292">
            <v>44939</v>
          </cell>
          <cell r="T292">
            <v>45058</v>
          </cell>
          <cell r="U292">
            <v>45058</v>
          </cell>
          <cell r="V292">
            <v>39971935</v>
          </cell>
          <cell r="W292">
            <v>39971935</v>
          </cell>
          <cell r="X292">
            <v>9910397</v>
          </cell>
          <cell r="Y292">
            <v>44979</v>
          </cell>
          <cell r="Z292" t="str">
            <v>FORMA DE PAGO</v>
          </cell>
        </row>
        <row r="293">
          <cell r="A293">
            <v>292</v>
          </cell>
          <cell r="B293" t="str">
            <v>23-9870--0</v>
          </cell>
          <cell r="C293" t="str">
            <v>NATHALIA CORTÉS MAYA</v>
          </cell>
          <cell r="D293">
            <v>1070957031</v>
          </cell>
          <cell r="F293" t="str">
            <v>NATURAL</v>
          </cell>
          <cell r="G293" t="str">
            <v>Mujer</v>
          </cell>
          <cell r="H293" t="str">
            <v>GINETTE SOFIA LOZANO MATURANA</v>
          </cell>
          <cell r="I293">
            <v>1020784413</v>
          </cell>
          <cell r="J293" t="str">
            <v xml:space="preserve"> OFICINA ASESORA DE PLANEACION</v>
          </cell>
          <cell r="K293" t="str">
            <v>OFICINA ASESORA DE PLANEACION</v>
          </cell>
          <cell r="L293" t="str">
            <v>OFICINA ASESORA DE PLANEACION</v>
          </cell>
          <cell r="M293" t="str">
            <v>NICKY ECHEVERRY</v>
          </cell>
          <cell r="O293" t="str">
            <v>CONTRATACION DIRECTA</v>
          </cell>
          <cell r="P293" t="str">
            <v>PRESTACION DE SERVICIOS</v>
          </cell>
          <cell r="Q293" t="str">
            <v>PRESTACION DE SERVICIOS PROFESIONALES Y DE APOYO A LA GESTION</v>
          </cell>
          <cell r="R293" t="str">
            <v>Prestación de servicios profesionales a la Oficina Asesora de Planeación, para brindar apoyo, acompañamiento y formación a las dependencias de la SIC en temas relacionados con los Planes Anuales de Adquisiciones, Planes de Acción, Gestión y Seguimiento de Proyectos de inversión y gestión presupuestal de la entidad.</v>
          </cell>
          <cell r="S293">
            <v>44938</v>
          </cell>
          <cell r="T293">
            <v>45058</v>
          </cell>
          <cell r="U293">
            <v>45058</v>
          </cell>
          <cell r="V293">
            <v>31483780</v>
          </cell>
          <cell r="W293">
            <v>31483780</v>
          </cell>
          <cell r="X293">
            <v>7805896</v>
          </cell>
        </row>
        <row r="294">
          <cell r="A294">
            <v>293</v>
          </cell>
          <cell r="B294" t="str">
            <v>23-9881--0</v>
          </cell>
          <cell r="C294" t="str">
            <v>NELLY QUINTANA JEREZ</v>
          </cell>
          <cell r="D294">
            <v>53045693</v>
          </cell>
          <cell r="F294" t="str">
            <v>NATURAL</v>
          </cell>
          <cell r="G294" t="str">
            <v>Mujer</v>
          </cell>
          <cell r="H294" t="str">
            <v>GINETTE SOFIA LOZANO MATURANA</v>
          </cell>
          <cell r="I294">
            <v>1020784413</v>
          </cell>
          <cell r="J294" t="str">
            <v>OFICINA ASESORA DE PLANEACION</v>
          </cell>
          <cell r="K294" t="str">
            <v>OFICINA ASESORA DE PLANEACION</v>
          </cell>
          <cell r="L294" t="str">
            <v>OFICINA ASESORA DE PLANEACION</v>
          </cell>
          <cell r="M294" t="str">
            <v>NICKY ECHEVERRY</v>
          </cell>
          <cell r="O294" t="str">
            <v>CONTRATACION DIRECTA</v>
          </cell>
          <cell r="P294" t="str">
            <v>PRESTACION DE SERVICIOS</v>
          </cell>
          <cell r="Q294" t="str">
            <v>PRESTACION DE SERVICIOS PROFESIONALES Y DE APOYO A LA GESTION</v>
          </cell>
          <cell r="R294" t="str">
            <v xml:space="preserve"> Prestación de servicios profesionales a la Oficina Asesora de Planeación para apoyar actividades de fortalecimiento e implementación de la política de Seguimiento y evaluación del desempeño institucional y la política de gestión del riesgo en el marco del Modelo Integrado de Planeación y Gestión.</v>
          </cell>
          <cell r="S294">
            <v>44939</v>
          </cell>
          <cell r="T294">
            <v>45058</v>
          </cell>
          <cell r="U294">
            <v>45058</v>
          </cell>
          <cell r="V294">
            <v>31483780</v>
          </cell>
          <cell r="W294">
            <v>31483780</v>
          </cell>
          <cell r="X294">
            <v>7805896</v>
          </cell>
        </row>
        <row r="295">
          <cell r="A295">
            <v>294</v>
          </cell>
          <cell r="B295" t="str">
            <v>23-9797--0</v>
          </cell>
          <cell r="C295" t="str">
            <v>SANDRA ISABEL CALDERON RODRIGUEZ</v>
          </cell>
          <cell r="D295">
            <v>52711300</v>
          </cell>
          <cell r="F295" t="str">
            <v>NATURAL</v>
          </cell>
          <cell r="G295" t="str">
            <v>Mujer</v>
          </cell>
          <cell r="H295" t="str">
            <v>MAYRA ALEJANDRA QUINTERO VALBUENA</v>
          </cell>
          <cell r="I295">
            <v>1026555490</v>
          </cell>
          <cell r="J295" t="str">
            <v>GRUPO DE TRABAJO DE QUIMICA</v>
          </cell>
          <cell r="K295" t="str">
            <v>DIRECCION DE NUEVAS CREACIONES</v>
          </cell>
          <cell r="L295" t="str">
            <v>DELEGATURA PARA LA PROPIEDAD INDUSTRIAL</v>
          </cell>
          <cell r="M295" t="str">
            <v xml:space="preserve">JAIME LOPEZ </v>
          </cell>
          <cell r="O295" t="str">
            <v>CONTRATACION DIRECTA</v>
          </cell>
          <cell r="P295" t="str">
            <v>PRESTACION DE SERVICIOS</v>
          </cell>
          <cell r="Q295" t="str">
            <v>PRESTACION DE SERVICIOS PROFESIONALES Y DE APOYO A LA GESTION</v>
          </cell>
          <cell r="R295" t="str">
            <v>Prestación de servicios profesionales para apoyar al Grupo de Química de la Dirección de Nuevas Creaciones en el cumplimiento de las actuaciones propias de su competencia.</v>
          </cell>
          <cell r="S295">
            <v>44938</v>
          </cell>
          <cell r="T295">
            <v>45055</v>
          </cell>
          <cell r="U295">
            <v>45055</v>
          </cell>
          <cell r="V295">
            <v>36246400</v>
          </cell>
          <cell r="W295">
            <v>36246400</v>
          </cell>
          <cell r="X295">
            <v>9061600</v>
          </cell>
        </row>
        <row r="296">
          <cell r="A296">
            <v>295</v>
          </cell>
          <cell r="B296" t="str">
            <v>23-9198--2</v>
          </cell>
          <cell r="C296" t="str">
            <v>ANA CAROLINA PETRO AGUILAR</v>
          </cell>
          <cell r="D296">
            <v>1018431494</v>
          </cell>
          <cell r="F296" t="str">
            <v>NATURAL</v>
          </cell>
          <cell r="G296" t="str">
            <v>Mujer</v>
          </cell>
          <cell r="H296" t="str">
            <v>XIOMARA MONTOYA CASTILLO</v>
          </cell>
          <cell r="I296">
            <v>52983622</v>
          </cell>
          <cell r="J296" t="str">
            <v>GRUPO DE TRABAJO DE MARCAS Y LEMAS COMERCIALES</v>
          </cell>
          <cell r="K296" t="str">
            <v>DIRECCION DE SIGNOS DISTINTIVOS</v>
          </cell>
          <cell r="L296" t="str">
            <v>DELEGATURA PARA LA PROPIEDAD INDUSTRIAL</v>
          </cell>
          <cell r="M296" t="str">
            <v xml:space="preserve">JAIME LOPEZ </v>
          </cell>
          <cell r="O296" t="str">
            <v>CONTRATACION DIRECTA</v>
          </cell>
          <cell r="P296" t="str">
            <v>PRESTACION DE SERVICIOS</v>
          </cell>
          <cell r="Q296" t="str">
            <v>PRESTACION DE SERVICIOS PROFESIONALES Y DE APOYO A LA GESTION</v>
          </cell>
          <cell r="R296" t="str">
            <v xml:space="preserve">Prestación de servicios profesionales de un abogado para apoyar al Grupo de Trabajo de Marcas y Lemas Comerciales de la Dirección de Signos Distintivos en el cumplimiento de las funciones propias de su competencia. </v>
          </cell>
          <cell r="S296">
            <v>44938</v>
          </cell>
          <cell r="T296">
            <v>45055</v>
          </cell>
          <cell r="U296">
            <v>45055</v>
          </cell>
          <cell r="V296">
            <v>25324000</v>
          </cell>
          <cell r="W296">
            <v>25324000</v>
          </cell>
          <cell r="X296">
            <v>6331000</v>
          </cell>
        </row>
        <row r="297">
          <cell r="A297">
            <v>296</v>
          </cell>
          <cell r="B297" t="str">
            <v>23-9188--2</v>
          </cell>
          <cell r="C297" t="str">
            <v>JOHANNA ANDREA ROVIRA QUINTERO</v>
          </cell>
          <cell r="D297">
            <v>52931357</v>
          </cell>
          <cell r="F297" t="str">
            <v>NATURAL</v>
          </cell>
          <cell r="G297" t="str">
            <v>Mujer</v>
          </cell>
          <cell r="H297" t="str">
            <v>XIOMARA MONTOYA CASTILLO</v>
          </cell>
          <cell r="I297">
            <v>52983622</v>
          </cell>
          <cell r="J297" t="str">
            <v>GRUPO DE TRABAJO DE MARCAS Y LEMAS COMERCIALES</v>
          </cell>
          <cell r="K297" t="str">
            <v>DIRECCION DE SIGNOS DISTINTIVOS</v>
          </cell>
          <cell r="L297" t="str">
            <v>DELEGATURA PARA LA PROPIEDAD INDUSTRIAL</v>
          </cell>
          <cell r="M297" t="str">
            <v xml:space="preserve">JAIME LOPEZ </v>
          </cell>
          <cell r="O297" t="str">
            <v>CONTRATACION DIRECTA</v>
          </cell>
          <cell r="P297" t="str">
            <v>PRESTACION DE SERVICIOS</v>
          </cell>
          <cell r="Q297" t="str">
            <v>PRESTACION DE SERVICIOS PROFESIONALES Y DE APOYO A LA GESTION</v>
          </cell>
          <cell r="R297" t="str">
            <v xml:space="preserve">Prestación de servicios profesionales de un abogado para apoyar al Grupo de Trabajo de Marcas y Lemas Comerciales de la Dirección de Signos Distintivos en el cumplimiento de las funciones propias de su competencia. </v>
          </cell>
          <cell r="S297">
            <v>44938</v>
          </cell>
          <cell r="T297">
            <v>45055</v>
          </cell>
          <cell r="U297">
            <v>45055</v>
          </cell>
          <cell r="V297">
            <v>25324000</v>
          </cell>
          <cell r="W297">
            <v>25324000</v>
          </cell>
          <cell r="X297">
            <v>6331000</v>
          </cell>
        </row>
        <row r="298">
          <cell r="A298">
            <v>297</v>
          </cell>
          <cell r="B298" t="str">
            <v>23-10231--0</v>
          </cell>
          <cell r="C298" t="str">
            <v>ANGIE JULIETH ACUÑA BARAHONA</v>
          </cell>
          <cell r="D298">
            <v>1014269775</v>
          </cell>
          <cell r="F298" t="str">
            <v>NATURAL</v>
          </cell>
          <cell r="G298" t="str">
            <v>Mujer</v>
          </cell>
          <cell r="H298" t="str">
            <v>CARLOS ENRIQUE SALAZAR MUÑOZ</v>
          </cell>
          <cell r="I298">
            <v>79155697</v>
          </cell>
          <cell r="J298" t="str">
            <v xml:space="preserve"> DIRECCION DE INVESTIGACION DE PROTECCION DE DATOS PERSONALES</v>
          </cell>
          <cell r="K298" t="str">
            <v>DIRECCION DE INVESTIGACION DE PROTECCION DE DATOS PERSONALES</v>
          </cell>
          <cell r="L298" t="str">
            <v>DELEGATURA PARA LA PROTECCION DE DATOS PERSONALES</v>
          </cell>
          <cell r="M298" t="str">
            <v>LUISA ACEVEDO</v>
          </cell>
          <cell r="O298" t="str">
            <v>CONTRATACION DIRECTA</v>
          </cell>
          <cell r="P298" t="str">
            <v>PRESTACION DE SERVICIOS</v>
          </cell>
          <cell r="Q298" t="str">
            <v>PRESTACION DE SERVICIOS PROFESIONALES Y DE APOYO A LA GESTION</v>
          </cell>
          <cell r="R298" t="str">
            <v>Prestación de servicios de apoyo a la gestión a la Dirección de Investigación de Protección de Datos Personales, en todas las actividades asistenciales y de gestión documental.</v>
          </cell>
          <cell r="S298">
            <v>44939</v>
          </cell>
          <cell r="T298">
            <v>45059</v>
          </cell>
          <cell r="U298">
            <v>45059</v>
          </cell>
          <cell r="V298">
            <v>13420000</v>
          </cell>
          <cell r="W298">
            <v>13420000</v>
          </cell>
          <cell r="X298">
            <v>3300000</v>
          </cell>
        </row>
        <row r="299">
          <cell r="A299">
            <v>298</v>
          </cell>
          <cell r="B299" t="str">
            <v>23-10325--0</v>
          </cell>
          <cell r="C299" t="str">
            <v>LUZ ANDREA CORREDOR ARTEAGA</v>
          </cell>
          <cell r="D299">
            <v>53054392</v>
          </cell>
          <cell r="F299" t="str">
            <v>NATURAL</v>
          </cell>
          <cell r="G299" t="str">
            <v>Mujer</v>
          </cell>
          <cell r="H299" t="str">
            <v>AIDA LUCIA HURTADO BEJARANO</v>
          </cell>
          <cell r="I299">
            <v>51899290</v>
          </cell>
          <cell r="J299" t="str">
            <v xml:space="preserve"> GRUPO DE TRABAJO DE INVESTIGACIONES ADMINISTRATIVAS DE DATOS PERSONALES</v>
          </cell>
          <cell r="K299" t="str">
            <v>DIRECCION DE INVESTIGACION DE PROTECCION DE DATOS PERSONALES</v>
          </cell>
          <cell r="L299" t="str">
            <v>DELEGATURA PARA LA PROTECCION DE DATOS PERSONALES</v>
          </cell>
          <cell r="M299" t="str">
            <v>LUISA ACEVEDO</v>
          </cell>
          <cell r="O299" t="str">
            <v>CONTRATACION DIRECTA</v>
          </cell>
          <cell r="P299" t="str">
            <v>PRESTACION DE SERVICIOS</v>
          </cell>
          <cell r="Q299" t="str">
            <v>PRESTACION DE SERVICIOS PROFESIONALES Y DE APOYO A LA GESTION</v>
          </cell>
          <cell r="R299" t="str">
            <v>Prestación de servicios profesionales para apoyar al Grupo de trabajo de Investigaciones administrativas de la Dirección de Investigación de Protección de Datos Personales en todas las actividades jurídicas que tiene a su cargo</v>
          </cell>
          <cell r="S299">
            <v>44939</v>
          </cell>
          <cell r="T299">
            <v>45059</v>
          </cell>
          <cell r="U299">
            <v>45059</v>
          </cell>
          <cell r="V299">
            <v>30093334</v>
          </cell>
          <cell r="W299">
            <v>30093334</v>
          </cell>
          <cell r="X299">
            <v>7400000</v>
          </cell>
        </row>
        <row r="300">
          <cell r="A300">
            <v>299</v>
          </cell>
          <cell r="B300" t="str">
            <v>23-10312--0</v>
          </cell>
          <cell r="C300" t="str">
            <v>LUZ ANGELICA CIFUENTES LARREA</v>
          </cell>
          <cell r="D300">
            <v>1018487730</v>
          </cell>
          <cell r="F300" t="str">
            <v>NATURAL</v>
          </cell>
          <cell r="G300" t="str">
            <v>Mujer</v>
          </cell>
          <cell r="H300" t="str">
            <v>RONALD ANDRES DIAZ GARZON</v>
          </cell>
          <cell r="I300">
            <v>7187380</v>
          </cell>
          <cell r="J300" t="str">
            <v xml:space="preserve"> GRUPO DE TRABAJO DE TRATAMIENTO DE DATOS PERSONALES</v>
          </cell>
          <cell r="K300" t="str">
            <v>DIRECCION DE HABEAS DATA</v>
          </cell>
          <cell r="L300" t="str">
            <v>DELEGATURA PARA LA PROTECCION DE DATOS PERSONALES</v>
          </cell>
          <cell r="M300" t="str">
            <v>LUISA ACEVEDO</v>
          </cell>
          <cell r="O300" t="str">
            <v>CONTRATACION DIRECTA</v>
          </cell>
          <cell r="P300" t="str">
            <v>PRESTACION DE SERVICIOS</v>
          </cell>
          <cell r="Q300" t="str">
            <v>PRESTACION DE SERVICIOS PROFESIONALES Y DE APOYO A LA GESTION</v>
          </cell>
          <cell r="R300" t="str">
            <v xml:space="preserve"> Prestación de servicios de apoyo a la gestión al Grupo de Trabajo de Tratamiento de Datos Personales de la Dirección de Habeas Data, en todas las actividades asistenciales y de gestión documental.</v>
          </cell>
          <cell r="S300">
            <v>44939</v>
          </cell>
          <cell r="T300">
            <v>45059</v>
          </cell>
          <cell r="U300">
            <v>45059</v>
          </cell>
          <cell r="V300">
            <v>13420000</v>
          </cell>
          <cell r="W300">
            <v>13420000</v>
          </cell>
          <cell r="X300">
            <v>3300000</v>
          </cell>
        </row>
        <row r="301">
          <cell r="A301">
            <v>300</v>
          </cell>
          <cell r="B301" t="str">
            <v>23-12179--0</v>
          </cell>
          <cell r="C301" t="str">
            <v>GERMAN ADOLFO CERON GUTIERREZ</v>
          </cell>
          <cell r="D301">
            <v>80015869</v>
          </cell>
          <cell r="F301" t="str">
            <v>NATURAL</v>
          </cell>
          <cell r="G301" t="str">
            <v>Hombre</v>
          </cell>
          <cell r="H301" t="str">
            <v>RONALD ANDRES DIAZ GARZON</v>
          </cell>
          <cell r="I301">
            <v>7187380</v>
          </cell>
          <cell r="J301" t="str">
            <v xml:space="preserve"> GRUPO DE TRABAJO DE TRATAMIENTO DE DATOS PERSONALES</v>
          </cell>
          <cell r="K301" t="str">
            <v>DIRECCION DE HABEAS DATA</v>
          </cell>
          <cell r="L301" t="str">
            <v>DELEGATURA PARA LA PROTECCION DE DATOS PERSONALES</v>
          </cell>
          <cell r="M301" t="str">
            <v>LUISA ACEVEDO</v>
          </cell>
          <cell r="O301" t="str">
            <v>CONTRATACION DIRECTA</v>
          </cell>
          <cell r="P301" t="str">
            <v>PRESTACION DE SERVICIOS</v>
          </cell>
          <cell r="Q301" t="str">
            <v>PRESTACION DE SERVICIOS PROFESIONALES Y DE APOYO A LA GESTION</v>
          </cell>
          <cell r="R301" t="str">
            <v>Prestación de servicios de apoyo a la gestión al Grupo de Trabajo de Tratamiento de Datos Personales de la Dirección de Habeas Data, en todas las actividades asistenciales y de gestión documental.</v>
          </cell>
          <cell r="S301">
            <v>44939</v>
          </cell>
          <cell r="T301">
            <v>45059</v>
          </cell>
          <cell r="U301">
            <v>45059</v>
          </cell>
          <cell r="V301">
            <v>13420000</v>
          </cell>
          <cell r="W301">
            <v>13420000</v>
          </cell>
          <cell r="X301">
            <v>3300000</v>
          </cell>
        </row>
        <row r="302">
          <cell r="A302">
            <v>301</v>
          </cell>
          <cell r="B302" t="str">
            <v>23-10347--2</v>
          </cell>
          <cell r="C302" t="str">
            <v>ANGELLA GISETH GOMEZ VANEGAS</v>
          </cell>
          <cell r="D302">
            <v>1000780593</v>
          </cell>
          <cell r="F302" t="str">
            <v>NATURAL</v>
          </cell>
          <cell r="G302" t="str">
            <v>Mujer</v>
          </cell>
          <cell r="H302" t="str">
            <v>CARLOS ENRIQUE SALAZAR MUÑOZ</v>
          </cell>
          <cell r="I302">
            <v>79155697</v>
          </cell>
          <cell r="J302" t="str">
            <v>DIRECCION DE INVESTIGACION DE PROTECCION DE DATOS PERSONALES</v>
          </cell>
          <cell r="K302" t="str">
            <v>DIRECCION DE INVESTIGACION DE PROTECCION DE DATOS PERSONALES</v>
          </cell>
          <cell r="L302" t="str">
            <v>DELEGATURA PARA LA PROTECCION DE DATOS PERSONALES</v>
          </cell>
          <cell r="M302" t="str">
            <v>LUISA ACEVEDO</v>
          </cell>
          <cell r="O302" t="str">
            <v>CONTRATACION DIRECTA</v>
          </cell>
          <cell r="P302" t="str">
            <v>PRESTACION DE SERVICIOS</v>
          </cell>
          <cell r="Q302" t="str">
            <v>PRESTACION DE SERVICIOS PROFESIONALES Y DE APOYO A LA GESTION</v>
          </cell>
          <cell r="R302" t="str">
            <v xml:space="preserve"> Prestación de servicios de apoyo a la gestión a la Dirección de Investigación de Protección de Datos Personales, en todas las actividades asistenciales y de gestión documental.</v>
          </cell>
          <cell r="S302">
            <v>44939</v>
          </cell>
          <cell r="T302">
            <v>45059</v>
          </cell>
          <cell r="U302">
            <v>45059</v>
          </cell>
          <cell r="V302">
            <v>13420000</v>
          </cell>
          <cell r="W302">
            <v>13420000</v>
          </cell>
          <cell r="X302">
            <v>3300000</v>
          </cell>
        </row>
        <row r="303">
          <cell r="A303">
            <v>302</v>
          </cell>
          <cell r="B303" t="str">
            <v>23-10300--2</v>
          </cell>
          <cell r="C303" t="str">
            <v>MARIA ISABEL VARGAS PEREZ</v>
          </cell>
          <cell r="D303">
            <v>38288688</v>
          </cell>
          <cell r="F303" t="str">
            <v>NATURAL</v>
          </cell>
          <cell r="G303" t="str">
            <v>Mujer</v>
          </cell>
          <cell r="H303" t="str">
            <v>AIDA LUCIA HURTADO BEJARANO ; OSCAR FABIAN RAMIREZ TORRES</v>
          </cell>
          <cell r="I303" t="str">
            <v>51899290 ; 1019020584</v>
          </cell>
          <cell r="J303" t="str">
            <v>GRUPO DE TRABAJO DE INVESTIGACIONES ADMINISTRATIVAS DE PROTECCION DE DATOS PERSONALES ; GRUPO DE TRABAJO DE INFORMATICA FORENSE Y SEGURIDAD DIGITAL</v>
          </cell>
          <cell r="K303" t="str">
            <v>DIRECCION DE INVESTIGACION DE PROTECCION DE DATOS PERSONALES ; OFICINA DE TECNOLOGIA E INFORMATICA</v>
          </cell>
          <cell r="L303" t="str">
            <v>DELEGATURA PARA LA PROTECCION DE DATOS PERSONALES ; OFICINA DE TECNOLOGIA E INFORMATICA</v>
          </cell>
          <cell r="M303" t="str">
            <v>LUISA ACEVEDO</v>
          </cell>
          <cell r="O303" t="str">
            <v>CONTRATACION DIRECTA</v>
          </cell>
          <cell r="P303" t="str">
            <v>PRESTACION DE SERVICIOS</v>
          </cell>
          <cell r="Q303" t="str">
            <v>PRESTACION DE SERVICIOS PROFESIONALES Y DE APOYO A LA GESTION</v>
          </cell>
          <cell r="R303" t="str">
            <v>Prestación de servicios profesionales para apoyar a la Dirección de Investigación de Protección de Datos Personales y al Grupo de Trabajo de Informática Forense y Seguridad Digital en todas las actividades tecnológicas y técnicas soporte a visitas de inspección y/o de carácter probatorio y forense del Sistema Integral de Supervisión Inteligente -SISI-</v>
          </cell>
          <cell r="S303">
            <v>44939</v>
          </cell>
          <cell r="T303">
            <v>45059</v>
          </cell>
          <cell r="U303">
            <v>45059</v>
          </cell>
          <cell r="V303">
            <v>38226666</v>
          </cell>
          <cell r="W303">
            <v>38226666</v>
          </cell>
          <cell r="X303">
            <v>9400000</v>
          </cell>
        </row>
        <row r="304">
          <cell r="A304">
            <v>303</v>
          </cell>
          <cell r="B304" t="str">
            <v>23-12183--0</v>
          </cell>
          <cell r="C304" t="str">
            <v>MARIA ISABELLA GUAÑARITA CHARRY</v>
          </cell>
          <cell r="D304">
            <v>1020777482</v>
          </cell>
          <cell r="F304" t="str">
            <v>NATURAL</v>
          </cell>
          <cell r="G304" t="str">
            <v>Mujer</v>
          </cell>
          <cell r="H304" t="str">
            <v>AIDA LUCIA HURTADO BEJARANO</v>
          </cell>
          <cell r="I304">
            <v>51899290</v>
          </cell>
          <cell r="J304" t="str">
            <v xml:space="preserve"> GRUPO DE TRABAJO DE INVESTIGACIONES ADMINISTRATIVAS DE DATOS PERSONALES</v>
          </cell>
          <cell r="K304" t="str">
            <v>DIRECCION DE INVESTIGACION DE PROTECCION DE DATOS PERSONALES</v>
          </cell>
          <cell r="L304" t="str">
            <v>DELEGATURA PARA LA PROTECCION DE DATOS PERSONALES</v>
          </cell>
          <cell r="M304" t="str">
            <v>LUISA ACEVEDO</v>
          </cell>
          <cell r="O304" t="str">
            <v>CONTRATACION DIRECTA</v>
          </cell>
          <cell r="P304" t="str">
            <v>PRESTACION DE SERVICIOS</v>
          </cell>
          <cell r="Q304" t="str">
            <v>PRESTACION DE SERVICIOS PROFESIONALES Y DE APOYO A LA GESTION</v>
          </cell>
          <cell r="R304" t="str">
            <v>Prestación de servicios profesionales para apoyar al Grupo de trabajo de Investigaciones administrativas de la Dirección de Investigación de Protección de Datos Personales en todas las actividades jurídicas  a su  cargo</v>
          </cell>
          <cell r="S304">
            <v>44939</v>
          </cell>
          <cell r="T304">
            <v>45059</v>
          </cell>
          <cell r="U304">
            <v>45059</v>
          </cell>
          <cell r="V304">
            <v>30093334</v>
          </cell>
          <cell r="W304">
            <v>30093334</v>
          </cell>
          <cell r="X304">
            <v>7400000</v>
          </cell>
        </row>
        <row r="305">
          <cell r="A305">
            <v>304</v>
          </cell>
          <cell r="B305" t="str">
            <v>23-12180--0</v>
          </cell>
          <cell r="C305" t="str">
            <v>SHIRLEY SAMANTHA PLAZAS NOVAS</v>
          </cell>
          <cell r="D305">
            <v>1032441851</v>
          </cell>
          <cell r="F305" t="str">
            <v>NATURAL</v>
          </cell>
          <cell r="G305" t="str">
            <v>Mujer</v>
          </cell>
          <cell r="H305" t="str">
            <v>AIDA LUCIA HURTADO BEJARANO</v>
          </cell>
          <cell r="I305">
            <v>51899290</v>
          </cell>
          <cell r="J305" t="str">
            <v xml:space="preserve"> GRUPO DE TRABAJO DE INVESTIGACIONES ADMINISTRATIVAS DE DATOS PERSONALES</v>
          </cell>
          <cell r="K305" t="str">
            <v>DIRECCION DE INVESTIGACION DE PROTECCION DE DATOS PERSONALES</v>
          </cell>
          <cell r="L305" t="str">
            <v>DELEGATURA PARA LA PROTECCION DE DATOS PERSONALES</v>
          </cell>
          <cell r="M305" t="str">
            <v>LUISA ACEVEDO</v>
          </cell>
          <cell r="O305" t="str">
            <v>CONTRATACION DIRECTA</v>
          </cell>
          <cell r="P305" t="str">
            <v>PRESTACION DE SERVICIOS</v>
          </cell>
          <cell r="Q305" t="str">
            <v>PRESTACION DE SERVICIOS PROFESIONALES Y DE APOYO A LA GESTION</v>
          </cell>
          <cell r="R305" t="str">
            <v>Prestación de servicios profesionales para apoyar al Grupo de trabajo de Investigaciones administrativas de la Dirección de Investigación de Protección de Datos Personales en todas las actividades jurídicas a su cargo</v>
          </cell>
          <cell r="S305">
            <v>44939</v>
          </cell>
          <cell r="T305">
            <v>45059</v>
          </cell>
          <cell r="U305">
            <v>45059</v>
          </cell>
          <cell r="V305">
            <v>30093334</v>
          </cell>
          <cell r="W305">
            <v>30093334</v>
          </cell>
          <cell r="X305">
            <v>7400000</v>
          </cell>
        </row>
        <row r="306">
          <cell r="A306">
            <v>305</v>
          </cell>
          <cell r="B306" t="str">
            <v>23-12184--0</v>
          </cell>
          <cell r="C306" t="str">
            <v>YOHANA VALENTINA MARTINEZ MORA</v>
          </cell>
          <cell r="D306">
            <v>1023980034</v>
          </cell>
          <cell r="F306" t="str">
            <v>NATURAL</v>
          </cell>
          <cell r="G306" t="str">
            <v>Mujer</v>
          </cell>
          <cell r="H306" t="str">
            <v>CLAUDIA BIBIANA GARCIA VARGAS</v>
          </cell>
          <cell r="I306">
            <v>52258670</v>
          </cell>
          <cell r="J306" t="str">
            <v xml:space="preserve"> DIRECCION DE HABEAS DATA</v>
          </cell>
          <cell r="K306" t="str">
            <v>DIRECCION DE HABEAS DATA</v>
          </cell>
          <cell r="L306" t="str">
            <v>DELEGATURA PARA LA PROTECCION DE DATOS PERSONALES</v>
          </cell>
          <cell r="M306" t="str">
            <v>LUISA ACEVEDO</v>
          </cell>
          <cell r="O306" t="str">
            <v>CONTRATACION DIRECTA</v>
          </cell>
          <cell r="P306" t="str">
            <v>PRESTACION DE SERVICIOS</v>
          </cell>
          <cell r="Q306" t="str">
            <v>PRESTACION DE SERVICIOS PROFESIONALES Y DE APOYO A LA GESTION</v>
          </cell>
          <cell r="R306" t="str">
            <v xml:space="preserve"> Prestación de servicios profesionales para apoyar a la Dirección de Habeas Data, en todas las actividades de planeación archivística y gestión documental</v>
          </cell>
          <cell r="S306">
            <v>44939</v>
          </cell>
          <cell r="T306">
            <v>45059</v>
          </cell>
          <cell r="U306">
            <v>45059</v>
          </cell>
          <cell r="V306">
            <v>16266666</v>
          </cell>
          <cell r="W306">
            <v>16266666</v>
          </cell>
          <cell r="X306">
            <v>4000000</v>
          </cell>
        </row>
        <row r="307">
          <cell r="A307">
            <v>306</v>
          </cell>
          <cell r="B307" t="str">
            <v>23-8725--0</v>
          </cell>
          <cell r="C307" t="str">
            <v>INGRITH EDILIA PALACIOS CARDONA</v>
          </cell>
          <cell r="D307">
            <v>63252048</v>
          </cell>
          <cell r="F307" t="str">
            <v>NATURAL</v>
          </cell>
          <cell r="G307" t="str">
            <v>Mujer</v>
          </cell>
          <cell r="H307" t="str">
            <v>NEYIRETH YURLEY BRICEÑO RAMIREZ</v>
          </cell>
          <cell r="I307">
            <v>1032379331</v>
          </cell>
          <cell r="J307" t="str">
            <v>GRUPO DE TRABAJO DE GESTION JUDICIAL</v>
          </cell>
          <cell r="K307" t="str">
            <v>OFICINA ASESORA JURIDICA</v>
          </cell>
          <cell r="L307" t="str">
            <v>OFICINA ASESORA JURIDICA</v>
          </cell>
          <cell r="M307" t="str">
            <v>MARCELO BARRETO</v>
          </cell>
          <cell r="O307" t="str">
            <v>CONTRATACION DIRECTA</v>
          </cell>
          <cell r="P307" t="str">
            <v>PRESTACION DE SERVICIOS</v>
          </cell>
          <cell r="Q307" t="str">
            <v>PRESTACION DE SERVICIOS PROFESIONALES Y DE APOYO A LA GESTION</v>
          </cell>
          <cell r="R307" t="str">
            <v>Prestación de servicios profesionales de un abogado para que apoye en todos los asuntos jurídicos del Grupo de Gestión Judicial adscrito a la Oficina Asesora Jurídica de la Superintendencia de Industria y Comercio para el periodo 2023</v>
          </cell>
          <cell r="S307">
            <v>44939</v>
          </cell>
          <cell r="T307">
            <v>45057</v>
          </cell>
          <cell r="U307">
            <v>45057</v>
          </cell>
          <cell r="V307">
            <v>20962875</v>
          </cell>
          <cell r="W307">
            <v>20962875</v>
          </cell>
          <cell r="X307">
            <v>5240719</v>
          </cell>
        </row>
        <row r="308">
          <cell r="A308">
            <v>307</v>
          </cell>
          <cell r="B308" t="str">
            <v>23-7878--0</v>
          </cell>
          <cell r="C308" t="str">
            <v>JAIME ALBERTO DAVID LONDOÑO</v>
          </cell>
          <cell r="D308">
            <v>1090412580</v>
          </cell>
          <cell r="F308" t="str">
            <v>NATURAL</v>
          </cell>
          <cell r="G308" t="str">
            <v>Hombre</v>
          </cell>
          <cell r="H308" t="str">
            <v>NEYIRETH YURLEY BRICEÑO RAMIREZ</v>
          </cell>
          <cell r="I308">
            <v>1032379331</v>
          </cell>
          <cell r="J308" t="str">
            <v>GRUPO DE TRABAJO DE GESTION JUDICIAL</v>
          </cell>
          <cell r="K308" t="str">
            <v>OFICINA ASESORA JURIDICA</v>
          </cell>
          <cell r="L308" t="str">
            <v>OFICINA ASESORA JURIDICA</v>
          </cell>
          <cell r="M308" t="str">
            <v>MARCELO BARRETO</v>
          </cell>
          <cell r="O308" t="str">
            <v>CONTRATACION DIRECTA</v>
          </cell>
          <cell r="P308" t="str">
            <v>PRESTACION DE SERVICIOS</v>
          </cell>
          <cell r="Q308" t="str">
            <v>PRESTACION DE SERVICIOS PROFESIONALES Y DE APOYO A LA GESTION</v>
          </cell>
          <cell r="R308" t="str">
            <v>Prestación de servicios profesionales de un abogado para que apoye en todos los asuntos jurídicos del Grupo de Gestión Judicial adscrito a la Oficina Asesora Jurídica de la Superintendencia de Industria y Comercio para el periodo 2023</v>
          </cell>
          <cell r="S308">
            <v>44939</v>
          </cell>
          <cell r="T308">
            <v>45057</v>
          </cell>
          <cell r="U308">
            <v>45057</v>
          </cell>
          <cell r="V308">
            <v>20962875</v>
          </cell>
          <cell r="W308">
            <v>20962875</v>
          </cell>
          <cell r="X308">
            <v>5240719</v>
          </cell>
        </row>
        <row r="309">
          <cell r="A309">
            <v>308</v>
          </cell>
          <cell r="B309" t="str">
            <v>23-7876--2</v>
          </cell>
          <cell r="C309" t="str">
            <v>MARIA CAMILA APONTE LOPEZ</v>
          </cell>
          <cell r="D309">
            <v>1019119015</v>
          </cell>
          <cell r="F309" t="str">
            <v>NATURAL</v>
          </cell>
          <cell r="G309" t="str">
            <v>Mujer</v>
          </cell>
          <cell r="H309" t="str">
            <v>NEYIRETH YURLEY BRICEÑO RAMIREZ</v>
          </cell>
          <cell r="I309">
            <v>1032379331</v>
          </cell>
          <cell r="J309" t="str">
            <v>GRUPO DE TRABAJO DE GESTION JUDICIAL</v>
          </cell>
          <cell r="K309" t="str">
            <v>OFICINA ASESORA JURIDICA</v>
          </cell>
          <cell r="L309" t="str">
            <v>OFICINA ASESORA JURIDICA</v>
          </cell>
          <cell r="M309" t="str">
            <v>MARCELO BARRETO</v>
          </cell>
          <cell r="O309" t="str">
            <v>CONTRATACION DIRECTA</v>
          </cell>
          <cell r="P309" t="str">
            <v>PRESTACION DE SERVICIOS</v>
          </cell>
          <cell r="Q309" t="str">
            <v>PRESTACION DE SERVICIOS PROFESIONALES Y DE APOYO A LA GESTION</v>
          </cell>
          <cell r="R309" t="str">
            <v>Prestación de servicios profesionales de un abogado para que apoye en todos los asuntos jurídicos del Grupo de Gestión Judicial adscrito a la Oficina Asesora Jurídica de la Superintendencia de Industria y Comercio para el periodo 2023</v>
          </cell>
          <cell r="S309">
            <v>44939</v>
          </cell>
          <cell r="T309">
            <v>45057</v>
          </cell>
          <cell r="U309">
            <v>45057</v>
          </cell>
          <cell r="V309">
            <v>20962875</v>
          </cell>
          <cell r="W309">
            <v>20962875</v>
          </cell>
          <cell r="X309">
            <v>5240719</v>
          </cell>
        </row>
        <row r="310">
          <cell r="A310">
            <v>309</v>
          </cell>
          <cell r="B310" t="str">
            <v>23-11867--0</v>
          </cell>
          <cell r="C310" t="str">
            <v>BRIAN JAVIER ALFONSO HERRERA</v>
          </cell>
          <cell r="D310">
            <v>1023876980</v>
          </cell>
          <cell r="F310" t="str">
            <v>NATURAL</v>
          </cell>
          <cell r="G310" t="str">
            <v>Hombre</v>
          </cell>
          <cell r="H310" t="str">
            <v>NEYIRETH YURLEY BRICEÑO RAMIREZ</v>
          </cell>
          <cell r="I310">
            <v>1032379331</v>
          </cell>
          <cell r="J310" t="str">
            <v>GRUPO DE TRABAJO DE GESTION JUDICIAL</v>
          </cell>
          <cell r="K310" t="str">
            <v>OFICINA ASESORA JURIDICA</v>
          </cell>
          <cell r="L310" t="str">
            <v>OFICINA ASESORA JURIDICA</v>
          </cell>
          <cell r="M310" t="str">
            <v>MARCELO BARRETO</v>
          </cell>
          <cell r="O310" t="str">
            <v>CONTRATACION DIRECTA</v>
          </cell>
          <cell r="P310" t="str">
            <v>PRESTACION DE SERVICIOS</v>
          </cell>
          <cell r="Q310" t="str">
            <v>PRESTACION DE SERVICIOS PROFESIONALES Y DE APOYO A LA GESTION</v>
          </cell>
          <cell r="R310" t="str">
            <v>Prestación de servicios profesionales de un abogado para que apoye en todos los asuntos jurídicos de la Oficina Asesora Jurídica de la Superintendencia de Industria y Comercio para el periodo 2023</v>
          </cell>
          <cell r="S310">
            <v>44939</v>
          </cell>
          <cell r="T310">
            <v>45057</v>
          </cell>
          <cell r="U310">
            <v>45057</v>
          </cell>
          <cell r="V310">
            <v>18052393</v>
          </cell>
          <cell r="W310">
            <v>18052393</v>
          </cell>
          <cell r="X310">
            <v>4513098</v>
          </cell>
        </row>
        <row r="311">
          <cell r="A311">
            <v>310</v>
          </cell>
          <cell r="B311" t="str">
            <v>23-12072--2</v>
          </cell>
          <cell r="C311" t="str">
            <v>JONATHAN ANDRÉS CAMARGO GARZÓN</v>
          </cell>
          <cell r="D311">
            <v>1030559008</v>
          </cell>
          <cell r="F311" t="str">
            <v>NATURAL</v>
          </cell>
          <cell r="G311" t="str">
            <v>Hombre</v>
          </cell>
          <cell r="H311" t="str">
            <v>ANGEL AUGUSTO VELASCO MENDOZA</v>
          </cell>
          <cell r="I311">
            <v>79986643</v>
          </cell>
          <cell r="J311" t="str">
            <v>DIRECCION FINANCIERA</v>
          </cell>
          <cell r="K311" t="str">
            <v>DIRECCION FINANCIERA</v>
          </cell>
          <cell r="L311" t="str">
            <v>SECRETARIA GENERAL</v>
          </cell>
          <cell r="M311" t="str">
            <v>CARLOS MONTES</v>
          </cell>
          <cell r="O311" t="str">
            <v>CONTRATACION DIRECTA</v>
          </cell>
          <cell r="P311" t="str">
            <v>PRESTACION DE SERVICIOS</v>
          </cell>
          <cell r="Q311" t="str">
            <v>PRESTACION DE SERVICIOS PROFESIONALES Y DE APOYO A LA GESTION</v>
          </cell>
          <cell r="R311" t="str">
            <v>Prestación de servicios profesionales a la Dirección Financiera para gestionar y fortalecer los tiempos de operación respecto de las solicitudes de pago relacionadas con los trámites financieros a cargo de la tesorería, así como el registro de la información en SIIF NACIÓN y en las demás soluciones informáticas a las que haya lugar, principalmente con los trámites financieros de la Red Nacional de Protección al Consumidor.</v>
          </cell>
          <cell r="S311">
            <v>44939</v>
          </cell>
          <cell r="T311">
            <v>45057</v>
          </cell>
          <cell r="U311">
            <v>45118</v>
          </cell>
          <cell r="V311">
            <v>19618080</v>
          </cell>
          <cell r="W311">
            <v>29427120</v>
          </cell>
          <cell r="X311">
            <v>4904520</v>
          </cell>
          <cell r="Y311">
            <v>45056</v>
          </cell>
          <cell r="Z311" t="str">
            <v>ADICION Y PRORROGA</v>
          </cell>
          <cell r="AA311">
            <v>61</v>
          </cell>
          <cell r="AB311">
            <v>9809040</v>
          </cell>
        </row>
        <row r="312">
          <cell r="A312">
            <v>311</v>
          </cell>
          <cell r="B312" t="str">
            <v>23-12158--0</v>
          </cell>
          <cell r="C312" t="str">
            <v>MARIO FERNANDO DE JESÚS ORJUELA DE LA TORRE</v>
          </cell>
          <cell r="D312">
            <v>19340406</v>
          </cell>
          <cell r="F312" t="str">
            <v>NATURAL</v>
          </cell>
          <cell r="G312" t="str">
            <v>Hombre</v>
          </cell>
          <cell r="H312" t="str">
            <v>ANGEL AUGUSTO VELASCO MENDOZA</v>
          </cell>
          <cell r="I312">
            <v>79986643</v>
          </cell>
          <cell r="J312" t="str">
            <v>DIRECCION FINANCIERA</v>
          </cell>
          <cell r="K312" t="str">
            <v>DIRECCION FINANCIERA</v>
          </cell>
          <cell r="L312" t="str">
            <v>SECRETARIA GENERAL</v>
          </cell>
          <cell r="M312" t="str">
            <v>CARLOS MONTES</v>
          </cell>
          <cell r="O312" t="str">
            <v>CONTRATACION DIRECTA</v>
          </cell>
          <cell r="P312" t="str">
            <v>PRESTACION DE SERVICIOS</v>
          </cell>
          <cell r="Q312" t="str">
            <v>PRESTACION DE SERVICIOS PROFESIONALES Y DE APOYO A LA GESTION</v>
          </cell>
          <cell r="R312" t="str">
            <v>Prestación de servicios profesionales para el apoyo a la Dirección Financiera en la realización de análisis económicos y financieros, por cuenta de los procesos de selección que adelante la entidad y la Red Nacional de Protección al Consumidor.</v>
          </cell>
          <cell r="S312">
            <v>44939</v>
          </cell>
          <cell r="T312">
            <v>45057</v>
          </cell>
          <cell r="U312">
            <v>45118</v>
          </cell>
          <cell r="V312">
            <v>27551640</v>
          </cell>
          <cell r="W312">
            <v>41327460</v>
          </cell>
          <cell r="X312">
            <v>6887910</v>
          </cell>
          <cell r="Y312">
            <v>45054</v>
          </cell>
          <cell r="Z312" t="str">
            <v>ADICION Y PRORROGA</v>
          </cell>
          <cell r="AA312">
            <v>61</v>
          </cell>
          <cell r="AB312">
            <v>13775820</v>
          </cell>
        </row>
        <row r="313">
          <cell r="A313">
            <v>312</v>
          </cell>
          <cell r="B313" t="str">
            <v>ANULADO</v>
          </cell>
          <cell r="C313" t="str">
            <v>ANULADO</v>
          </cell>
          <cell r="D313" t="str">
            <v>ANULADO</v>
          </cell>
          <cell r="E313" t="str">
            <v>ANULADO</v>
          </cell>
          <cell r="F313" t="str">
            <v>ANULADO</v>
          </cell>
          <cell r="G313" t="str">
            <v>ANULADO</v>
          </cell>
          <cell r="H313" t="str">
            <v>ANULADO</v>
          </cell>
          <cell r="I313" t="str">
            <v>ANULADO</v>
          </cell>
          <cell r="J313" t="str">
            <v>ANULADO</v>
          </cell>
          <cell r="K313" t="str">
            <v>ANULADO</v>
          </cell>
          <cell r="L313" t="str">
            <v>ANULADO</v>
          </cell>
          <cell r="M313" t="str">
            <v>ANULADO</v>
          </cell>
          <cell r="N313" t="str">
            <v>ANULADO</v>
          </cell>
          <cell r="O313" t="str">
            <v>ANULADO</v>
          </cell>
          <cell r="P313" t="str">
            <v>ANULADO</v>
          </cell>
          <cell r="Q313" t="str">
            <v>ANULADO</v>
          </cell>
          <cell r="R313" t="str">
            <v>ANULADO</v>
          </cell>
          <cell r="S313" t="str">
            <v>ANULADO</v>
          </cell>
          <cell r="T313" t="str">
            <v>ANULADO</v>
          </cell>
          <cell r="U313" t="str">
            <v>ANULADO</v>
          </cell>
          <cell r="V313" t="str">
            <v>ANULADO</v>
          </cell>
          <cell r="W313" t="str">
            <v>ANULADO</v>
          </cell>
          <cell r="X313" t="str">
            <v>ANULADO</v>
          </cell>
          <cell r="Y313" t="str">
            <v>ANULADO</v>
          </cell>
          <cell r="Z313" t="str">
            <v>ANULADO</v>
          </cell>
          <cell r="AA313" t="str">
            <v>ANULADO</v>
          </cell>
          <cell r="AB313" t="str">
            <v>ANULADO</v>
          </cell>
        </row>
        <row r="314">
          <cell r="A314">
            <v>313</v>
          </cell>
          <cell r="B314" t="str">
            <v>23-11922--0</v>
          </cell>
          <cell r="C314" t="str">
            <v>MARÍA JULIANA PACHECO MONROY</v>
          </cell>
          <cell r="D314">
            <v>1026576291</v>
          </cell>
          <cell r="F314" t="str">
            <v>NATURAL</v>
          </cell>
          <cell r="G314" t="str">
            <v>Mujer</v>
          </cell>
          <cell r="H314" t="str">
            <v>DANIEL MOR GARCIA</v>
          </cell>
          <cell r="I314">
            <v>1069725760</v>
          </cell>
          <cell r="J314" t="str">
            <v>DELEGATURA PARA LA PROPIEDAD INDUSTRIAL</v>
          </cell>
          <cell r="K314" t="str">
            <v>DELEGATURA PARA LA PROPIEDAD INDUSTRIAL</v>
          </cell>
          <cell r="L314" t="str">
            <v>DELEGATURA PARA LA PROPIEDAD INDUSTRIAL</v>
          </cell>
          <cell r="M314" t="str">
            <v xml:space="preserve">JAIME LOPEZ </v>
          </cell>
          <cell r="O314" t="str">
            <v>CONTRATACION DIRECTA</v>
          </cell>
          <cell r="P314" t="str">
            <v>PRESTACION DE SERVICIOS</v>
          </cell>
          <cell r="Q314" t="str">
            <v>PRESTACION DE SERVICIOS PROFESIONALES Y DE APOYO A LA GESTION</v>
          </cell>
          <cell r="R314" t="str">
            <v>Prestación de servicios profesionales de un abogado para apoyar al Despacho de la Superintendente Delegada para la Propiedad Industrial en el cumplimiento de las actuaciones propias de su competencia.</v>
          </cell>
          <cell r="S314">
            <v>44939</v>
          </cell>
          <cell r="T314">
            <v>45055</v>
          </cell>
          <cell r="U314">
            <v>45055</v>
          </cell>
          <cell r="V314">
            <v>31223600</v>
          </cell>
          <cell r="W314">
            <v>31223600</v>
          </cell>
          <cell r="X314">
            <v>7805900</v>
          </cell>
        </row>
        <row r="315">
          <cell r="A315">
            <v>314</v>
          </cell>
          <cell r="B315" t="str">
            <v>23-9839--2</v>
          </cell>
          <cell r="C315" t="str">
            <v>LAURA ALEJANDRA MARTINEZ CONTRERAS</v>
          </cell>
          <cell r="D315">
            <v>1032467073</v>
          </cell>
          <cell r="F315" t="str">
            <v>NATURAL</v>
          </cell>
          <cell r="G315" t="str">
            <v>Mujer</v>
          </cell>
          <cell r="H315" t="str">
            <v>Jeny Paola Villate Becerra</v>
          </cell>
          <cell r="I315">
            <v>53105606</v>
          </cell>
          <cell r="J315" t="str">
            <v>GRUPO DE FARMACIA Y BIOTECNOLOGIA</v>
          </cell>
          <cell r="K315" t="str">
            <v>DIRECCION DE NUEVAS CREACIONES</v>
          </cell>
          <cell r="L315" t="str">
            <v>DELEGATURA PARA LA PROPIEDAD INDUSTRIAL</v>
          </cell>
          <cell r="M315" t="str">
            <v xml:space="preserve">JAIME LOPEZ </v>
          </cell>
          <cell r="O315" t="str">
            <v>CONTRATACION DIRECTA</v>
          </cell>
          <cell r="P315" t="str">
            <v>PRESTACION DE SERVICIOS</v>
          </cell>
          <cell r="Q315" t="str">
            <v>PRESTACION DE SERVICIOS PROFESIONALES Y DE APOYO A LA GESTION</v>
          </cell>
          <cell r="R315" t="str">
            <v>Prestación de servicios profesionales para apoyar al Grupo de Farmacia y Biotecnología de la Dirección de Nuevas Creaciones en el cumplimiento de las actuaciones propias de su competencia</v>
          </cell>
          <cell r="S315">
            <v>44939</v>
          </cell>
          <cell r="T315">
            <v>45057</v>
          </cell>
          <cell r="U315">
            <v>45057</v>
          </cell>
          <cell r="V315">
            <v>23365200</v>
          </cell>
          <cell r="W315">
            <v>23365200</v>
          </cell>
          <cell r="X315">
            <v>5841300</v>
          </cell>
        </row>
        <row r="316">
          <cell r="A316">
            <v>315</v>
          </cell>
          <cell r="B316" t="str">
            <v>23-9929--2</v>
          </cell>
          <cell r="C316" t="str">
            <v>FABIO ENRIQUE VILLALOBOS CAITA</v>
          </cell>
          <cell r="D316">
            <v>79691888</v>
          </cell>
          <cell r="F316" t="str">
            <v>NATURAL</v>
          </cell>
          <cell r="G316" t="str">
            <v>Hombre</v>
          </cell>
          <cell r="H316" t="str">
            <v>RACHID PONCE VERJEL</v>
          </cell>
          <cell r="I316">
            <v>79862767</v>
          </cell>
          <cell r="J316" t="str">
            <v>GRUPO DE TRABAJO DE MECANICA ELECTRONICA Y DISEÑOS</v>
          </cell>
          <cell r="K316" t="str">
            <v>DIRECCION DE NUEVAS CREACIONES</v>
          </cell>
          <cell r="L316" t="str">
            <v>DELEGATURA PARA LA PROPIEDAD INDUSTRIAL</v>
          </cell>
          <cell r="M316" t="str">
            <v xml:space="preserve">JAIME LOPEZ </v>
          </cell>
          <cell r="O316" t="str">
            <v>CONTRATACION DIRECTA</v>
          </cell>
          <cell r="P316" t="str">
            <v>PRESTACION DE SERVICIOS</v>
          </cell>
          <cell r="Q316" t="str">
            <v>PRESTACION DE SERVICIOS PROFESIONALES Y DE APOYO A LA GESTION</v>
          </cell>
          <cell r="R316" t="str">
            <v>Prestación de servicios profesionales para apoyar al Grupo de Mecánica, Electrónica y Diseños de la Dirección de Nuevas Creaciones en el cumplimiento de las actuaciones propias de su competencia.</v>
          </cell>
          <cell r="S316">
            <v>44939</v>
          </cell>
          <cell r="T316">
            <v>45057</v>
          </cell>
          <cell r="U316">
            <v>45057</v>
          </cell>
          <cell r="V316">
            <v>23365200</v>
          </cell>
          <cell r="W316">
            <v>23365200</v>
          </cell>
          <cell r="X316">
            <v>5841300</v>
          </cell>
        </row>
        <row r="317">
          <cell r="A317">
            <v>316</v>
          </cell>
          <cell r="B317" t="str">
            <v>23-9835--2</v>
          </cell>
          <cell r="C317" t="str">
            <v>DIEGO ELISEO CARDENAS ALARCON</v>
          </cell>
          <cell r="D317">
            <v>1031146555</v>
          </cell>
          <cell r="F317" t="str">
            <v>NATURAL</v>
          </cell>
          <cell r="G317" t="str">
            <v>Hombre</v>
          </cell>
          <cell r="H317" t="str">
            <v>MAYRA ALEJANDRA QUINTERO VALBUENA</v>
          </cell>
          <cell r="I317">
            <v>1026555490</v>
          </cell>
          <cell r="J317" t="str">
            <v>GRUPO DE TRABAJO DE QUIMICA</v>
          </cell>
          <cell r="K317" t="str">
            <v>DIRECCION DE NUEVAS CREACIONES</v>
          </cell>
          <cell r="L317" t="str">
            <v>DELEGATURA PARA LA PROPIEDAD INDUSTRIAL</v>
          </cell>
          <cell r="M317" t="str">
            <v xml:space="preserve">JAIME LOPEZ </v>
          </cell>
          <cell r="O317" t="str">
            <v>CONTRATACION DIRECTA</v>
          </cell>
          <cell r="P317" t="str">
            <v>PRESTACION DE SERVICIOS</v>
          </cell>
          <cell r="Q317" t="str">
            <v>PRESTACION DE SERVICIOS PROFESIONALES Y DE APOYO A LA GESTION</v>
          </cell>
          <cell r="R317" t="str">
            <v>Prestación de servicios profesionales para apoyar al Grupo de Química de la Dirección de Nuevas Creaciones en el cumplimiento de las actuaciones propias de su competencia.</v>
          </cell>
          <cell r="S317">
            <v>44939</v>
          </cell>
          <cell r="T317">
            <v>45057</v>
          </cell>
          <cell r="U317">
            <v>45057</v>
          </cell>
          <cell r="V317">
            <v>23365200</v>
          </cell>
          <cell r="W317">
            <v>23365200</v>
          </cell>
          <cell r="X317">
            <v>5841300</v>
          </cell>
        </row>
        <row r="318">
          <cell r="A318">
            <v>317</v>
          </cell>
          <cell r="B318" t="str">
            <v>23-11719--0</v>
          </cell>
          <cell r="C318" t="str">
            <v>CRISTIAN ORLANDO CORDERO PÉREZ</v>
          </cell>
          <cell r="D318">
            <v>1033783500</v>
          </cell>
          <cell r="F318" t="str">
            <v>NATURAL</v>
          </cell>
          <cell r="G318" t="str">
            <v>Hombre</v>
          </cell>
          <cell r="H318" t="str">
            <v>ANGEL AUGUSTO VELASCO MENDOZA</v>
          </cell>
          <cell r="I318">
            <v>79986643</v>
          </cell>
          <cell r="J318" t="str">
            <v>DIRECCION FINANCIERA</v>
          </cell>
          <cell r="K318" t="str">
            <v>DIRECCION FINANCIERA</v>
          </cell>
          <cell r="L318" t="str">
            <v>SECRETARIA GENERAL</v>
          </cell>
          <cell r="M318" t="str">
            <v>YOLIMA ACERO</v>
          </cell>
          <cell r="O318" t="str">
            <v>CONTRATACION DIRECTA</v>
          </cell>
          <cell r="P318" t="str">
            <v>PRESTACION DE SERVICIOS</v>
          </cell>
          <cell r="Q318" t="str">
            <v>PRESTACION DE SERVICIOS PROFESIONALES Y DE APOYO A LA GESTION</v>
          </cell>
          <cell r="R318" t="str">
            <v>Prestación de servicios profesionales en la Dirección Financiera para gestionar y fortalecer los tiempos de operación en la revisión de los procesos de pago a cargo de la tesorería; así como realizar el registro de la información en SIIF NACIÓN y en las demás soluciones informáticas a que haya lugar</v>
          </cell>
          <cell r="S318">
            <v>44939</v>
          </cell>
          <cell r="T318">
            <v>45057</v>
          </cell>
          <cell r="U318">
            <v>45057</v>
          </cell>
          <cell r="V318">
            <v>13610640</v>
          </cell>
          <cell r="W318">
            <v>13610640</v>
          </cell>
          <cell r="X318">
            <v>3402660</v>
          </cell>
        </row>
        <row r="319">
          <cell r="A319">
            <v>318</v>
          </cell>
          <cell r="B319" t="str">
            <v>23-11750--0</v>
          </cell>
          <cell r="C319" t="str">
            <v>MARISOL FERRER FERRER</v>
          </cell>
          <cell r="D319">
            <v>1065002243</v>
          </cell>
          <cell r="F319" t="str">
            <v>NATURAL</v>
          </cell>
          <cell r="G319" t="str">
            <v>Mujer</v>
          </cell>
          <cell r="H319" t="str">
            <v>ANGEL AUGUSTO VELASCO MENDOZA</v>
          </cell>
          <cell r="I319">
            <v>79986643</v>
          </cell>
          <cell r="J319" t="str">
            <v>DIRECCION FINANCIERA</v>
          </cell>
          <cell r="K319" t="str">
            <v>DIRECCION FINANCIERA</v>
          </cell>
          <cell r="L319" t="str">
            <v>SECRETARIA GENERAL</v>
          </cell>
          <cell r="M319" t="str">
            <v>YOLIMA ACERO</v>
          </cell>
          <cell r="O319" t="str">
            <v>CONTRATACION DIRECTA</v>
          </cell>
          <cell r="P319" t="str">
            <v>PRESTACION DE SERVICIOS</v>
          </cell>
          <cell r="Q319" t="str">
            <v>PRESTACION DE SERVICIOS PROFESIONALES Y DE APOYO A LA GESTION</v>
          </cell>
          <cell r="R319" t="str">
            <v>Prestación de servicios profesionales en la Dirección Financiera para gestionar y fortalecer los tiempos de operación en la revisión de los procesos de pago a cargo de la tesorería; así como realizar el registro de la información en SIIF NACIÓN y en las demás soluciones informáticas a que haya lugar, principalmente con los trámites financieros de la Oficina de Servicios al Consumidor y Apoyo Empresarial</v>
          </cell>
          <cell r="S319">
            <v>44939</v>
          </cell>
          <cell r="T319">
            <v>45057</v>
          </cell>
          <cell r="U319">
            <v>45057</v>
          </cell>
          <cell r="V319">
            <v>19527960</v>
          </cell>
          <cell r="W319">
            <v>19527960</v>
          </cell>
          <cell r="X319">
            <v>4881990</v>
          </cell>
        </row>
        <row r="320">
          <cell r="A320">
            <v>319</v>
          </cell>
          <cell r="B320" t="str">
            <v>23-11387--0</v>
          </cell>
          <cell r="C320" t="str">
            <v>JAROL FELIPE CAITA LOPEZ</v>
          </cell>
          <cell r="D320">
            <v>1032478032</v>
          </cell>
          <cell r="F320" t="str">
            <v>NATURAL</v>
          </cell>
          <cell r="G320" t="str">
            <v>Hombre</v>
          </cell>
          <cell r="H320" t="str">
            <v>CLAUDIA BIBIANA GARCIA VARGAS</v>
          </cell>
          <cell r="I320">
            <v>52258670</v>
          </cell>
          <cell r="J320" t="str">
            <v>DIRECCION DE INVESTIGACIONES DE PROTECCION AL CONSUMIDOR</v>
          </cell>
          <cell r="K320" t="str">
            <v>DIRECCION DE INVESTIGACIONES DE PROTECCION AL CONSUMIDOR</v>
          </cell>
          <cell r="L320" t="str">
            <v>DELEGATURA PARA LA PROTECCION DEL CONSUMIDOR</v>
          </cell>
          <cell r="M320" t="str">
            <v xml:space="preserve">JORGE HERNANDEZ </v>
          </cell>
          <cell r="O320" t="str">
            <v>CONTRATACION DIRECTA</v>
          </cell>
          <cell r="P320" t="str">
            <v>PRESTACION DE SERVICIOS</v>
          </cell>
          <cell r="Q320" t="str">
            <v>PRESTACION DE SERVICIOS PROFESIONALES Y DE APOYO A LA GESTION</v>
          </cell>
          <cell r="R320" t="str">
            <v xml:space="preserve"> Prestación de servicios asistenciales para apoyar la gestión del Despacho del Superintendente Delegado para la Protección del Consumidor de la SIC en todas las actividades a su cargo._x000D_
</v>
          </cell>
          <cell r="S320">
            <v>44942</v>
          </cell>
          <cell r="T320">
            <v>45062</v>
          </cell>
          <cell r="U320">
            <v>45062</v>
          </cell>
          <cell r="V320">
            <v>12134934</v>
          </cell>
          <cell r="W320">
            <v>12134934</v>
          </cell>
          <cell r="X320">
            <v>2984000</v>
          </cell>
          <cell r="Y320">
            <v>44984</v>
          </cell>
          <cell r="Z320" t="str">
            <v>OBLIGACIONES Y SUPERVISION</v>
          </cell>
        </row>
        <row r="321">
          <cell r="A321">
            <v>320</v>
          </cell>
          <cell r="B321" t="str">
            <v>23-11390--0</v>
          </cell>
          <cell r="C321" t="str">
            <v>TATIANA MARCELA LUQUE LOZANO</v>
          </cell>
          <cell r="D321">
            <v>1020796709</v>
          </cell>
          <cell r="F321" t="str">
            <v>NATURAL</v>
          </cell>
          <cell r="G321" t="str">
            <v>Mujer</v>
          </cell>
          <cell r="H321" t="str">
            <v>FRANCISCO MELO RODRIGUEZ</v>
          </cell>
          <cell r="I321">
            <v>80740621</v>
          </cell>
          <cell r="J321" t="str">
            <v>DELEGATURA PARA LA PROTECCION DEL CONSUMIDOR</v>
          </cell>
          <cell r="K321" t="str">
            <v>DELEGATURA PARA LA PROTECCION DEL CONSUMIDOR</v>
          </cell>
          <cell r="L321" t="str">
            <v>DELEGATURA PARA LA PROTECCION DEL CONSUMIDOR</v>
          </cell>
          <cell r="M321" t="str">
            <v xml:space="preserve">JORGE HERNANDEZ </v>
          </cell>
          <cell r="O321" t="str">
            <v>CONTRATACION DIRECTA</v>
          </cell>
          <cell r="P321" t="str">
            <v>PRESTACION DE SERVICIOS</v>
          </cell>
          <cell r="Q321" t="str">
            <v>PRESTACION DE SERVICIOS PROFESIONALES Y DE APOYO A LA GESTION</v>
          </cell>
          <cell r="R321" t="str">
            <v xml:space="preserve"> Prestación de servicios profesionales de un abogado para apoyar la gestión jurídica del Despacho del Superintendente Delegado para la Protección del Consumidor de la SIC._x000D_
</v>
          </cell>
          <cell r="S321">
            <v>44942</v>
          </cell>
          <cell r="T321">
            <v>45062</v>
          </cell>
          <cell r="U321">
            <v>45062</v>
          </cell>
          <cell r="V321">
            <v>30345466</v>
          </cell>
          <cell r="W321">
            <v>30345466</v>
          </cell>
          <cell r="X321">
            <v>7462000</v>
          </cell>
        </row>
        <row r="322">
          <cell r="A322">
            <v>321</v>
          </cell>
          <cell r="B322" t="str">
            <v>23-9252--0</v>
          </cell>
          <cell r="C322" t="str">
            <v xml:space="preserve">JORGE ALEXANDER LEON MUÑOZ </v>
          </cell>
          <cell r="D322">
            <v>79636212</v>
          </cell>
          <cell r="F322" t="str">
            <v>NATURAL</v>
          </cell>
          <cell r="G322" t="str">
            <v>Hombre</v>
          </cell>
          <cell r="H322" t="str">
            <v>FRANCISCO MELO RODRIGUEZ</v>
          </cell>
          <cell r="I322">
            <v>80740621</v>
          </cell>
          <cell r="J322" t="str">
            <v>DELEGATURA PARA LA PROTECCION DEL CONSUMIDOR</v>
          </cell>
          <cell r="K322" t="str">
            <v>DELEGATURA PARA LA PROTECCION DEL CONSUMIDOR</v>
          </cell>
          <cell r="L322" t="str">
            <v>DELEGATURA PARA LA PROTECCION DEL CONSUMIDOR</v>
          </cell>
          <cell r="M322" t="str">
            <v xml:space="preserve">JORGE HERNANDEZ </v>
          </cell>
          <cell r="O322" t="str">
            <v>CONTRATACION DIRECTA</v>
          </cell>
          <cell r="P322" t="str">
            <v>PRESTACION DE SERVICIOS</v>
          </cell>
          <cell r="Q322" t="str">
            <v>PRESTACION DE SERVICIOS PROFESIONALES Y DE APOYO A LA GESTION</v>
          </cell>
          <cell r="R322" t="str">
            <v xml:space="preserve"> Prestación de servicios profesionales de un abogado para apoyar la gestión jurídica del Despacho del Superintendente Delegado para la Protección del Consumidor de la SIC._x000D_
</v>
          </cell>
          <cell r="S322">
            <v>44942</v>
          </cell>
          <cell r="T322">
            <v>45062</v>
          </cell>
          <cell r="U322">
            <v>45062</v>
          </cell>
          <cell r="V322">
            <v>54359134</v>
          </cell>
          <cell r="W322">
            <v>54359134</v>
          </cell>
          <cell r="X322">
            <v>13367000</v>
          </cell>
        </row>
        <row r="323">
          <cell r="A323">
            <v>322</v>
          </cell>
          <cell r="B323" t="str">
            <v>23-9255--0</v>
          </cell>
          <cell r="C323" t="str">
            <v>ERIKA NATALY RAMIREZ PABON</v>
          </cell>
          <cell r="D323">
            <v>1016005204</v>
          </cell>
          <cell r="F323" t="str">
            <v>NATURAL</v>
          </cell>
          <cell r="G323" t="str">
            <v>Mujer</v>
          </cell>
          <cell r="H323" t="str">
            <v>FRANCISCO MELO RODRIGUEZ</v>
          </cell>
          <cell r="I323">
            <v>80740621</v>
          </cell>
          <cell r="J323" t="str">
            <v>DELEGATURA PARA LA PROTECCION DEL CONSUMIDOR</v>
          </cell>
          <cell r="K323" t="str">
            <v>DELEGATURA PARA LA PROTECCION DEL CONSUMIDOR</v>
          </cell>
          <cell r="L323" t="str">
            <v>DELEGATURA PARA LA PROTECCION DEL CONSUMIDOR</v>
          </cell>
          <cell r="M323" t="str">
            <v xml:space="preserve">JORGE HERNANDEZ </v>
          </cell>
          <cell r="O323" t="str">
            <v>CONTRATACION DIRECTA</v>
          </cell>
          <cell r="P323" t="str">
            <v>PRESTACION DE SERVICIOS</v>
          </cell>
          <cell r="Q323" t="str">
            <v>PRESTACION DE SERVICIOS PROFESIONALES Y DE APOYO A LA GESTION</v>
          </cell>
          <cell r="R323" t="str">
            <v xml:space="preserve"> Prestación de servicios profesionales de un abogado para apoyar la gestión jurídica del Despacho del Superintendente Delegado para la Protección del Consumidor de la SIC._x000D_
</v>
          </cell>
          <cell r="S323">
            <v>44942</v>
          </cell>
          <cell r="T323">
            <v>45062</v>
          </cell>
          <cell r="U323">
            <v>45062</v>
          </cell>
          <cell r="V323">
            <v>30345466</v>
          </cell>
          <cell r="W323">
            <v>30345466</v>
          </cell>
          <cell r="X323">
            <v>7462000</v>
          </cell>
        </row>
        <row r="324">
          <cell r="A324">
            <v>323</v>
          </cell>
          <cell r="B324" t="str">
            <v>23-9991--0</v>
          </cell>
          <cell r="C324" t="str">
            <v>HUGO HUMBERTO DOMINGUEZ HERNANDEZ</v>
          </cell>
          <cell r="D324">
            <v>79939046</v>
          </cell>
          <cell r="F324" t="str">
            <v>NATURAL</v>
          </cell>
          <cell r="G324" t="str">
            <v>Hombre</v>
          </cell>
          <cell r="H324" t="str">
            <v>CLAUDIA BIBIANA GARCIA VARGAS</v>
          </cell>
          <cell r="I324">
            <v>52258670</v>
          </cell>
          <cell r="J324" t="str">
            <v xml:space="preserve">DIRECCION DE INVESTIGACIONES DE PROTECCION AL CONSUMIDOR_x000D_
</v>
          </cell>
          <cell r="K324" t="str">
            <v>DIRECCION DE INVESTIGACIONES DE PROTECCION AL CONSUMIDOR</v>
          </cell>
          <cell r="L324" t="str">
            <v>DELEGATURA PARA LA PROTECCION DEL CONSUMIDOR</v>
          </cell>
          <cell r="M324" t="str">
            <v xml:space="preserve">JORGE HERNANDEZ </v>
          </cell>
          <cell r="O324" t="str">
            <v>CONTRATACION DIRECTA</v>
          </cell>
          <cell r="P324" t="str">
            <v>PRESTACION DE SERVICIOS</v>
          </cell>
          <cell r="Q324" t="str">
            <v>PRESTACION DE SERVICIOS PROFESIONALES Y DE APOYO A LA GESTION</v>
          </cell>
          <cell r="R324" t="str">
            <v xml:space="preserve"> Prestación de servicios profesionales de un abogado para apoyar la gestión jurídica de la Dirección de Investigaciones de Protección al Consumidor de la SIC._x000D_
</v>
          </cell>
          <cell r="S324">
            <v>44942</v>
          </cell>
          <cell r="T324">
            <v>45062</v>
          </cell>
          <cell r="U324">
            <v>45062</v>
          </cell>
          <cell r="V324">
            <v>45298600</v>
          </cell>
          <cell r="W324">
            <v>45298600</v>
          </cell>
          <cell r="X324">
            <v>11139000</v>
          </cell>
        </row>
        <row r="325">
          <cell r="A325">
            <v>324</v>
          </cell>
          <cell r="B325" t="str">
            <v>23-9102--0</v>
          </cell>
          <cell r="C325" t="str">
            <v>MARIA CRISTINA GARZON ROCHA</v>
          </cell>
          <cell r="D325">
            <v>52820689</v>
          </cell>
          <cell r="F325" t="str">
            <v>NATURAL</v>
          </cell>
          <cell r="G325" t="str">
            <v>Mujer</v>
          </cell>
          <cell r="H325" t="str">
            <v>CLAUDIA BIBIANA GARCIA VARGAS</v>
          </cell>
          <cell r="I325">
            <v>52258670</v>
          </cell>
          <cell r="J325" t="str">
            <v xml:space="preserve">DIRECCION DE INVESTIGACIONES DE PROTECCION AL CONSUMIDOR_x000D_
</v>
          </cell>
          <cell r="K325" t="str">
            <v>DIRECCION DE INVESTIGACIONES DE PROTECCION AL CONSUMIDOR</v>
          </cell>
          <cell r="L325" t="str">
            <v>DELEGATURA PARA LA PROTECCION DEL CONSUMIDOR</v>
          </cell>
          <cell r="M325" t="str">
            <v xml:space="preserve">JORGE HERNANDEZ </v>
          </cell>
          <cell r="O325" t="str">
            <v>CONTRATACION DIRECTA</v>
          </cell>
          <cell r="P325" t="str">
            <v>PRESTACION DE SERVICIOS</v>
          </cell>
          <cell r="Q325" t="str">
            <v>PRESTACION DE SERVICIOS PROFESIONALES Y DE APOYO A LA GESTION</v>
          </cell>
          <cell r="R325" t="str">
            <v xml:space="preserve"> Prestación de servicios profesionales de un abogado para apoyar la gestión jurídica de la Dirección de Investigaciones de Protección al Consumidor de la SIC._x000D_
</v>
          </cell>
          <cell r="S325">
            <v>44942</v>
          </cell>
          <cell r="T325">
            <v>45062</v>
          </cell>
          <cell r="U325">
            <v>45062</v>
          </cell>
          <cell r="V325">
            <v>45298600</v>
          </cell>
          <cell r="W325">
            <v>45298600</v>
          </cell>
          <cell r="X325">
            <v>11139000</v>
          </cell>
        </row>
        <row r="326">
          <cell r="A326">
            <v>325</v>
          </cell>
          <cell r="B326" t="str">
            <v>23-10777--0</v>
          </cell>
          <cell r="C326" t="str">
            <v>LEYLA MARIA CAMACHO CHAHIN</v>
          </cell>
          <cell r="D326">
            <v>52709475</v>
          </cell>
          <cell r="F326" t="str">
            <v>NATURAL</v>
          </cell>
          <cell r="G326" t="str">
            <v>Mujer</v>
          </cell>
          <cell r="H326" t="str">
            <v xml:space="preserve">JOSE ROBERTO SOTO CELIS </v>
          </cell>
          <cell r="I326">
            <v>80758766</v>
          </cell>
          <cell r="J326" t="str">
            <v xml:space="preserve"> DIRECCION DE INVESTIGACIONES DE PROTECCION DE USUARIOS DE SERVICIOS DE COMUNICACIONES</v>
          </cell>
          <cell r="K326" t="str">
            <v>DIRECCION DE INVESTIGACIONES DE PROTECCION DE USUARIOS DE SERVICIOS DE COMUNICACIONES</v>
          </cell>
          <cell r="L326" t="str">
            <v>DELEGATURA PARA LA PROTECCION DEL CONSUMIDOR</v>
          </cell>
          <cell r="M326" t="str">
            <v xml:space="preserve">JORGE HERNANDEZ </v>
          </cell>
          <cell r="O326" t="str">
            <v>CONTRATACION DIRECTA</v>
          </cell>
          <cell r="P326" t="str">
            <v>PRESTACION DE SERVICIOS</v>
          </cell>
          <cell r="Q326" t="str">
            <v>PRESTACION DE SERVICIOS PROFESIONALES Y DE APOYO A LA GESTION</v>
          </cell>
          <cell r="R326" t="str">
            <v xml:space="preserve"> Prestación de servicios profesionales para apoyar la gestión de la Dirección de Investigaciones de Protección de Usuarios de Servicios de Comunicaciones de la SIC. _x000D_
</v>
          </cell>
          <cell r="S326">
            <v>44942</v>
          </cell>
          <cell r="T326">
            <v>45062</v>
          </cell>
          <cell r="U326">
            <v>45062</v>
          </cell>
          <cell r="V326">
            <v>30345466</v>
          </cell>
          <cell r="W326">
            <v>30345466</v>
          </cell>
          <cell r="X326">
            <v>7462000</v>
          </cell>
        </row>
        <row r="327">
          <cell r="A327">
            <v>326</v>
          </cell>
          <cell r="B327" t="str">
            <v>23-10761--0</v>
          </cell>
          <cell r="C327" t="str">
            <v>ELISEO FRANCO SALCEDO</v>
          </cell>
          <cell r="D327">
            <v>79743620</v>
          </cell>
          <cell r="F327" t="str">
            <v>NATURAL</v>
          </cell>
          <cell r="G327" t="str">
            <v>Hombre</v>
          </cell>
          <cell r="H327" t="str">
            <v xml:space="preserve">JOSE ROBERTO SOTO CELIS </v>
          </cell>
          <cell r="I327">
            <v>80758766</v>
          </cell>
          <cell r="J327" t="str">
            <v xml:space="preserve"> DIRECCION DE INVESTIGACIONES DE PROTECCION DE USUARIOS DE SERVICIOS DE COMUNICACIONES</v>
          </cell>
          <cell r="K327" t="str">
            <v>DIRECCION DE INVESTIGACIONES DE PROTECCION DE USUARIOS DE SERVICIOS DE COMUNICACIONES</v>
          </cell>
          <cell r="L327" t="str">
            <v>DELEGATURA PARA LA PROTECCION DEL CONSUMIDOR</v>
          </cell>
          <cell r="M327" t="str">
            <v xml:space="preserve">JORGE HERNANDEZ </v>
          </cell>
          <cell r="O327" t="str">
            <v>CONTRATACION DIRECTA</v>
          </cell>
          <cell r="P327" t="str">
            <v>PRESTACION DE SERVICIOS</v>
          </cell>
          <cell r="Q327" t="str">
            <v>PRESTACION DE SERVICIOS PROFESIONALES Y DE APOYO A LA GESTION</v>
          </cell>
          <cell r="R327" t="str">
            <v xml:space="preserve">Prestación de servicios profesionales para apoyar la gestión de la Dirección de Investigaciones de Protección de Usuarios de Servicios de Comunicaciones de la SIC. _x000D_
</v>
          </cell>
          <cell r="S327">
            <v>44942</v>
          </cell>
          <cell r="T327">
            <v>45062</v>
          </cell>
          <cell r="U327">
            <v>45062</v>
          </cell>
          <cell r="V327">
            <v>25685066</v>
          </cell>
          <cell r="W327">
            <v>25685066</v>
          </cell>
          <cell r="X327">
            <v>6316000</v>
          </cell>
        </row>
        <row r="328">
          <cell r="A328">
            <v>327</v>
          </cell>
          <cell r="B328" t="str">
            <v>23-10766--0</v>
          </cell>
          <cell r="C328" t="str">
            <v>JOHAN SORED ACOSTA GARCIA</v>
          </cell>
          <cell r="D328">
            <v>1073684688</v>
          </cell>
          <cell r="F328" t="str">
            <v>NATURAL</v>
          </cell>
          <cell r="G328" t="str">
            <v>Hombre</v>
          </cell>
          <cell r="H328" t="str">
            <v>ALVARO ENRIQUE GALVEZ MORA</v>
          </cell>
          <cell r="I328">
            <v>1045674011</v>
          </cell>
          <cell r="J328" t="str">
            <v xml:space="preserve"> GRUPO DE TRABAJO DE SUPERVISION CONTROL Y VIGILANCIA DE LOS REGIMENES DE PROTECCION DE USUARIOS DE SERVICIOS DE COMUNICACIONES</v>
          </cell>
          <cell r="K328" t="str">
            <v>DIRECCION DE INVESTIGACIONES DE PROTECCION DE USUARIOS DE SERVICIOS DE COMUNICACIONES</v>
          </cell>
          <cell r="L328" t="str">
            <v>DELEGATURA PARA LA PROTECCION DEL CONSUMIDOR</v>
          </cell>
          <cell r="M328" t="str">
            <v xml:space="preserve">JORGE HERNANDEZ </v>
          </cell>
          <cell r="O328" t="str">
            <v>CONTRATACION DIRECTA</v>
          </cell>
          <cell r="P328" t="str">
            <v>PRESTACION DE SERVICIOS</v>
          </cell>
          <cell r="Q328" t="str">
            <v>PRESTACION DE SERVICIOS PROFESIONALES Y DE APOYO A LA GESTION</v>
          </cell>
          <cell r="R328" t="str">
            <v xml:space="preserve">Prestación de servicios asistenciales para apoyar la gestión del Grupo de Supervisión, Control y Vigilancia de Regímenes de Protección a Usuarios de Servicios de Comunicaciones de la Dirección de Investigaciones de Protección de Usuarios de Servicios de Comunicaciones de la SIC. </v>
          </cell>
          <cell r="S328">
            <v>44942</v>
          </cell>
          <cell r="T328">
            <v>45062</v>
          </cell>
          <cell r="U328">
            <v>45062</v>
          </cell>
          <cell r="V328">
            <v>12134934</v>
          </cell>
          <cell r="W328">
            <v>12134934</v>
          </cell>
          <cell r="X328">
            <v>2984000</v>
          </cell>
        </row>
        <row r="329">
          <cell r="A329">
            <v>328</v>
          </cell>
          <cell r="B329" t="str">
            <v>23-10774--0</v>
          </cell>
          <cell r="C329" t="str">
            <v>LUIS FELIPE MOLINA CORREA</v>
          </cell>
          <cell r="D329">
            <v>1013637273</v>
          </cell>
          <cell r="F329" t="str">
            <v>NATURAL</v>
          </cell>
          <cell r="G329" t="str">
            <v>Hombre</v>
          </cell>
          <cell r="H329" t="str">
            <v>ALVARO ENRIQUE GALVEZ MORA</v>
          </cell>
          <cell r="I329">
            <v>1045674011</v>
          </cell>
          <cell r="J329" t="str">
            <v xml:space="preserve"> GRUPO DE TRABAJO DE SUPERVISION CONTROL Y VIGILANCIA DE LOS REGIMENES DE PROTECCION DE USUARIOS DE SERVICIOS DE COMUNICACIONES</v>
          </cell>
          <cell r="K329" t="str">
            <v>DIRECCION DE INVESTIGACIONES DE PROTECCION DE USUARIOS DE SERVICIOS DE COMUNICACIONES</v>
          </cell>
          <cell r="L329" t="str">
            <v>DELEGATURA PARA LA PROTECCION DEL CONSUMIDOR</v>
          </cell>
          <cell r="M329" t="str">
            <v xml:space="preserve">JORGE HERNANDEZ </v>
          </cell>
          <cell r="O329" t="str">
            <v>CONTRATACION DIRECTA</v>
          </cell>
          <cell r="P329" t="str">
            <v>PRESTACION DE SERVICIOS</v>
          </cell>
          <cell r="Q329" t="str">
            <v>PRESTACION DE SERVICIOS PROFESIONALES Y DE APOYO A LA GESTION</v>
          </cell>
          <cell r="R329" t="str">
            <v xml:space="preserve"> Prestación de servicios asistenciales para apoyar la gestión del Grupo de Supervisión, Control y Vigilancia de Regímenes de Protección a Usuarios de Servicios de Comunicaciones de la Dirección de Investigaciones de Protección de Usuarios de Servicios de Comunicaciones de la SIC. </v>
          </cell>
          <cell r="S329">
            <v>44942</v>
          </cell>
          <cell r="T329">
            <v>45062</v>
          </cell>
          <cell r="U329">
            <v>45062</v>
          </cell>
          <cell r="V329">
            <v>12134934</v>
          </cell>
          <cell r="W329">
            <v>12134934</v>
          </cell>
          <cell r="X329">
            <v>2984000</v>
          </cell>
        </row>
        <row r="330">
          <cell r="A330">
            <v>329</v>
          </cell>
          <cell r="B330" t="str">
            <v>23-12813--0</v>
          </cell>
          <cell r="C330" t="str">
            <v>YUBI ELIZABETH AGUACIA HERNANDEZ</v>
          </cell>
          <cell r="D330">
            <v>52434443</v>
          </cell>
          <cell r="F330" t="str">
            <v>NATURAL</v>
          </cell>
          <cell r="G330" t="str">
            <v>Mujer</v>
          </cell>
          <cell r="H330" t="str">
            <v>NORMA LUCIA AVILA QUINTERO</v>
          </cell>
          <cell r="I330">
            <v>24081122</v>
          </cell>
          <cell r="J330" t="str">
            <v xml:space="preserve"> OFICINA CONTROL INTERNO</v>
          </cell>
          <cell r="K330" t="str">
            <v>OFICINA DE CONTROL INTERNO</v>
          </cell>
          <cell r="L330" t="str">
            <v>OFICINA DE CONTROL INTERNO</v>
          </cell>
          <cell r="M330" t="str">
            <v>CARLOS MONTES</v>
          </cell>
          <cell r="O330" t="str">
            <v>CONTRATACION DIRECTA</v>
          </cell>
          <cell r="P330" t="str">
            <v>PRESTACION DE SERVICIOS</v>
          </cell>
          <cell r="Q330" t="str">
            <v>PRESTACION DE SERVICIOS PROFESIONALES Y DE APOYO A LA GESTION</v>
          </cell>
          <cell r="R330" t="str">
            <v xml:space="preserve"> Prestación de servicios profesionales de un(a) Administrador(a) Ambiental para la ejecución del Plan Anual de Auditorías vigencia 2023 de la Oficina de Control Interno.</v>
          </cell>
          <cell r="S330">
            <v>44942</v>
          </cell>
          <cell r="T330">
            <v>45061</v>
          </cell>
          <cell r="U330">
            <v>45061</v>
          </cell>
          <cell r="V330">
            <v>25333001</v>
          </cell>
          <cell r="W330">
            <v>25333001</v>
          </cell>
          <cell r="X330">
            <v>6280909</v>
          </cell>
        </row>
        <row r="331">
          <cell r="A331">
            <v>330</v>
          </cell>
          <cell r="B331" t="str">
            <v>23-14050--0</v>
          </cell>
          <cell r="C331" t="str">
            <v>MONIKA PATRICIA NAVARRO SIERRA</v>
          </cell>
          <cell r="D331">
            <v>63504014</v>
          </cell>
          <cell r="F331" t="str">
            <v>NATURAL</v>
          </cell>
          <cell r="G331" t="str">
            <v>Mujer</v>
          </cell>
          <cell r="H331" t="str">
            <v>JUAN FELIPE BARRERA GALVIS</v>
          </cell>
          <cell r="I331">
            <v>1010165204</v>
          </cell>
          <cell r="J331" t="str">
            <v>GRUPO DE TRABAJO DE APOYO A LA RED NACIONAL DE PROTECCION AL CONSUMIDOR</v>
          </cell>
          <cell r="K331" t="str">
            <v>DELEGATURA PARA LA PROTECCION DEL CONSUMIDOR</v>
          </cell>
          <cell r="L331" t="str">
            <v>DELEGATURA PARA LA PROTECCION DEL CONSUMIDOR</v>
          </cell>
          <cell r="M331" t="str">
            <v>CARLOS MONTES</v>
          </cell>
          <cell r="O331" t="str">
            <v>CONTRATACION DIRECTA</v>
          </cell>
          <cell r="P331" t="str">
            <v>PRESTACION DE SERVICIOS</v>
          </cell>
          <cell r="Q331" t="str">
            <v>PRESTACION DE SERVICIOS PROFESIONALES Y DE APOYO A LA GESTION</v>
          </cell>
          <cell r="R331" t="str">
            <v>Prestar sus servicios Profesionales para apoyar al Grupo de Trabajo de Apoyo a la Red Nacional de Protección al Consumidor, en la gestión jurídica y Administrativa de las Casas del Consumidor de Bienes y Servicios.</v>
          </cell>
          <cell r="S331">
            <v>44942</v>
          </cell>
          <cell r="T331">
            <v>45061</v>
          </cell>
          <cell r="U331">
            <v>45122</v>
          </cell>
          <cell r="V331">
            <v>27830000</v>
          </cell>
          <cell r="W331">
            <v>41630000</v>
          </cell>
          <cell r="X331">
            <v>6900000</v>
          </cell>
          <cell r="Y331">
            <v>45060</v>
          </cell>
          <cell r="Z331" t="str">
            <v>ADICION Y PRORROGA</v>
          </cell>
          <cell r="AA331">
            <v>61</v>
          </cell>
          <cell r="AB331">
            <v>13800000</v>
          </cell>
        </row>
        <row r="332">
          <cell r="A332">
            <v>331</v>
          </cell>
          <cell r="B332" t="str">
            <v>23-14042--0</v>
          </cell>
          <cell r="C332" t="str">
            <v>RAMIRO JOSE TURIZO CORREA</v>
          </cell>
          <cell r="D332">
            <v>1128044609</v>
          </cell>
          <cell r="F332" t="str">
            <v>NATURAL</v>
          </cell>
          <cell r="G332" t="str">
            <v>Hombre</v>
          </cell>
          <cell r="H332" t="str">
            <v>JUAN FELIPE BARRERA GALVIS</v>
          </cell>
          <cell r="I332">
            <v>1010165204</v>
          </cell>
          <cell r="J332" t="str">
            <v>GRUPO DE TRABAJO DE APOYO A LA RED NACIONAL DE PROTECCION AL CONSUMIDOR</v>
          </cell>
          <cell r="K332" t="str">
            <v>DELEGATURA PARA LA PROTECCION DEL CONSUMIDOR</v>
          </cell>
          <cell r="L332" t="str">
            <v>DELEGATURA PARA LA PROTECCION DEL CONSUMIDOR</v>
          </cell>
          <cell r="M332" t="str">
            <v>CARLOS MONTES</v>
          </cell>
          <cell r="O332" t="str">
            <v>CONTRATACION DIRECTA</v>
          </cell>
          <cell r="P332" t="str">
            <v>PRESTACION DE SERVICIOS</v>
          </cell>
          <cell r="Q332" t="str">
            <v>PRESTACION DE SERVICIOS PROFESIONALES Y DE APOYO A LA GESTION</v>
          </cell>
          <cell r="R332" t="str">
            <v>Prestar sus servicios Profesionales para apoyar al Grupo de Trabajo de Apoyo a la Red Nacional de Protección al Consumidor, en la gestión jurídica y Administrativa de las Casas del Consumidor de Bienes y Servicios.</v>
          </cell>
          <cell r="S332">
            <v>44942</v>
          </cell>
          <cell r="T332">
            <v>45061</v>
          </cell>
          <cell r="U332">
            <v>45122</v>
          </cell>
          <cell r="V332">
            <v>27830000</v>
          </cell>
          <cell r="W332">
            <v>41630000</v>
          </cell>
          <cell r="X332">
            <v>6900000</v>
          </cell>
          <cell r="Y332">
            <v>45060</v>
          </cell>
          <cell r="Z332" t="str">
            <v>ADICION Y PRORROGA</v>
          </cell>
          <cell r="AA332">
            <v>61</v>
          </cell>
          <cell r="AB332">
            <v>13800000</v>
          </cell>
        </row>
        <row r="333">
          <cell r="A333">
            <v>332</v>
          </cell>
          <cell r="B333" t="str">
            <v>23-14043--0</v>
          </cell>
          <cell r="C333" t="str">
            <v>JUAN ALEXIS MARTINEZ FAJARDO</v>
          </cell>
          <cell r="D333">
            <v>1055272429</v>
          </cell>
          <cell r="F333" t="str">
            <v>NATURAL</v>
          </cell>
          <cell r="G333" t="str">
            <v>Hombre</v>
          </cell>
          <cell r="H333" t="str">
            <v>JUAN FELIPE BARRERA GALVIS</v>
          </cell>
          <cell r="I333">
            <v>1010165204</v>
          </cell>
          <cell r="J333" t="str">
            <v>GRUPO DE TRABAJO DE APOYO A LA RED NACIONAL DE PROTECCION AL CONSUMIDOR</v>
          </cell>
          <cell r="K333" t="str">
            <v>DELEGATURA PARA LA PROTECCION DEL CONSUMIDOR</v>
          </cell>
          <cell r="L333" t="str">
            <v>DELEGATURA PARA LA PROTECCION DEL CONSUMIDOR</v>
          </cell>
          <cell r="M333" t="str">
            <v>CARLOS MONTES</v>
          </cell>
          <cell r="O333" t="str">
            <v>CONTRATACION DIRECTA</v>
          </cell>
          <cell r="P333" t="str">
            <v>PRESTACION DE SERVICIOS</v>
          </cell>
          <cell r="Q333" t="str">
            <v>PRESTACION DE SERVICIOS PROFESIONALES Y DE APOYO A LA GESTION</v>
          </cell>
          <cell r="R333" t="str">
            <v xml:space="preserve"> Prestar sus servicios Profesionales para apoyar al Grupo de Trabajo de Apoyo a a Red Nacional de Protección al Consumidor, en la gestión jurídica y Administrativa de las Casas del Consumidor de Bienes y Servicios.</v>
          </cell>
          <cell r="S333">
            <v>44942</v>
          </cell>
          <cell r="T333">
            <v>45061</v>
          </cell>
          <cell r="U333">
            <v>45122</v>
          </cell>
          <cell r="V333">
            <v>27830000</v>
          </cell>
          <cell r="W333">
            <v>41630000</v>
          </cell>
          <cell r="X333">
            <v>6900000</v>
          </cell>
          <cell r="Y333">
            <v>45060</v>
          </cell>
          <cell r="Z333" t="str">
            <v>ADICION Y PRORROGA</v>
          </cell>
          <cell r="AA333">
            <v>61</v>
          </cell>
          <cell r="AB333">
            <v>13800000</v>
          </cell>
        </row>
        <row r="334">
          <cell r="A334">
            <v>333</v>
          </cell>
          <cell r="B334" t="str">
            <v>23-14069--0</v>
          </cell>
          <cell r="C334" t="str">
            <v>JOHN JAIRO MEDINA DIEZ</v>
          </cell>
          <cell r="D334">
            <v>93389680</v>
          </cell>
          <cell r="F334" t="str">
            <v>NATURAL</v>
          </cell>
          <cell r="G334" t="str">
            <v>Hombre</v>
          </cell>
          <cell r="H334" t="str">
            <v>JUAN FELIPE BARRERA GALVIS</v>
          </cell>
          <cell r="I334">
            <v>1010165204</v>
          </cell>
          <cell r="J334" t="str">
            <v>GRUPO DE TRABAJO DE APOYO A LA RED NACIONAL DE PROTECCION AL CONSUMIDOR</v>
          </cell>
          <cell r="K334" t="str">
            <v>DELEGATURA PARA LA PROTECCION DEL CONSUMIDOR</v>
          </cell>
          <cell r="L334" t="str">
            <v>DELEGATURA PARA LA PROTECCION DEL CONSUMIDOR</v>
          </cell>
          <cell r="M334" t="str">
            <v>CARLOS MONTES</v>
          </cell>
          <cell r="O334" t="str">
            <v>CONTRATACION DIRECTA</v>
          </cell>
          <cell r="P334" t="str">
            <v>PRESTACION DE SERVICIOS</v>
          </cell>
          <cell r="Q334" t="str">
            <v>PRESTACION DE SERVICIOS PROFESIONALES Y DE APOYO A LA GESTION</v>
          </cell>
          <cell r="R334" t="str">
            <v>Prestar sus servicios Profesionales para apoyar al Grupo de Trabajo de Apoyo a la Red Nacional de Protección al Consumidor, en la gestión jurídica y Administrativa de las Casas del Consumidor de Bienes y Servicios.</v>
          </cell>
          <cell r="S334">
            <v>44942</v>
          </cell>
          <cell r="T334">
            <v>45061</v>
          </cell>
          <cell r="U334">
            <v>45122</v>
          </cell>
          <cell r="V334">
            <v>27830000</v>
          </cell>
          <cell r="W334">
            <v>41630000</v>
          </cell>
          <cell r="X334">
            <v>6900000</v>
          </cell>
          <cell r="Y334">
            <v>45060</v>
          </cell>
          <cell r="Z334" t="str">
            <v>ADICION Y PRORROGA</v>
          </cell>
          <cell r="AA334">
            <v>61</v>
          </cell>
          <cell r="AB334">
            <v>13800000</v>
          </cell>
        </row>
        <row r="335">
          <cell r="A335">
            <v>334</v>
          </cell>
          <cell r="B335" t="str">
            <v>23-14058--0</v>
          </cell>
          <cell r="C335" t="str">
            <v>FABIO ANGEL BARGUIL ORREGO</v>
          </cell>
          <cell r="D335">
            <v>78023594</v>
          </cell>
          <cell r="F335" t="str">
            <v>NATURAL</v>
          </cell>
          <cell r="G335" t="str">
            <v>Hombre</v>
          </cell>
          <cell r="H335" t="str">
            <v>JUAN FELIPE BARRERA GALVIS</v>
          </cell>
          <cell r="I335">
            <v>1010165204</v>
          </cell>
          <cell r="J335" t="str">
            <v>GRUPO DE TRABAJO DE APOYO A LA RED NACIONAL DE PROTECCION AL CONSUMIDOR</v>
          </cell>
          <cell r="K335" t="str">
            <v>DELEGATURA PARA LA PROTECCION DEL CONSUMIDOR</v>
          </cell>
          <cell r="L335" t="str">
            <v>DELEGATURA PARA LA PROTECCION DEL CONSUMIDOR</v>
          </cell>
          <cell r="M335" t="str">
            <v>CARLOS MONTES</v>
          </cell>
          <cell r="O335" t="str">
            <v>CONTRATACION DIRECTA</v>
          </cell>
          <cell r="P335" t="str">
            <v>PRESTACION DE SERVICIOS</v>
          </cell>
          <cell r="Q335" t="str">
            <v>PRESTACION DE SERVICIOS PROFESIONALES Y DE APOYO A LA GESTION</v>
          </cell>
          <cell r="R335" t="str">
            <v>Prestar sus servicios Profesionales para apoyar al Grupo de Trabajo de Apoyo a la Red Nacional de Protección al Consumidor, en la gestión jurídica y Administrativa de las Casas del Consumidor de Bienes y Servicios.</v>
          </cell>
          <cell r="S335">
            <v>44942</v>
          </cell>
          <cell r="T335">
            <v>45061</v>
          </cell>
          <cell r="U335">
            <v>45122</v>
          </cell>
          <cell r="V335">
            <v>27830000</v>
          </cell>
          <cell r="W335">
            <v>41630000</v>
          </cell>
          <cell r="X335">
            <v>6900000</v>
          </cell>
          <cell r="Y335">
            <v>45060</v>
          </cell>
          <cell r="Z335" t="str">
            <v>ADICION Y PRORROGA</v>
          </cell>
          <cell r="AA335">
            <v>61</v>
          </cell>
          <cell r="AB335">
            <v>13800000</v>
          </cell>
        </row>
        <row r="336">
          <cell r="A336">
            <v>335</v>
          </cell>
          <cell r="B336" t="str">
            <v>23-14059--0</v>
          </cell>
          <cell r="C336" t="str">
            <v>FERNANDO BARRETO RIVERA</v>
          </cell>
          <cell r="D336">
            <v>93389010</v>
          </cell>
          <cell r="F336" t="str">
            <v>NATURAL</v>
          </cell>
          <cell r="G336" t="str">
            <v>Hombre</v>
          </cell>
          <cell r="H336" t="str">
            <v>JUAN FELIPE BARRERA GALVIS</v>
          </cell>
          <cell r="I336">
            <v>1010165204</v>
          </cell>
          <cell r="J336" t="str">
            <v>GRUPO DE TRABAJO DE APOYO A LA RED NACIONAL DE PROTECCION AL CONSUMIDOR</v>
          </cell>
          <cell r="K336" t="str">
            <v>DELEGATURA PARA LA PROTECCION DEL CONSUMIDOR</v>
          </cell>
          <cell r="L336" t="str">
            <v>DELEGATURA PARA LA PROTECCION DEL CONSUMIDOR</v>
          </cell>
          <cell r="M336" t="str">
            <v>CARLOS MONTES</v>
          </cell>
          <cell r="O336" t="str">
            <v>CONTRATACION DIRECTA</v>
          </cell>
          <cell r="P336" t="str">
            <v>PRESTACION DE SERVICIOS</v>
          </cell>
          <cell r="Q336" t="str">
            <v>PRESTACION DE SERVICIOS PROFESIONALES Y DE APOYO A LA GESTION</v>
          </cell>
          <cell r="R336" t="str">
            <v>Prestar sus servicios Profesionales para apoyar al Grupo de Trabajo de Apoyo a la Red Nacional de Protección al Consumidor, en la gestión jurídica y Administrativa de las Casas del Consumidor de Bienes y Servicios.</v>
          </cell>
          <cell r="S336">
            <v>44942</v>
          </cell>
          <cell r="T336">
            <v>45061</v>
          </cell>
          <cell r="U336">
            <v>45122</v>
          </cell>
          <cell r="V336">
            <v>27830000</v>
          </cell>
          <cell r="W336">
            <v>41630000</v>
          </cell>
          <cell r="X336">
            <v>6900000</v>
          </cell>
          <cell r="Y336">
            <v>45060</v>
          </cell>
          <cell r="Z336" t="str">
            <v>ADICION Y PRORROGA</v>
          </cell>
          <cell r="AA336">
            <v>61</v>
          </cell>
          <cell r="AB336">
            <v>13800000</v>
          </cell>
        </row>
        <row r="337">
          <cell r="A337">
            <v>336</v>
          </cell>
          <cell r="B337" t="str">
            <v>23-14070--0</v>
          </cell>
          <cell r="C337" t="str">
            <v>MAYERLIN AMELIA OSEJO BENITEZ</v>
          </cell>
          <cell r="D337">
            <v>27470798</v>
          </cell>
          <cell r="F337" t="str">
            <v>NATURAL</v>
          </cell>
          <cell r="G337" t="str">
            <v>Mujer</v>
          </cell>
          <cell r="H337" t="str">
            <v>JUAN FELIPE BARRERA GALVIS</v>
          </cell>
          <cell r="I337">
            <v>1010165204</v>
          </cell>
          <cell r="J337" t="str">
            <v>GRUPO DE TRABAJO DE APOYO A LA RED NACIONAL DE PROTECCION AL CONSUMIDOR</v>
          </cell>
          <cell r="K337" t="str">
            <v>DELEGATURA PARA LA PROTECCION DEL CONSUMIDOR</v>
          </cell>
          <cell r="L337" t="str">
            <v>DELEGATURA PARA LA PROTECCION DEL CONSUMIDOR</v>
          </cell>
          <cell r="M337" t="str">
            <v>CARLOS MONTES</v>
          </cell>
          <cell r="O337" t="str">
            <v>CONTRATACION DIRECTA</v>
          </cell>
          <cell r="P337" t="str">
            <v>PRESTACION DE SERVICIOS</v>
          </cell>
          <cell r="Q337" t="str">
            <v>PRESTACION DE SERVICIOS PROFESIONALES Y DE APOYO A LA GESTION</v>
          </cell>
          <cell r="R337" t="str">
            <v>Prestar sus servicios Profesionales para apoyar al Grupo de Trabajo de Apoyo a la Red Nacional de Protección al Consumidor, en la gestión jurídica y Administrativa de las Casas del Consumidor de Bienes y Servicios.</v>
          </cell>
          <cell r="S337">
            <v>44942</v>
          </cell>
          <cell r="T337">
            <v>45061</v>
          </cell>
          <cell r="U337">
            <v>45061</v>
          </cell>
          <cell r="V337">
            <v>27830000</v>
          </cell>
          <cell r="W337">
            <v>27830000</v>
          </cell>
          <cell r="X337">
            <v>6900000</v>
          </cell>
        </row>
        <row r="338">
          <cell r="A338">
            <v>337</v>
          </cell>
          <cell r="B338" t="str">
            <v>23-14061--0</v>
          </cell>
          <cell r="C338" t="str">
            <v xml:space="preserve">CARMEN MARCELA SALAMANCA OTERO </v>
          </cell>
          <cell r="D338">
            <v>25912598</v>
          </cell>
          <cell r="F338" t="str">
            <v>NATURAL</v>
          </cell>
          <cell r="G338" t="str">
            <v>Mujer</v>
          </cell>
          <cell r="H338" t="str">
            <v>JUAN FELIPE BARRERA GALVIS</v>
          </cell>
          <cell r="I338">
            <v>1010165204</v>
          </cell>
          <cell r="J338" t="str">
            <v>GRUPO DE TRABAJO DE APOYO A LA RED NACIONAL DE PROTECCION AL CONSUMIDOR</v>
          </cell>
          <cell r="K338" t="str">
            <v>DELEGATURA PARA LA PROTECCION DEL CONSUMIDOR</v>
          </cell>
          <cell r="L338" t="str">
            <v>DELEGATURA PARA LA PROTECCION DEL CONSUMIDOR</v>
          </cell>
          <cell r="M338" t="str">
            <v>CARLOS MONTES</v>
          </cell>
          <cell r="O338" t="str">
            <v>CONTRATACION DIRECTA</v>
          </cell>
          <cell r="P338" t="str">
            <v>PRESTACION DE SERVICIOS</v>
          </cell>
          <cell r="Q338" t="str">
            <v>PRESTACION DE SERVICIOS PROFESIONALES Y DE APOYO A LA GESTION</v>
          </cell>
          <cell r="R338" t="str">
            <v xml:space="preserve">Prestar sus servicios Profesionales para apoyar al Grupo de Trabajo de Apoyo a la Red Nacional de Protección al Consumidor, en la gestión jurídica y Administrativa de las Casas del Consumidor de Bienes y Servicios._x000D_
</v>
          </cell>
          <cell r="S338">
            <v>44942</v>
          </cell>
          <cell r="T338">
            <v>45061</v>
          </cell>
          <cell r="U338">
            <v>45061</v>
          </cell>
          <cell r="V338">
            <v>27830000</v>
          </cell>
          <cell r="W338">
            <v>27830000</v>
          </cell>
          <cell r="X338">
            <v>6900000</v>
          </cell>
        </row>
        <row r="339">
          <cell r="A339">
            <v>338</v>
          </cell>
          <cell r="B339" t="str">
            <v>23-14049--0</v>
          </cell>
          <cell r="C339" t="str">
            <v>IVAN ANDRES CORREA VANEGAS</v>
          </cell>
          <cell r="D339">
            <v>1121878565</v>
          </cell>
          <cell r="F339" t="str">
            <v>NATURAL</v>
          </cell>
          <cell r="G339" t="str">
            <v>Hombre</v>
          </cell>
          <cell r="H339" t="str">
            <v>JUAN FELIPE BARRERA GALVIS</v>
          </cell>
          <cell r="I339">
            <v>1010165204</v>
          </cell>
          <cell r="J339" t="str">
            <v>GRUPO DE TRABAJO DE APOYO A LA RED NACIONAL DE PROTECCION AL CONSUMIDOR</v>
          </cell>
          <cell r="K339" t="str">
            <v>DELEGATURA PARA LA PROTECCION DEL CONSUMIDOR</v>
          </cell>
          <cell r="L339" t="str">
            <v>DELEGATURA PARA LA PROTECCION DEL CONSUMIDOR</v>
          </cell>
          <cell r="M339" t="str">
            <v>CARLOS MONTES</v>
          </cell>
          <cell r="O339" t="str">
            <v>CONTRATACION DIRECTA</v>
          </cell>
          <cell r="P339" t="str">
            <v>PRESTACION DE SERVICIOS</v>
          </cell>
          <cell r="Q339" t="str">
            <v>PRESTACION DE SERVICIOS PROFESIONALES Y DE APOYO A LA GESTION</v>
          </cell>
          <cell r="R339" t="str">
            <v>Prestar sus servicios para apoyar al Grupo de Trabajo de Apoyo a la Red Nacional de Protección al Consumidor, en la gestión administrativa de las Casas del Consumidor de Bienes y Servicios.</v>
          </cell>
          <cell r="S339">
            <v>44942</v>
          </cell>
          <cell r="T339">
            <v>45061</v>
          </cell>
          <cell r="U339">
            <v>45122</v>
          </cell>
          <cell r="V339">
            <v>12463000</v>
          </cell>
          <cell r="W339">
            <v>18643000</v>
          </cell>
          <cell r="X339">
            <v>3090000</v>
          </cell>
          <cell r="Y339">
            <v>45060</v>
          </cell>
          <cell r="Z339" t="str">
            <v>ADICION Y PRORROGA</v>
          </cell>
          <cell r="AA339">
            <v>61</v>
          </cell>
          <cell r="AB339">
            <v>6180000</v>
          </cell>
        </row>
        <row r="340">
          <cell r="A340">
            <v>339</v>
          </cell>
          <cell r="B340" t="str">
            <v>23-14056--0</v>
          </cell>
          <cell r="C340" t="str">
            <v>ANGELA YULIETH STEPHANIA ERASO DELGADO</v>
          </cell>
          <cell r="D340">
            <v>1193294916</v>
          </cell>
          <cell r="F340" t="str">
            <v>NATURAL</v>
          </cell>
          <cell r="G340" t="str">
            <v>Mujer</v>
          </cell>
          <cell r="H340" t="str">
            <v>JUAN FELIPE BARRERA GALVIS</v>
          </cell>
          <cell r="I340">
            <v>1010165204</v>
          </cell>
          <cell r="J340" t="str">
            <v>GRUPO DE TRABAJO DE APOYO A LA RED NACIONAL DE PROTECCION AL CONSUMIDOR</v>
          </cell>
          <cell r="K340" t="str">
            <v>DELEGATURA PARA LA PROTECCION DEL CONSUMIDOR</v>
          </cell>
          <cell r="L340" t="str">
            <v>DELEGATURA PARA LA PROTECCION DEL CONSUMIDOR</v>
          </cell>
          <cell r="M340" t="str">
            <v>CARLOS MONTES</v>
          </cell>
          <cell r="O340" t="str">
            <v>CONTRATACION DIRECTA</v>
          </cell>
          <cell r="P340" t="str">
            <v>PRESTACION DE SERVICIOS</v>
          </cell>
          <cell r="Q340" t="str">
            <v>PRESTACION DE SERVICIOS PROFESIONALES Y DE APOYO A LA GESTION</v>
          </cell>
          <cell r="R340" t="str">
            <v>Prestar sus servicios para apoyar al Grupo de Trabajo de Apoyo a la Red Nacional de Protección al Consumidor, en la gestión administrativa de las Casas del Consumidor de Bienes y Servicios.</v>
          </cell>
          <cell r="S340">
            <v>44942</v>
          </cell>
          <cell r="T340">
            <v>45061</v>
          </cell>
          <cell r="U340">
            <v>45122</v>
          </cell>
          <cell r="V340">
            <v>12463000</v>
          </cell>
          <cell r="W340">
            <v>18643000</v>
          </cell>
          <cell r="X340">
            <v>3090000</v>
          </cell>
          <cell r="Y340">
            <v>45060</v>
          </cell>
          <cell r="Z340" t="str">
            <v>ADICION Y PRORROGA</v>
          </cell>
          <cell r="AA340">
            <v>61</v>
          </cell>
          <cell r="AB340">
            <v>6180000</v>
          </cell>
        </row>
        <row r="341">
          <cell r="A341">
            <v>340</v>
          </cell>
          <cell r="B341" t="str">
            <v>23-13854--0</v>
          </cell>
          <cell r="C341" t="str">
            <v>MARIO ALBERTO PEREZ MONTES</v>
          </cell>
          <cell r="D341">
            <v>83227370</v>
          </cell>
          <cell r="F341" t="str">
            <v>NATURAL</v>
          </cell>
          <cell r="G341" t="str">
            <v>Hombre</v>
          </cell>
          <cell r="H341" t="str">
            <v>JUAN FELIPE BARRERA GALVIS</v>
          </cell>
          <cell r="I341">
            <v>1010165204</v>
          </cell>
          <cell r="J341" t="str">
            <v>GRUPO DE TRABAJO DE APOYO A LA RED NACIONAL DE PROTECCION AL CONSUMIDOR</v>
          </cell>
          <cell r="K341" t="str">
            <v>DELEGATURA PARA LA PROTECCION DEL CONSUMIDOR</v>
          </cell>
          <cell r="L341" t="str">
            <v>DELEGATURA PARA LA PROTECCION DEL CONSUMIDOR</v>
          </cell>
          <cell r="M341" t="str">
            <v>CARLOS MONTES</v>
          </cell>
          <cell r="O341" t="str">
            <v>CONTRATACION DIRECTA</v>
          </cell>
          <cell r="P341" t="str">
            <v>PRESTACION DE SERVICIOS</v>
          </cell>
          <cell r="Q341" t="str">
            <v>PRESTACION DE SERVICIOS PROFESIONALES Y DE APOYO A LA GESTION</v>
          </cell>
          <cell r="R341" t="str">
            <v xml:space="preserve"> Prestar sus servicios para apoyar al Grupo de Trabajo de Apoyo a la Red Nacional de Protección al Consumidor, en la gestión administrativa de las Casas del Consumidor de Bienes y Servicios.</v>
          </cell>
          <cell r="S341">
            <v>44942</v>
          </cell>
          <cell r="T341">
            <v>45061</v>
          </cell>
          <cell r="U341">
            <v>45122</v>
          </cell>
          <cell r="V341">
            <v>12463000</v>
          </cell>
          <cell r="W341">
            <v>18643000</v>
          </cell>
          <cell r="X341">
            <v>3090000</v>
          </cell>
          <cell r="Y341">
            <v>45060</v>
          </cell>
          <cell r="Z341" t="str">
            <v>ADICION Y PRORROGA</v>
          </cell>
          <cell r="AA341">
            <v>61</v>
          </cell>
          <cell r="AB341">
            <v>6180000</v>
          </cell>
        </row>
        <row r="342">
          <cell r="A342">
            <v>341</v>
          </cell>
          <cell r="B342" t="str">
            <v>23-13859--0</v>
          </cell>
          <cell r="C342" t="str">
            <v>YORMAN JAVIER HERNANDEZ CARRILLO</v>
          </cell>
          <cell r="D342">
            <v>15683981</v>
          </cell>
          <cell r="F342" t="str">
            <v>NATURAL</v>
          </cell>
          <cell r="G342" t="str">
            <v>Hombre</v>
          </cell>
          <cell r="H342" t="str">
            <v>JUAN FELIPE BARRERA GALVIS</v>
          </cell>
          <cell r="I342">
            <v>1010165204</v>
          </cell>
          <cell r="J342" t="str">
            <v>GRUPO DE TRABAJO DE APOYO A LA RED NACIONAL DE PROTECCION AL CONSUMIDOR</v>
          </cell>
          <cell r="K342" t="str">
            <v>DELEGATURA PARA LA PROTECCION DEL CONSUMIDOR</v>
          </cell>
          <cell r="L342" t="str">
            <v>DELEGATURA PARA LA PROTECCION DEL CONSUMIDOR</v>
          </cell>
          <cell r="M342" t="str">
            <v>CARLOS MONTES</v>
          </cell>
          <cell r="O342" t="str">
            <v>CONTRATACION DIRECTA</v>
          </cell>
          <cell r="P342" t="str">
            <v>PRESTACION DE SERVICIOS</v>
          </cell>
          <cell r="Q342" t="str">
            <v>PRESTACION DE SERVICIOS PROFESIONALES Y DE APOYO A LA GESTION</v>
          </cell>
          <cell r="R342" t="str">
            <v>Prestar sus servicios para apoyar al Grupo de Trabajo de Apoyo a la Red Nacional de Protección al Consumidor, en la gestión administrativa de las Casas del Consumidor de Bienes y Servicios.</v>
          </cell>
          <cell r="S342">
            <v>44942</v>
          </cell>
          <cell r="T342">
            <v>45061</v>
          </cell>
          <cell r="U342">
            <v>45122</v>
          </cell>
          <cell r="V342">
            <v>12463000</v>
          </cell>
          <cell r="W342">
            <v>18643000</v>
          </cell>
          <cell r="X342">
            <v>3090000</v>
          </cell>
          <cell r="Y342">
            <v>45055</v>
          </cell>
          <cell r="Z342" t="str">
            <v>ADICION Y PRORROGA</v>
          </cell>
          <cell r="AA342">
            <v>61</v>
          </cell>
          <cell r="AB342">
            <v>6180000</v>
          </cell>
        </row>
        <row r="343">
          <cell r="A343">
            <v>342</v>
          </cell>
          <cell r="B343" t="str">
            <v>23-14060--0</v>
          </cell>
          <cell r="C343" t="str">
            <v>KAREN JOHANNA ZABALA ALFONSO</v>
          </cell>
          <cell r="D343">
            <v>1072704114</v>
          </cell>
          <cell r="F343" t="str">
            <v>NATURAL</v>
          </cell>
          <cell r="G343" t="str">
            <v>Mujer</v>
          </cell>
          <cell r="H343" t="str">
            <v>JUAN FELIPE BARRERA GALVIS</v>
          </cell>
          <cell r="I343">
            <v>1010165204</v>
          </cell>
          <cell r="J343" t="str">
            <v>GRUPO DE TRABAJO DE APOYO A LA RED NACIONAL DE PROTECCION AL CONSUMIDOR</v>
          </cell>
          <cell r="K343" t="str">
            <v>DELEGATURA PARA LA PROTECCION DEL CONSUMIDOR</v>
          </cell>
          <cell r="L343" t="str">
            <v>DELEGATURA PARA LA PROTECCION DEL CONSUMIDOR</v>
          </cell>
          <cell r="M343" t="str">
            <v>CARLOS MONTES</v>
          </cell>
          <cell r="O343" t="str">
            <v>CONTRATACION DIRECTA</v>
          </cell>
          <cell r="P343" t="str">
            <v>PRESTACION DE SERVICIOS</v>
          </cell>
          <cell r="Q343" t="str">
            <v>PRESTACION DE SERVICIOS PROFESIONALES Y DE APOYO A LA GESTION</v>
          </cell>
          <cell r="R343" t="str">
            <v>Prestar sus servicios para apoyar al Grupo de Trabajo de Apoyo a la Red Nacional de Protección al Consumidor, en la gestión administrativa de las Casas del Consumidor de Bienes y Servicios.</v>
          </cell>
          <cell r="S343">
            <v>44942</v>
          </cell>
          <cell r="T343">
            <v>45061</v>
          </cell>
          <cell r="U343">
            <v>45122</v>
          </cell>
          <cell r="V343">
            <v>12463000</v>
          </cell>
          <cell r="W343">
            <v>18643000</v>
          </cell>
          <cell r="X343">
            <v>3090000</v>
          </cell>
          <cell r="Y343">
            <v>45061</v>
          </cell>
          <cell r="Z343" t="str">
            <v>ADICION Y PRORROGA</v>
          </cell>
          <cell r="AA343">
            <v>61</v>
          </cell>
          <cell r="AB343">
            <v>6180000</v>
          </cell>
        </row>
        <row r="344">
          <cell r="A344">
            <v>343</v>
          </cell>
          <cell r="B344" t="str">
            <v>23-14068--0</v>
          </cell>
          <cell r="C344" t="str">
            <v>NINI JOHANNA PATIÑO FALLA</v>
          </cell>
          <cell r="D344">
            <v>28918604</v>
          </cell>
          <cell r="F344" t="str">
            <v>NATURAL</v>
          </cell>
          <cell r="G344" t="str">
            <v>Mujer</v>
          </cell>
          <cell r="H344" t="str">
            <v>JUAN FELIPE BARRERA GALVIS</v>
          </cell>
          <cell r="I344">
            <v>1010165204</v>
          </cell>
          <cell r="J344" t="str">
            <v>GRUPO DE TRABAJO DE APOYO A LA RED NACIONAL DE PROTECCION AL CONSUMIDOR</v>
          </cell>
          <cell r="K344" t="str">
            <v>DELEGATURA PARA LA PROTECCION DEL CONSUMIDOR</v>
          </cell>
          <cell r="L344" t="str">
            <v>DELEGATURA PARA LA PROTECCION DEL CONSUMIDOR</v>
          </cell>
          <cell r="M344" t="str">
            <v>CARLOS MONTES</v>
          </cell>
          <cell r="O344" t="str">
            <v>CONTRATACION DIRECTA</v>
          </cell>
          <cell r="P344" t="str">
            <v>PRESTACION DE SERVICIOS</v>
          </cell>
          <cell r="Q344" t="str">
            <v>PRESTACION DE SERVICIOS PROFESIONALES Y DE APOYO A LA GESTION</v>
          </cell>
          <cell r="R344" t="str">
            <v>Prestar sus servicios para apoyar al Grupo de Trabajo de Apoyo a la Red Nacional de Protección al Consumidor, en la gestión administrativa de las Casas del Consumidor de Bienes y Servicios.</v>
          </cell>
          <cell r="S344">
            <v>44942</v>
          </cell>
          <cell r="T344">
            <v>45061</v>
          </cell>
          <cell r="U344">
            <v>45122</v>
          </cell>
          <cell r="V344">
            <v>12463000</v>
          </cell>
          <cell r="W344">
            <v>18643000</v>
          </cell>
          <cell r="X344">
            <v>3090000</v>
          </cell>
          <cell r="Y344">
            <v>45056</v>
          </cell>
          <cell r="Z344" t="str">
            <v>ADICION Y PRORROGA</v>
          </cell>
          <cell r="AA344">
            <v>61</v>
          </cell>
          <cell r="AB344">
            <v>6180000</v>
          </cell>
        </row>
        <row r="345">
          <cell r="A345">
            <v>344</v>
          </cell>
          <cell r="B345" t="str">
            <v>23-14048--0</v>
          </cell>
          <cell r="C345" t="str">
            <v>SANDRO ARTURO SALCEDO RODRIGUEZ</v>
          </cell>
          <cell r="D345">
            <v>1064981377</v>
          </cell>
          <cell r="F345" t="str">
            <v>NATURAL</v>
          </cell>
          <cell r="G345" t="str">
            <v>Hombre</v>
          </cell>
          <cell r="H345" t="str">
            <v>JUAN FELIPE BARRERA GALVIS</v>
          </cell>
          <cell r="I345">
            <v>1010165204</v>
          </cell>
          <cell r="J345" t="str">
            <v>GRUPO DE TRABAJO DE APOYO A LA RED NACIONAL DE PROTECCION AL CONSUMIDOR</v>
          </cell>
          <cell r="K345" t="str">
            <v>DELEGATURA PARA LA PROTECCION DEL CONSUMIDOR</v>
          </cell>
          <cell r="L345" t="str">
            <v>DELEGATURA PARA LA PROTECCION DEL CONSUMIDOR</v>
          </cell>
          <cell r="M345" t="str">
            <v>CARLOS MONTES</v>
          </cell>
          <cell r="O345" t="str">
            <v>CONTRATACION DIRECTA</v>
          </cell>
          <cell r="P345" t="str">
            <v>PRESTACION DE SERVICIOS</v>
          </cell>
          <cell r="Q345" t="str">
            <v>PRESTACION DE SERVICIOS PROFESIONALES Y DE APOYO A LA GESTION</v>
          </cell>
          <cell r="R345" t="str">
            <v xml:space="preserve"> Prestar sus servicios profesionales para Apoyar al Grupo de Trabajo de Apoyo a la Red Nacional de Protección al Consumidor, en la operación de las Casas del Consumidor de Bienes y Servicios.</v>
          </cell>
          <cell r="S345">
            <v>44942</v>
          </cell>
          <cell r="T345">
            <v>45061</v>
          </cell>
          <cell r="U345">
            <v>45122</v>
          </cell>
          <cell r="V345">
            <v>17746667</v>
          </cell>
          <cell r="W345">
            <v>26546667</v>
          </cell>
          <cell r="X345">
            <v>4400000</v>
          </cell>
          <cell r="Y345">
            <v>45061</v>
          </cell>
          <cell r="Z345" t="str">
            <v>ADICION Y PRORROGA</v>
          </cell>
          <cell r="AA345">
            <v>61</v>
          </cell>
          <cell r="AB345">
            <v>8800000</v>
          </cell>
        </row>
        <row r="346">
          <cell r="A346">
            <v>345</v>
          </cell>
          <cell r="B346" t="str">
            <v>23-9802--2</v>
          </cell>
          <cell r="C346" t="str">
            <v>DANIELA ROJAS CUELLAR</v>
          </cell>
          <cell r="D346">
            <v>1115792677</v>
          </cell>
          <cell r="F346" t="str">
            <v>NATURAL</v>
          </cell>
          <cell r="G346" t="str">
            <v>Mujer</v>
          </cell>
          <cell r="H346" t="str">
            <v>CLAUDIA BIBIANA GARCIA VARGAS</v>
          </cell>
          <cell r="I346">
            <v>52258670</v>
          </cell>
          <cell r="J346" t="str">
            <v xml:space="preserve">DIRECCION DE INVESTIGACIONES DE PROTECCION AL CONSUMIDOR_x000D_
</v>
          </cell>
          <cell r="K346" t="str">
            <v>DIRECCION DE INVESTIGACIONES DE PROTECCION AL CONSUMIDOR</v>
          </cell>
          <cell r="L346" t="str">
            <v>DELEGATURA PARA LA PROTECCION DEL CONSUMIDOR</v>
          </cell>
          <cell r="M346" t="str">
            <v xml:space="preserve">JORGE HERNANDEZ </v>
          </cell>
          <cell r="O346" t="str">
            <v>CONTRATACION DIRECTA</v>
          </cell>
          <cell r="P346" t="str">
            <v>PRESTACION DE SERVICIOS</v>
          </cell>
          <cell r="Q346" t="str">
            <v>PRESTACION DE SERVICIOS PROFESIONALES Y DE APOYO A LA GESTION</v>
          </cell>
          <cell r="R346" t="str">
            <v xml:space="preserve"> Prestación de servicios profesionales de un abogado para apoyar la gestión jurídica de la Dirección de Investigaciones de Protección al Consumidor de la SIC._x000D_
</v>
          </cell>
          <cell r="S346">
            <v>44943</v>
          </cell>
          <cell r="T346">
            <v>45063</v>
          </cell>
          <cell r="U346">
            <v>45063</v>
          </cell>
          <cell r="V346">
            <v>21020600</v>
          </cell>
          <cell r="W346">
            <v>10338000</v>
          </cell>
          <cell r="X346">
            <v>5169000</v>
          </cell>
          <cell r="Y346">
            <v>44956</v>
          </cell>
          <cell r="Z346" t="str">
            <v>SUSPENSION Y REDUCCION</v>
          </cell>
          <cell r="AB346">
            <v>-10682600</v>
          </cell>
        </row>
        <row r="347">
          <cell r="A347">
            <v>346</v>
          </cell>
          <cell r="B347" t="str">
            <v>23-9806--2</v>
          </cell>
          <cell r="C347" t="str">
            <v>CINDY LORENA AMAYA CONTRERAS</v>
          </cell>
          <cell r="D347">
            <v>1022375010</v>
          </cell>
          <cell r="F347" t="str">
            <v>NATURAL</v>
          </cell>
          <cell r="G347" t="str">
            <v>Mujer</v>
          </cell>
          <cell r="H347" t="str">
            <v>CLAUDIA BIBIANA GARCIA VARGAS</v>
          </cell>
          <cell r="I347">
            <v>52258670</v>
          </cell>
          <cell r="J347" t="str">
            <v xml:space="preserve">DIRECCION DE INVESTIGACIONES DE PROTECCION AL CONSUMIDOR_x000D_
</v>
          </cell>
          <cell r="K347" t="str">
            <v>DIRECCION DE INVESTIGACIONES DE PROTECCION AL CONSUMIDOR</v>
          </cell>
          <cell r="L347" t="str">
            <v>DELEGATURA PARA LA PROTECCION DEL CONSUMIDOR</v>
          </cell>
          <cell r="M347" t="str">
            <v xml:space="preserve">JORGE HERNANDEZ </v>
          </cell>
          <cell r="O347" t="str">
            <v>CONTRATACION DIRECTA</v>
          </cell>
          <cell r="P347" t="str">
            <v>PRESTACION DE SERVICIOS</v>
          </cell>
          <cell r="Q347" t="str">
            <v>PRESTACION DE SERVICIOS PROFESIONALES Y DE APOYO A LA GESTION</v>
          </cell>
          <cell r="R347" t="str">
            <v xml:space="preserve"> Prestación de servicios profesionales de un abogado para apoyar la gestión jurídica de la Dirección de Investigaciones de Protección al Consumidor de la SIC._x000D_
</v>
          </cell>
          <cell r="S347">
            <v>44943</v>
          </cell>
          <cell r="T347">
            <v>45063</v>
          </cell>
          <cell r="U347">
            <v>45063</v>
          </cell>
          <cell r="V347">
            <v>25685067</v>
          </cell>
          <cell r="W347">
            <v>25685067</v>
          </cell>
          <cell r="X347">
            <v>6316000</v>
          </cell>
        </row>
        <row r="348">
          <cell r="A348">
            <v>347</v>
          </cell>
          <cell r="B348" t="str">
            <v>23-9262--0</v>
          </cell>
          <cell r="C348" t="str">
            <v>EDISON NAYID TRIANA LOPEZ</v>
          </cell>
          <cell r="D348">
            <v>1022926154</v>
          </cell>
          <cell r="F348" t="str">
            <v>NATURAL</v>
          </cell>
          <cell r="G348" t="str">
            <v>Hombre</v>
          </cell>
          <cell r="H348" t="str">
            <v>OSCAR FABIAN RAMIREZ TORRES</v>
          </cell>
          <cell r="I348">
            <v>1019020584</v>
          </cell>
          <cell r="J348" t="str">
            <v>GRUPO DE TRABAJO DE INFORMATICA FORENSE Y SEGURIDAD DIGITAL</v>
          </cell>
          <cell r="K348" t="str">
            <v>OFICINA DE TECNOLOGIA E INFORMATICA</v>
          </cell>
          <cell r="L348" t="str">
            <v>OFICINA DE TECNOLOGIA E INFORMATICA</v>
          </cell>
          <cell r="M348" t="str">
            <v xml:space="preserve">OLGA ECHEVERRY </v>
          </cell>
          <cell r="O348" t="str">
            <v>CONTRATACION DIRECTA</v>
          </cell>
          <cell r="P348" t="str">
            <v>PRESTACION DE SERVICIOS</v>
          </cell>
          <cell r="Q348" t="str">
            <v>PRESTACION DE SERVICIOS PROFESIONALES Y DE APOYO A LA GESTION</v>
          </cell>
          <cell r="R348" t="str">
            <v>Prestación de servicios profesionales a la Superintendencia de Industria y Comercio para apoyaren todas las actividades de carácter probatorio y tecnológico que tiene a su cargo el Grupo de Trabajo deInformática Forense y Seguridad Digital de la Oficina de Tecnología e Informática</v>
          </cell>
          <cell r="S348">
            <v>44942</v>
          </cell>
          <cell r="T348">
            <v>45060</v>
          </cell>
          <cell r="U348">
            <v>45060</v>
          </cell>
          <cell r="V348">
            <v>24856920</v>
          </cell>
          <cell r="W348">
            <v>24856920</v>
          </cell>
          <cell r="X348">
            <v>6214230</v>
          </cell>
          <cell r="Y348">
            <v>44985</v>
          </cell>
          <cell r="Z348" t="str">
            <v>CESION</v>
          </cell>
        </row>
        <row r="349">
          <cell r="A349">
            <v>348</v>
          </cell>
          <cell r="B349" t="str">
            <v>23-12343--0</v>
          </cell>
          <cell r="C349" t="str">
            <v xml:space="preserve">PAULA ANDREA GRANADOS GRANADOS </v>
          </cell>
          <cell r="D349">
            <v>1023871210</v>
          </cell>
          <cell r="F349" t="str">
            <v>NATURAL</v>
          </cell>
          <cell r="G349" t="str">
            <v>Mujer</v>
          </cell>
          <cell r="H349" t="str">
            <v>JAROSLAV MARLEN LOPEZ CHAVEZ ; VIVIANA ANDREA  RODRIGUEZ FLOREZ</v>
          </cell>
          <cell r="I349" t="str">
            <v>51957159 ; 52692770</v>
          </cell>
          <cell r="J349" t="str">
            <v>GRUPO DE TRABAJO DE GESTION DE INFORMACION Y PROYECTOS INFORMATICOS ; GRUPO DE TRABAJO DE GESTION DOCUMENTAL Y ARCHIVO</v>
          </cell>
          <cell r="K349" t="str">
            <v>OFICINA DE TECNOLOGIA E INFORMATICA ; DIRECCION ADMINISTRATIVA</v>
          </cell>
          <cell r="L349" t="str">
            <v>OFICINA DE TECNOLOGIA E INFORMATICA ; SECRETARIA GENERAL</v>
          </cell>
          <cell r="M349" t="str">
            <v>OLGA ECHEVERRY</v>
          </cell>
          <cell r="O349" t="str">
            <v>CONTRATACION DIRECTA</v>
          </cell>
          <cell r="P349" t="str">
            <v>PRESTACION DE SERVICIOS</v>
          </cell>
          <cell r="Q349" t="str">
            <v>PRESTACION DE SERVICIOS PROFESIONALES Y DE APOYO A LA GESTION</v>
          </cell>
          <cell r="R349" t="str">
            <v>Prestación de servicios profesionales para brindar apoyo en los procesos de soporte, pruebas y documentación de las solicitudes asociadas para los diferentes Sistemas de Información que requiera la Oficina de Tecnología e Informática.</v>
          </cell>
          <cell r="S349">
            <v>44942</v>
          </cell>
          <cell r="T349">
            <v>45060</v>
          </cell>
          <cell r="U349">
            <v>45060</v>
          </cell>
          <cell r="V349">
            <v>32338080</v>
          </cell>
          <cell r="W349">
            <v>32338080</v>
          </cell>
          <cell r="X349">
            <v>8084520</v>
          </cell>
        </row>
        <row r="350">
          <cell r="A350">
            <v>349</v>
          </cell>
          <cell r="B350" t="str">
            <v>23-9238--0</v>
          </cell>
          <cell r="C350" t="str">
            <v>ERNESTO LUIS MOSQUERA HEREDIA</v>
          </cell>
          <cell r="D350">
            <v>77189396</v>
          </cell>
          <cell r="F350" t="str">
            <v>NATURAL</v>
          </cell>
          <cell r="G350" t="str">
            <v>Hombre</v>
          </cell>
          <cell r="H350" t="str">
            <v>JAROSLAV MARLEN LOPEZ CHAVEZ ; VIVIANA ANDREA  RODRIGUEZ FLOREZ</v>
          </cell>
          <cell r="I350" t="str">
            <v>51957159 ; 52692770</v>
          </cell>
          <cell r="J350" t="str">
            <v>GRUPO DE TRABAJO DE GESTION DE INFORMACION Y PROYECTOS INFORMATICOS ; GRUPO DE TRABAJO DE GESTION DOCUMENTAL Y ARCHIVO</v>
          </cell>
          <cell r="K350" t="str">
            <v>OFICINA DE TECNOLOGIA E INFORMATICA ; DIRECCION ADMINISTRATIVA</v>
          </cell>
          <cell r="L350" t="str">
            <v>OFICINA DE TECNOLOGIA E INFORMATICA ; SECRETARIA GENERAL</v>
          </cell>
          <cell r="M350" t="str">
            <v>OLGA ECHEVERRY</v>
          </cell>
          <cell r="O350" t="str">
            <v>CONTRATACION DIRECTA</v>
          </cell>
          <cell r="P350" t="str">
            <v>PRESTACION DE SERVICIOS</v>
          </cell>
          <cell r="Q350" t="str">
            <v>PRESTACION DE SERVICIOS PROFESIONALES Y DE APOYO A LA GESTION</v>
          </cell>
          <cell r="R350" t="str">
            <v xml:space="preserve">Prestación de servicios profesionales para apoyar los procesos de desarrollo de los diferentes sistemas de información que requiera la Oficina de Tecnología e Informática._x000D_
_x000D_
</v>
          </cell>
          <cell r="S350">
            <v>44942</v>
          </cell>
          <cell r="T350">
            <v>45060</v>
          </cell>
          <cell r="U350">
            <v>45060</v>
          </cell>
          <cell r="V350">
            <v>33817200</v>
          </cell>
          <cell r="W350">
            <v>33817200</v>
          </cell>
          <cell r="X350">
            <v>8454300</v>
          </cell>
        </row>
        <row r="351">
          <cell r="A351">
            <v>350</v>
          </cell>
          <cell r="B351" t="str">
            <v>23-13578--0</v>
          </cell>
          <cell r="C351" t="str">
            <v>NATALIA PATRICIA SALVADOR RODRÍGUEZ</v>
          </cell>
          <cell r="D351">
            <v>52882614</v>
          </cell>
          <cell r="F351" t="str">
            <v>NATURAL</v>
          </cell>
          <cell r="G351" t="str">
            <v>Mujer</v>
          </cell>
          <cell r="H351" t="str">
            <v>JAROSLAV MARLEN LOPEZ CHAVEZ</v>
          </cell>
          <cell r="I351">
            <v>51957159</v>
          </cell>
          <cell r="J351" t="str">
            <v>OFICINA DE TECNOLOGIA E INFORMATICA</v>
          </cell>
          <cell r="K351" t="str">
            <v>OFICINA DE TECNOLOGIA E INFORMATICA</v>
          </cell>
          <cell r="L351" t="str">
            <v>OFICINA DE TECNOLOGIA E INFORMATICA</v>
          </cell>
          <cell r="M351" t="str">
            <v>OLGA ECHEVERRY</v>
          </cell>
          <cell r="O351" t="str">
            <v>CONTRATACION DIRECTA</v>
          </cell>
          <cell r="P351" t="str">
            <v>PRESTACION DE SERVICIOS</v>
          </cell>
          <cell r="Q351" t="str">
            <v>PRESTACION DE SERVICIOS PROFESIONALES Y DE APOYO A LA GESTION</v>
          </cell>
          <cell r="R351" t="str">
            <v>Prestación de servicios profesionales para brindar apoyo en la planeación, estructuración, gestión y seguimiento de los proyectos de tecnología de información que faciliten la transformación digital de la Superintendencia de Industria y Comercio en el marco del Plan Estratégico de Tecnología de Información.</v>
          </cell>
          <cell r="S351">
            <v>44942</v>
          </cell>
          <cell r="T351">
            <v>45060</v>
          </cell>
          <cell r="U351">
            <v>45060</v>
          </cell>
          <cell r="V351">
            <v>56674560</v>
          </cell>
          <cell r="W351">
            <v>56674560</v>
          </cell>
          <cell r="X351">
            <v>14168640</v>
          </cell>
        </row>
        <row r="352">
          <cell r="A352">
            <v>351</v>
          </cell>
          <cell r="B352" t="str">
            <v>23-12322--0</v>
          </cell>
          <cell r="C352" t="str">
            <v>JENNY STELLA CRUZ ORJUELA</v>
          </cell>
          <cell r="D352">
            <v>52967038</v>
          </cell>
          <cell r="F352" t="str">
            <v>NATURAL</v>
          </cell>
          <cell r="G352" t="str">
            <v>Mujer</v>
          </cell>
          <cell r="H352" t="str">
            <v>JAROSLAV MARLEN LOPEZ CHAVEZ</v>
          </cell>
          <cell r="I352">
            <v>51957159</v>
          </cell>
          <cell r="J352" t="str">
            <v>OFICINA DE TECNOLOGIA E INFORMATICA</v>
          </cell>
          <cell r="K352" t="str">
            <v>OFICINA DE TECNOLOGIA E INFORMATICA</v>
          </cell>
          <cell r="L352" t="str">
            <v>OFICINA DE TECNOLOGIA E INFORMATICA</v>
          </cell>
          <cell r="M352" t="str">
            <v>OLGA ECHEVERRY</v>
          </cell>
          <cell r="O352" t="str">
            <v>CONTRATACION DIRECTA</v>
          </cell>
          <cell r="P352" t="str">
            <v>PRESTACION DE SERVICIOS</v>
          </cell>
          <cell r="Q352" t="str">
            <v>PRESTACION DE SERVICIOS PROFESIONALES Y DE APOYO A LA GESTION</v>
          </cell>
          <cell r="R352" t="str">
            <v xml:space="preserve">Prestación de Servicios Profesionales para brindar apoyo en la adopción, planeación, gestión y seguimiento de políticas públicas de tecnología y de los proyectos de transformación digital de la Entidad. </v>
          </cell>
          <cell r="S352">
            <v>44942</v>
          </cell>
          <cell r="T352">
            <v>45060</v>
          </cell>
          <cell r="U352">
            <v>45060</v>
          </cell>
          <cell r="V352">
            <v>56674560</v>
          </cell>
          <cell r="W352">
            <v>56674560</v>
          </cell>
          <cell r="X352">
            <v>14168640</v>
          </cell>
        </row>
        <row r="353">
          <cell r="A353">
            <v>352</v>
          </cell>
          <cell r="B353" t="str">
            <v>23-13931--0</v>
          </cell>
          <cell r="C353" t="str">
            <v>MARIA XIMENA CASAS CASTILLO</v>
          </cell>
          <cell r="D353">
            <v>1032461929</v>
          </cell>
          <cell r="F353" t="str">
            <v>NATURAL</v>
          </cell>
          <cell r="G353" t="str">
            <v>Mujer</v>
          </cell>
          <cell r="H353" t="str">
            <v>RONALD ANDRES DIAZ GARZON</v>
          </cell>
          <cell r="I353">
            <v>7187380</v>
          </cell>
          <cell r="J353" t="str">
            <v xml:space="preserve"> GRUPO DE TRABAJO DE TRATAMIENTO DE DATOS PERSONALES</v>
          </cell>
          <cell r="K353" t="str">
            <v>DIRECCION DE HABEAS DATA</v>
          </cell>
          <cell r="L353" t="str">
            <v>DELEGATURA PARA LA PROTECCION DE DATOS PERSONALES</v>
          </cell>
          <cell r="M353" t="str">
            <v xml:space="preserve">LUISA ACEVEDO </v>
          </cell>
          <cell r="O353" t="str">
            <v>CONTRATACION DIRECTA</v>
          </cell>
          <cell r="P353" t="str">
            <v>PRESTACION DE SERVICIOS</v>
          </cell>
          <cell r="Q353" t="str">
            <v>PRESTACION DE SERVICIOS PROFESIONALES Y DE APOYO A LA GESTION</v>
          </cell>
          <cell r="R353" t="str">
            <v xml:space="preserve"> Prestación de servicios profesionales para apoyar al Grupo de Trabajo de Tratamiento de Datos Personales de la Dirección de Habeas Data, en todas las actividades jurídicas a su cargo</v>
          </cell>
          <cell r="S353">
            <v>44942</v>
          </cell>
          <cell r="T353">
            <v>45062</v>
          </cell>
          <cell r="U353">
            <v>45062</v>
          </cell>
          <cell r="V353">
            <v>26026666</v>
          </cell>
          <cell r="W353">
            <v>26026666</v>
          </cell>
          <cell r="X353">
            <v>6400000</v>
          </cell>
        </row>
        <row r="354">
          <cell r="A354">
            <v>353</v>
          </cell>
          <cell r="B354" t="str">
            <v>23-13411--0</v>
          </cell>
          <cell r="C354" t="str">
            <v>DANIELA MARIA PATRICIA RIAÑO BOLAÑOS</v>
          </cell>
          <cell r="D354">
            <v>1016043388</v>
          </cell>
          <cell r="F354" t="str">
            <v>NATURAL</v>
          </cell>
          <cell r="G354" t="str">
            <v>Mujer</v>
          </cell>
          <cell r="H354" t="str">
            <v>AIDA LUCIA HURTADO BEJARANO</v>
          </cell>
          <cell r="I354">
            <v>51899290</v>
          </cell>
          <cell r="J354" t="str">
            <v xml:space="preserve"> GRUPO DE TRABAJO DE INVESTIGACIONES ADMINISTRATIVAS DE DATOS PERSONALES</v>
          </cell>
          <cell r="K354" t="str">
            <v>DIRECCION DE INVESTIGACION DE PROTECCION DE DATOS PERSONALES</v>
          </cell>
          <cell r="L354" t="str">
            <v>DELEGATURA PARA LA PROTECCION DE DATOS PERSONALES</v>
          </cell>
          <cell r="M354" t="str">
            <v xml:space="preserve">LUISA ACEVEDO </v>
          </cell>
          <cell r="O354" t="str">
            <v>CONTRATACION DIRECTA</v>
          </cell>
          <cell r="P354" t="str">
            <v>PRESTACION DE SERVICIOS</v>
          </cell>
          <cell r="Q354" t="str">
            <v>PRESTACION DE SERVICIOS PROFESIONALES Y DE APOYO A LA GESTION</v>
          </cell>
          <cell r="R354" t="str">
            <v>Prestación de servicios profesionales para apoyar al Grupo de trabajo de Investigaciones administrativas de la Dirección de Investigación de Protección de Datos Personales y al Grupo de Trabajo de apoyo a la Red Nacional de Protección al Consumidor, en todas las actividades jurídicas a su cargo</v>
          </cell>
          <cell r="S354">
            <v>44942</v>
          </cell>
          <cell r="T354">
            <v>45061</v>
          </cell>
          <cell r="U354">
            <v>45122</v>
          </cell>
          <cell r="V354">
            <v>25110868</v>
          </cell>
          <cell r="W354">
            <v>37562538</v>
          </cell>
          <cell r="X354">
            <v>6225835</v>
          </cell>
          <cell r="Y354">
            <v>45058</v>
          </cell>
          <cell r="Z354" t="str">
            <v>ADICION Y PRORROGA</v>
          </cell>
          <cell r="AA354">
            <v>61</v>
          </cell>
          <cell r="AB354">
            <v>12451670</v>
          </cell>
        </row>
        <row r="355">
          <cell r="A355">
            <v>354</v>
          </cell>
          <cell r="B355" t="str">
            <v>23-13416--0</v>
          </cell>
          <cell r="C355" t="str">
            <v>ERIKA PATRICIA SARQUIS MATTA</v>
          </cell>
          <cell r="D355">
            <v>52147725</v>
          </cell>
          <cell r="F355" t="str">
            <v>NATURAL</v>
          </cell>
          <cell r="G355" t="str">
            <v>Mujer</v>
          </cell>
          <cell r="H355" t="str">
            <v>AIDA LUCIA HURTADO BEJARANO</v>
          </cell>
          <cell r="I355">
            <v>51899290</v>
          </cell>
          <cell r="J355" t="str">
            <v xml:space="preserve"> GRUPO DE TRABAJO DE INVESTIGACIONES ADMINISTRATIVAS DE DATOS PERSONALES</v>
          </cell>
          <cell r="K355" t="str">
            <v>DIRECCION DE INVESTIGACION DE PROTECCION DE DATOS PERSONALES</v>
          </cell>
          <cell r="L355" t="str">
            <v>DELEGATURA PARA LA PROTECCION DE DATOS PERSONALES</v>
          </cell>
          <cell r="M355" t="str">
            <v xml:space="preserve">LUISA ACEVEDO </v>
          </cell>
          <cell r="O355" t="str">
            <v>CONTRATACION DIRECTA</v>
          </cell>
          <cell r="P355" t="str">
            <v>PRESTACION DE SERVICIOS</v>
          </cell>
          <cell r="Q355" t="str">
            <v>PRESTACION DE SERVICIOS PROFESIONALES Y DE APOYO A LA GESTION</v>
          </cell>
          <cell r="R355" t="str">
            <v>Prestación de servicios profesionales para apoyar al Grupo de trabajo de Investigaciones administrativas de la Dirección de Investigación de Protección de Datos Personales y al Grupo de Trabajo de apoyo a la Red Nacional de Protección al Consumidor, en todas las actividades jurídicas a su cargo.</v>
          </cell>
          <cell r="S355">
            <v>44942</v>
          </cell>
          <cell r="T355">
            <v>45061</v>
          </cell>
          <cell r="U355">
            <v>45122</v>
          </cell>
          <cell r="V355">
            <v>25110868</v>
          </cell>
          <cell r="W355">
            <v>37562538</v>
          </cell>
          <cell r="X355">
            <v>6225835</v>
          </cell>
          <cell r="Y355">
            <v>45061</v>
          </cell>
          <cell r="Z355" t="str">
            <v>ADICION Y PRORROGA</v>
          </cell>
          <cell r="AA355">
            <v>61</v>
          </cell>
          <cell r="AB355">
            <v>12451670</v>
          </cell>
        </row>
        <row r="356">
          <cell r="A356">
            <v>355</v>
          </cell>
          <cell r="B356" t="str">
            <v>23-13927--0</v>
          </cell>
          <cell r="C356" t="str">
            <v>JAIRO ORLANDO MONTEALEGRE MOTTA</v>
          </cell>
          <cell r="D356">
            <v>79652208</v>
          </cell>
          <cell r="F356" t="str">
            <v>NATURAL</v>
          </cell>
          <cell r="G356" t="str">
            <v>Hombre</v>
          </cell>
          <cell r="H356" t="str">
            <v>AIDA LUCIA HURTADO BEJARANO ; JAROSLAV MARLEN LOPEZ CHAVEZ</v>
          </cell>
          <cell r="I356" t="str">
            <v>51899290 ; 51957159</v>
          </cell>
          <cell r="J356" t="str">
            <v>GRUPO DE TRABAJO DE INVESTIGACIONES ADMINISTRATIVAS DE PROTECCION DE DATOS PERSONALES ; GRUPO DE TRABAJO DE GESTION DE INFORMACION Y PROYECTOS INFORMATICOS</v>
          </cell>
          <cell r="K356" t="str">
            <v>DIRECCION DE INVESTIGACION DE PROTECCION DE DATOS PERSONALES ; OFICINA DE TECNOLOGIA E INFORMATICA</v>
          </cell>
          <cell r="L356" t="str">
            <v>DELEGATURA PARA LA PROTECCION DE DATOS PERSONALES ; OFICINA DE TECNOLOGIA E INFORMATICA</v>
          </cell>
          <cell r="M356" t="str">
            <v xml:space="preserve">LUISA ACEVEDO </v>
          </cell>
          <cell r="O356" t="str">
            <v>CONTRATACION DIRECTA</v>
          </cell>
          <cell r="P356" t="str">
            <v>PRESTACION DE SERVICIOS</v>
          </cell>
          <cell r="Q356" t="str">
            <v>PRESTACION DE SERVICIOS PROFESIONALES Y DE APOYO A LA GESTION</v>
          </cell>
          <cell r="R356" t="str">
            <v>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v>
          </cell>
          <cell r="S356">
            <v>44942</v>
          </cell>
          <cell r="T356">
            <v>45062</v>
          </cell>
          <cell r="U356">
            <v>45062</v>
          </cell>
          <cell r="V356">
            <v>61000000</v>
          </cell>
          <cell r="W356">
            <v>61000000</v>
          </cell>
          <cell r="X356">
            <v>15000000</v>
          </cell>
        </row>
        <row r="357">
          <cell r="A357">
            <v>356</v>
          </cell>
          <cell r="B357" t="str">
            <v>23-13419--0</v>
          </cell>
          <cell r="C357" t="str">
            <v>JENNY MARCELA BOHORQUEZ GAMBA</v>
          </cell>
          <cell r="D357">
            <v>1030595404</v>
          </cell>
          <cell r="F357" t="str">
            <v>NATURAL</v>
          </cell>
          <cell r="G357" t="str">
            <v>Mujer</v>
          </cell>
          <cell r="H357" t="str">
            <v>AIDA LUCIA HURTADO BEJARANO</v>
          </cell>
          <cell r="I357">
            <v>51899290</v>
          </cell>
          <cell r="J357" t="str">
            <v xml:space="preserve"> GRUPO DE TRABAJO DE INVESTIGACIONES ADMINISTRATIVAS DE DATOS PERSONALES</v>
          </cell>
          <cell r="K357" t="str">
            <v>DIRECCION DE INVESTIGACION DE PROTECCION DE DATOS PERSONALES</v>
          </cell>
          <cell r="L357" t="str">
            <v>DELEGATURA PARA LA PROTECCION DE DATOS PERSONALES</v>
          </cell>
          <cell r="M357" t="str">
            <v xml:space="preserve">LUISA ACEVEDO </v>
          </cell>
          <cell r="O357" t="str">
            <v>CONTRATACION DIRECTA</v>
          </cell>
          <cell r="P357" t="str">
            <v>PRESTACION DE SERVICIOS</v>
          </cell>
          <cell r="Q357" t="str">
            <v>PRESTACION DE SERVICIOS PROFESIONALES Y DE APOYO A LA GESTION</v>
          </cell>
          <cell r="R357" t="str">
            <v>Prestación de servicios profesionales para apoyar al Grupo de trabajo de Investigaciones administrativas de la Dirección de Investigación de Protección de Datos Personales y al Grupo de Trabajo de apoyo a la Red Nacional de Protección al Consumidor, en todas las actividades jurídicas a su cargo.</v>
          </cell>
          <cell r="S357">
            <v>44942</v>
          </cell>
          <cell r="T357">
            <v>45061</v>
          </cell>
          <cell r="U357">
            <v>45061</v>
          </cell>
          <cell r="V357">
            <v>25110868</v>
          </cell>
          <cell r="W357">
            <v>25110868</v>
          </cell>
          <cell r="X357">
            <v>6225835</v>
          </cell>
        </row>
        <row r="358">
          <cell r="A358">
            <v>357</v>
          </cell>
          <cell r="B358" t="str">
            <v>23-13926--0</v>
          </cell>
          <cell r="C358" t="str">
            <v>CARLOS ANDRES GARCIA SILVA</v>
          </cell>
          <cell r="D358">
            <v>1098646884</v>
          </cell>
          <cell r="F358" t="str">
            <v>NATURAL</v>
          </cell>
          <cell r="G358" t="str">
            <v>Hombre</v>
          </cell>
          <cell r="H358" t="str">
            <v>RONALD ANDRES DIAZ GARZON</v>
          </cell>
          <cell r="I358">
            <v>7187380</v>
          </cell>
          <cell r="J358" t="str">
            <v xml:space="preserve"> GRUPO DE TRABAJO DE TRATAMIENTO DE DATOS PERSONALES</v>
          </cell>
          <cell r="K358" t="str">
            <v>DIRECCION DE HABEAS DATA</v>
          </cell>
          <cell r="L358" t="str">
            <v>DELEGATURA PARA LA PROTECCION DE DATOS PERSONALES</v>
          </cell>
          <cell r="M358" t="str">
            <v xml:space="preserve">LUISA ACEVEDO </v>
          </cell>
          <cell r="O358" t="str">
            <v>CONTRATACION DIRECTA</v>
          </cell>
          <cell r="P358" t="str">
            <v>PRESTACION DE SERVICIOS</v>
          </cell>
          <cell r="Q358" t="str">
            <v>PRESTACION DE SERVICIOS PROFESIONALES Y DE APOYO A LA GESTION</v>
          </cell>
          <cell r="R358" t="str">
            <v>Prestación de servicios profesionales para apoyar al Grupo de Trabajo de Tratamiento deDatos Personales de la Dirección de Habeas Data y al Grupo de Trabajo de apoyo a la Red Nacional de Protección al Consumidor en todas las actividades jurídicas a su cargo</v>
          </cell>
          <cell r="S358">
            <v>44942</v>
          </cell>
          <cell r="T358">
            <v>45061</v>
          </cell>
          <cell r="U358">
            <v>45123</v>
          </cell>
          <cell r="V358">
            <v>25110868</v>
          </cell>
          <cell r="W358">
            <v>37562538</v>
          </cell>
          <cell r="X358">
            <v>6225835</v>
          </cell>
          <cell r="Y358" t="str">
            <v>13/02/2023
2023/05/15</v>
          </cell>
          <cell r="Z358" t="str">
            <v>CESION
ADICION Y PRORROGA</v>
          </cell>
          <cell r="AA358">
            <v>62</v>
          </cell>
          <cell r="AB358">
            <v>12451670</v>
          </cell>
        </row>
        <row r="359">
          <cell r="A359">
            <v>358</v>
          </cell>
          <cell r="B359" t="str">
            <v>23-13929--0</v>
          </cell>
          <cell r="C359" t="str">
            <v>LEIDY CATHERINE CACERES SILVA</v>
          </cell>
          <cell r="D359">
            <v>1098732892</v>
          </cell>
          <cell r="F359" t="str">
            <v>NATURAL</v>
          </cell>
          <cell r="G359" t="str">
            <v>Mujer</v>
          </cell>
          <cell r="H359" t="str">
            <v>RONALD ANDRES DIAZ GARZON</v>
          </cell>
          <cell r="I359">
            <v>7187380</v>
          </cell>
          <cell r="J359" t="str">
            <v xml:space="preserve"> GRUPO DE TRABAJO DE TRATAMIENTO DE DATOS PERSONALES</v>
          </cell>
          <cell r="K359" t="str">
            <v>DIRECCION DE HABEAS DATA</v>
          </cell>
          <cell r="L359" t="str">
            <v>DELEGATURA PARA LA PROTECCION DE DATOS PERSONALES</v>
          </cell>
          <cell r="M359" t="str">
            <v xml:space="preserve">LUISA ACEVEDO </v>
          </cell>
          <cell r="O359" t="str">
            <v>CONTRATACION DIRECTA</v>
          </cell>
          <cell r="P359" t="str">
            <v>PRESTACION DE SERVICIOS</v>
          </cell>
          <cell r="Q359" t="str">
            <v>PRESTACION DE SERVICIOS PROFESIONALES Y DE APOYO A LA GESTION</v>
          </cell>
          <cell r="R359" t="str">
            <v>Prestación de servicios profesionales para apoyar al Grupo de Trabajo de Tratamiento de Datos Personales de la Dirección de Habeas Data y al Grupo de Trabajo de apoyo a la Red Nacional de Protección al Consumidor, en todas las actividades jurídicas a su cargo.</v>
          </cell>
          <cell r="S359">
            <v>44942</v>
          </cell>
          <cell r="T359">
            <v>45061</v>
          </cell>
          <cell r="U359">
            <v>45123</v>
          </cell>
          <cell r="V359">
            <v>25110868</v>
          </cell>
          <cell r="W359">
            <v>37562538</v>
          </cell>
          <cell r="X359">
            <v>6225835</v>
          </cell>
          <cell r="Y359" t="str">
            <v>13/02/2023
2023/05/15</v>
          </cell>
          <cell r="Z359" t="str">
            <v>PRORROGA
ADICION Y PROROGA</v>
          </cell>
          <cell r="AA359">
            <v>62</v>
          </cell>
          <cell r="AB359">
            <v>12451670</v>
          </cell>
        </row>
        <row r="360">
          <cell r="A360">
            <v>359</v>
          </cell>
          <cell r="B360" t="str">
            <v>23-13413--0</v>
          </cell>
          <cell r="C360" t="str">
            <v>YINETH MARCELA GARCIA RUIZ</v>
          </cell>
          <cell r="D360">
            <v>52798814</v>
          </cell>
          <cell r="F360" t="str">
            <v>NATURAL</v>
          </cell>
          <cell r="G360" t="str">
            <v>Mujer</v>
          </cell>
          <cell r="H360" t="str">
            <v>RONALD ANDRES DIAZ GARZON</v>
          </cell>
          <cell r="I360">
            <v>7187380</v>
          </cell>
          <cell r="J360" t="str">
            <v xml:space="preserve"> GRUPO DE TRABAJO DE TRATAMIENTO DE DATOS PERSONALES</v>
          </cell>
          <cell r="K360" t="str">
            <v>DIRECCION DE HABEAS DATA</v>
          </cell>
          <cell r="L360" t="str">
            <v>DELEGATURA PARA LA PROTECCION DE DATOS PERSONALES</v>
          </cell>
          <cell r="M360" t="str">
            <v xml:space="preserve">LUISA ACEVEDO </v>
          </cell>
          <cell r="O360" t="str">
            <v>CONTRATACION DIRECTA</v>
          </cell>
          <cell r="P360" t="str">
            <v>PRESTACION DE SERVICIOS</v>
          </cell>
          <cell r="Q360" t="str">
            <v>PRESTACION DE SERVICIOS PROFESIONALES Y DE APOYO A LA GESTION</v>
          </cell>
          <cell r="R360" t="str">
            <v>Prestación de servicios profesionales para apoyar al Grupo de Trabajo de Tratamiento de Datos Personales de la Dirección de Habeas Data y al Grupo de Trabajo de apoyo a la Red Nacional de Protección al Consumidor, en todas las actividades jurídicas a su cargo</v>
          </cell>
          <cell r="S360">
            <v>44942</v>
          </cell>
          <cell r="T360">
            <v>45061</v>
          </cell>
          <cell r="U360">
            <v>45122</v>
          </cell>
          <cell r="V360">
            <v>25110868</v>
          </cell>
          <cell r="W360">
            <v>37562538</v>
          </cell>
          <cell r="X360">
            <v>6225835</v>
          </cell>
          <cell r="Y360">
            <v>45058</v>
          </cell>
          <cell r="Z360" t="str">
            <v>ADICION Y PRORROGA</v>
          </cell>
          <cell r="AA360">
            <v>61</v>
          </cell>
          <cell r="AB360">
            <v>12451670</v>
          </cell>
        </row>
        <row r="361">
          <cell r="A361">
            <v>360</v>
          </cell>
          <cell r="B361" t="str">
            <v>23-14071--0</v>
          </cell>
          <cell r="C361" t="str">
            <v>ANDRES FELIPE PEREZ ALZATE</v>
          </cell>
          <cell r="D361">
            <v>1094904527</v>
          </cell>
          <cell r="F361" t="str">
            <v>NATURAL</v>
          </cell>
          <cell r="G361" t="str">
            <v>Hombre</v>
          </cell>
          <cell r="H361" t="str">
            <v>JUAN FELIPE BARRERA GALVIS</v>
          </cell>
          <cell r="I361">
            <v>1010165204</v>
          </cell>
          <cell r="J361" t="str">
            <v>GRUPO DE TRABAJO DE APOYO A LA RED NACIONAL DE PROTECCION AL CONSUMIDOR</v>
          </cell>
          <cell r="K361" t="str">
            <v>DELEGATURA PARA LA PROTECCION DEL CONSUMIDOR</v>
          </cell>
          <cell r="L361" t="str">
            <v>DELEGATURA PARA LA PROTECCION DEL CONSUMIDOR</v>
          </cell>
          <cell r="M361" t="str">
            <v xml:space="preserve">PAOLA CACERES </v>
          </cell>
          <cell r="O361" t="str">
            <v>CONTRATACION DIRECTA</v>
          </cell>
          <cell r="P361" t="str">
            <v>PRESTACION DE SERVICIOS</v>
          </cell>
          <cell r="Q361" t="str">
            <v>PRESTACION DE SERVICIOS PROFESIONALES Y DE APOYO A LA GESTION</v>
          </cell>
          <cell r="R361" t="str">
            <v xml:space="preserve"> Prestar sus servicios para apoyar al Grupo de Trabajo de Apoyo a la Red Nacional de Protección al Consumidor, en la gestión administrativa de las Casas del Consumidor de Bienes y Servicios.</v>
          </cell>
          <cell r="S361">
            <v>44942</v>
          </cell>
          <cell r="T361">
            <v>45061</v>
          </cell>
          <cell r="U361">
            <v>45122</v>
          </cell>
          <cell r="V361">
            <v>12463000</v>
          </cell>
          <cell r="W361">
            <v>18643000</v>
          </cell>
          <cell r="X361">
            <v>3090000</v>
          </cell>
          <cell r="Y361">
            <v>45055</v>
          </cell>
          <cell r="Z361" t="str">
            <v>ADICION Y PRORROGA</v>
          </cell>
          <cell r="AA361">
            <v>61</v>
          </cell>
          <cell r="AB361">
            <v>6180000</v>
          </cell>
        </row>
        <row r="362">
          <cell r="A362">
            <v>361</v>
          </cell>
          <cell r="B362" t="str">
            <v>23-14046--0</v>
          </cell>
          <cell r="C362" t="str">
            <v>ALBERTO MARIO ROLONG SANTIAGO</v>
          </cell>
          <cell r="D362">
            <v>1045718442</v>
          </cell>
          <cell r="F362" t="str">
            <v>NATURAL</v>
          </cell>
          <cell r="G362" t="str">
            <v>Hombre</v>
          </cell>
          <cell r="H362" t="str">
            <v>JUAN FELIPE BARRERA GALVIS</v>
          </cell>
          <cell r="I362">
            <v>1010165204</v>
          </cell>
          <cell r="J362" t="str">
            <v>GRUPO DE TRABAJO DE APOYO A LA RED NACIONAL DE PROTECCION AL CONSUMIDOR</v>
          </cell>
          <cell r="K362" t="str">
            <v>DELEGATURA PARA LA PROTECCION DEL CONSUMIDOR</v>
          </cell>
          <cell r="L362" t="str">
            <v>DELEGATURA PARA LA PROTECCION DEL CONSUMIDOR</v>
          </cell>
          <cell r="M362" t="str">
            <v xml:space="preserve">PAOLA CACERES </v>
          </cell>
          <cell r="O362" t="str">
            <v>CONTRATACION DIRECTA</v>
          </cell>
          <cell r="P362" t="str">
            <v>PRESTACION DE SERVICIOS</v>
          </cell>
          <cell r="Q362" t="str">
            <v>PRESTACION DE SERVICIOS PROFESIONALES Y DE APOYO A LA GESTION</v>
          </cell>
          <cell r="R362" t="str">
            <v>Prestar sus servicios para apoyar al Grupo de Trabajo de Apoyo a la Red Nacional de Protección al Consumidor, en la gestión administrativa de las Casas del Consumidor de Bienes y Servicios.</v>
          </cell>
          <cell r="S362">
            <v>44942</v>
          </cell>
          <cell r="T362">
            <v>45061</v>
          </cell>
          <cell r="U362">
            <v>45122</v>
          </cell>
          <cell r="V362">
            <v>12463000</v>
          </cell>
          <cell r="W362">
            <v>26263000</v>
          </cell>
          <cell r="X362">
            <v>3090000</v>
          </cell>
          <cell r="Y362">
            <v>45057</v>
          </cell>
          <cell r="Z362" t="str">
            <v>ADICION Y PRORROGA</v>
          </cell>
          <cell r="AA362">
            <v>61</v>
          </cell>
          <cell r="AB362">
            <v>13800000</v>
          </cell>
        </row>
        <row r="363">
          <cell r="A363">
            <v>362</v>
          </cell>
          <cell r="B363" t="str">
            <v>23-14047--0</v>
          </cell>
          <cell r="C363" t="str">
            <v>DANNY ALBERTO BALLESTEROS LOAIZA</v>
          </cell>
          <cell r="D363">
            <v>1020767384</v>
          </cell>
          <cell r="F363" t="str">
            <v>NATURAL</v>
          </cell>
          <cell r="G363" t="str">
            <v>Hombre</v>
          </cell>
          <cell r="H363" t="str">
            <v>JUAN FELIPE BARRERA GALVIS</v>
          </cell>
          <cell r="I363">
            <v>1010165204</v>
          </cell>
          <cell r="J363" t="str">
            <v>GRUPO DE TRABAJO DE APOYO A LA RED NACIONAL DE PROTECCION AL CONSUMIDOR</v>
          </cell>
          <cell r="K363" t="str">
            <v>DELEGATURA PARA LA PROTECCION DEL CONSUMIDOR</v>
          </cell>
          <cell r="L363" t="str">
            <v>DELEGATURA PARA LA PROTECCION DEL CONSUMIDOR</v>
          </cell>
          <cell r="M363" t="str">
            <v xml:space="preserve">PAOLA CACERES </v>
          </cell>
          <cell r="O363" t="str">
            <v>CONTRATACION DIRECTA</v>
          </cell>
          <cell r="P363" t="str">
            <v>PRESTACION DE SERVICIOS</v>
          </cell>
          <cell r="Q363" t="str">
            <v>PRESTACION DE SERVICIOS PROFESIONALES Y DE APOYO A LA GESTION</v>
          </cell>
          <cell r="R363" t="str">
            <v>Prestar sus servicios profesionales para apoyar al Grupo de Trabajo de Apoyo a la Red Nacional de Protección al Consumidor, en asuntos jurídicos en Casas del Consumidor de Bienes y Servicios.</v>
          </cell>
          <cell r="S363">
            <v>44942</v>
          </cell>
          <cell r="T363">
            <v>45061</v>
          </cell>
          <cell r="U363">
            <v>45122</v>
          </cell>
          <cell r="V363">
            <v>22183333</v>
          </cell>
          <cell r="W363">
            <v>33183333</v>
          </cell>
          <cell r="X363">
            <v>5500000</v>
          </cell>
          <cell r="Y363">
            <v>45055</v>
          </cell>
          <cell r="Z363" t="str">
            <v>ADICION Y PRORROGA</v>
          </cell>
          <cell r="AA363">
            <v>61</v>
          </cell>
          <cell r="AB363">
            <v>11000000</v>
          </cell>
        </row>
        <row r="364">
          <cell r="A364">
            <v>363</v>
          </cell>
          <cell r="B364" t="str">
            <v>23-14072--0</v>
          </cell>
          <cell r="C364" t="str">
            <v>NESTOR JAIME CARDENAS LUNA</v>
          </cell>
          <cell r="D364">
            <v>1094932579</v>
          </cell>
          <cell r="F364" t="str">
            <v>NATURAL</v>
          </cell>
          <cell r="G364" t="str">
            <v>Hombre</v>
          </cell>
          <cell r="H364" t="str">
            <v>JUAN FELIPE BARRERA GALVIS</v>
          </cell>
          <cell r="I364">
            <v>1010165204</v>
          </cell>
          <cell r="J364" t="str">
            <v>GRUPO DE TRABAJO DE APOYO A LA RED NACIONAL DE PROTECCION AL CONSUMIDOR</v>
          </cell>
          <cell r="K364" t="str">
            <v>DELEGATURA PARA LA PROTECCION DEL CONSUMIDOR</v>
          </cell>
          <cell r="L364" t="str">
            <v>DELEGATURA PARA LA PROTECCION DEL CONSUMIDOR</v>
          </cell>
          <cell r="M364" t="str">
            <v xml:space="preserve">PAOLA CACERES </v>
          </cell>
          <cell r="O364" t="str">
            <v>CONTRATACION DIRECTA</v>
          </cell>
          <cell r="P364" t="str">
            <v>PRESTACION DE SERVICIOS</v>
          </cell>
          <cell r="Q364" t="str">
            <v>PRESTACION DE SERVICIOS PROFESIONALES Y DE APOYO A LA GESTION</v>
          </cell>
          <cell r="R364" t="str">
            <v xml:space="preserve"> Prestar sus servicios profesionales para apoyar al Grupo de Trabajo de Apoyo a la Red Nacional de Protección al Consumidor, en la gestión jurídica y Administrativa de las Casas del Consumidor de Bienes y Servicios. </v>
          </cell>
          <cell r="S364">
            <v>44942</v>
          </cell>
          <cell r="T364">
            <v>45061</v>
          </cell>
          <cell r="U364">
            <v>45122</v>
          </cell>
          <cell r="V364">
            <v>27830000</v>
          </cell>
          <cell r="W364">
            <v>34010000</v>
          </cell>
          <cell r="X364">
            <v>6900000</v>
          </cell>
          <cell r="Y364">
            <v>45057</v>
          </cell>
          <cell r="Z364" t="str">
            <v>ADICION Y PRORROGA</v>
          </cell>
          <cell r="AA364">
            <v>61</v>
          </cell>
          <cell r="AB364">
            <v>6180000</v>
          </cell>
        </row>
        <row r="365">
          <cell r="A365">
            <v>364</v>
          </cell>
          <cell r="B365" t="str">
            <v>23-14037--0</v>
          </cell>
          <cell r="C365" t="str">
            <v>CARLOS MARIO BETANCURT MARTINEZ</v>
          </cell>
          <cell r="D365">
            <v>1140857647</v>
          </cell>
          <cell r="F365" t="str">
            <v>NATURAL</v>
          </cell>
          <cell r="G365" t="str">
            <v>Hombre</v>
          </cell>
          <cell r="H365" t="str">
            <v>JUAN FELIPE BARRERA GALVIS</v>
          </cell>
          <cell r="I365">
            <v>1010165204</v>
          </cell>
          <cell r="J365" t="str">
            <v>GRUPO DE TRABAJO DE APOYO A LA RED NACIONAL DE PROTECCION AL CONSUMIDOR</v>
          </cell>
          <cell r="K365" t="str">
            <v>DELEGATURA PARA LA PROTECCION DEL CONSUMIDOR</v>
          </cell>
          <cell r="L365" t="str">
            <v>DELEGATURA PARA LA PROTECCION DEL CONSUMIDOR</v>
          </cell>
          <cell r="M365" t="str">
            <v xml:space="preserve">PAOLA CACERES </v>
          </cell>
          <cell r="O365" t="str">
            <v>CONTRATACION DIRECTA</v>
          </cell>
          <cell r="P365" t="str">
            <v>PRESTACION DE SERVICIOS</v>
          </cell>
          <cell r="Q365" t="str">
            <v>PRESTACION DE SERVICIOS PROFESIONALES Y DE APOYO A LA GESTION</v>
          </cell>
          <cell r="R365" t="str">
            <v>Prestar sus servicios profesionales para apoyar al Grupo de Trabajo de Apoyo a la Red Nacional de Protección al Consumidor, en la gestión jurídica y Administrativa de las Casas del Consumidor de Bienes y Servicios.</v>
          </cell>
          <cell r="S365">
            <v>44942</v>
          </cell>
          <cell r="T365">
            <v>45061</v>
          </cell>
          <cell r="U365">
            <v>45061</v>
          </cell>
          <cell r="V365">
            <v>27830000</v>
          </cell>
          <cell r="W365">
            <v>27830000</v>
          </cell>
          <cell r="X365">
            <v>6900000</v>
          </cell>
        </row>
        <row r="366">
          <cell r="A366">
            <v>365</v>
          </cell>
          <cell r="B366" t="str">
            <v>23-14038--0</v>
          </cell>
          <cell r="C366" t="str">
            <v>ROSA TULIA MURCIA RODRÍGUEZ</v>
          </cell>
          <cell r="D366">
            <v>41754578</v>
          </cell>
          <cell r="F366" t="str">
            <v>NATURAL</v>
          </cell>
          <cell r="G366" t="str">
            <v>Mujer</v>
          </cell>
          <cell r="H366" t="str">
            <v>JUAN FELIPE BARRERA GALVIS</v>
          </cell>
          <cell r="I366">
            <v>1010165204</v>
          </cell>
          <cell r="J366" t="str">
            <v>GRUPO DE TRABAJO DE APOYO A LA RED NACIONAL DE PROTECCION AL CONSUMIDOR</v>
          </cell>
          <cell r="K366" t="str">
            <v>DELEGATURA PARA LA PROTECCION DEL CONSUMIDOR</v>
          </cell>
          <cell r="L366" t="str">
            <v>DELEGATURA PARA LA PROTECCION DEL CONSUMIDOR</v>
          </cell>
          <cell r="M366" t="str">
            <v xml:space="preserve">PAOLA CACERES </v>
          </cell>
          <cell r="O366" t="str">
            <v>CONTRATACION DIRECTA</v>
          </cell>
          <cell r="P366" t="str">
            <v>PRESTACION DE SERVICIOS</v>
          </cell>
          <cell r="Q366" t="str">
            <v>PRESTACION DE SERVICIOS PROFESIONALES Y DE APOYO A LA GESTION</v>
          </cell>
          <cell r="R366" t="str">
            <v>Prestación de servicios para apoyar al Grupo de Trabajo de  Apoyo a la Red Nacional de Protección del Consumidor en las actividades administrativas, de seguimiento que se requieran en materia de acuerdos directos, arreglos transaccionales y cualquier mecanismo de solución pacífica de conflictos implementados por la RNPC.</v>
          </cell>
          <cell r="S366">
            <v>44942</v>
          </cell>
          <cell r="T366">
            <v>45061</v>
          </cell>
          <cell r="U366">
            <v>45122</v>
          </cell>
          <cell r="V366">
            <v>22183333</v>
          </cell>
          <cell r="W366">
            <v>33183333</v>
          </cell>
          <cell r="X366">
            <v>5500000</v>
          </cell>
          <cell r="Y366">
            <v>45057</v>
          </cell>
          <cell r="Z366" t="str">
            <v>ADICION Y PRORROGA</v>
          </cell>
          <cell r="AA366">
            <v>61</v>
          </cell>
          <cell r="AB366">
            <v>11000000</v>
          </cell>
        </row>
        <row r="367">
          <cell r="A367">
            <v>366</v>
          </cell>
          <cell r="B367" t="str">
            <v>ANULADO</v>
          </cell>
          <cell r="C367" t="str">
            <v>ANULADO</v>
          </cell>
          <cell r="D367" t="str">
            <v>ANULADO</v>
          </cell>
          <cell r="E367" t="str">
            <v>ANULADO</v>
          </cell>
          <cell r="F367" t="str">
            <v>ANULADO</v>
          </cell>
          <cell r="G367" t="str">
            <v>ANULADO</v>
          </cell>
          <cell r="H367" t="str">
            <v>ANULADO</v>
          </cell>
          <cell r="I367" t="str">
            <v>ANULADO</v>
          </cell>
          <cell r="J367" t="str">
            <v>ANULADO</v>
          </cell>
          <cell r="K367" t="str">
            <v>ANULADO</v>
          </cell>
          <cell r="L367" t="str">
            <v>ANULADO</v>
          </cell>
          <cell r="M367" t="str">
            <v>ANULADO</v>
          </cell>
          <cell r="N367" t="str">
            <v>ANULADO</v>
          </cell>
          <cell r="O367" t="str">
            <v>ANULADO</v>
          </cell>
          <cell r="P367" t="str">
            <v>ANULADO</v>
          </cell>
          <cell r="Q367" t="str">
            <v>ANULADO</v>
          </cell>
          <cell r="R367" t="str">
            <v>ANULADO</v>
          </cell>
          <cell r="S367" t="str">
            <v>ANULADO</v>
          </cell>
          <cell r="T367" t="str">
            <v>ANULADO</v>
          </cell>
          <cell r="U367" t="str">
            <v>ANULADO</v>
          </cell>
          <cell r="V367" t="str">
            <v>ANULADO</v>
          </cell>
          <cell r="W367" t="str">
            <v>ANULADO</v>
          </cell>
          <cell r="X367" t="str">
            <v>ANULADO</v>
          </cell>
          <cell r="Y367" t="str">
            <v>ANULADO</v>
          </cell>
          <cell r="Z367" t="str">
            <v>ANULADO</v>
          </cell>
          <cell r="AA367" t="str">
            <v>ANULADO</v>
          </cell>
          <cell r="AB367" t="str">
            <v>ANULADO</v>
          </cell>
        </row>
        <row r="368">
          <cell r="A368">
            <v>367</v>
          </cell>
          <cell r="B368" t="str">
            <v>23-13489--0</v>
          </cell>
          <cell r="C368" t="str">
            <v>LUIS FELIPE SANCHEZ SALINAS</v>
          </cell>
          <cell r="D368">
            <v>1026274302</v>
          </cell>
          <cell r="F368" t="str">
            <v>NATURAL</v>
          </cell>
          <cell r="G368" t="str">
            <v>Hombre</v>
          </cell>
          <cell r="H368" t="str">
            <v>MARIA CLARA POLO ENRIQUEZ</v>
          </cell>
          <cell r="I368">
            <v>52057049</v>
          </cell>
          <cell r="J368" t="str">
            <v xml:space="preserve">GRUPO DE TRABAJO DE INSPECCION VIGILANCIA E INVESTIGACIONES DE CONTROL DE PRECIOS </v>
          </cell>
          <cell r="K368" t="str">
            <v>DIRECCION DE INVESTIGACIONES PARA EL CONTROL Y VERIFICACION DE REGLAMENTOS TECNICOS Y METROLOGIA LEGAL</v>
          </cell>
          <cell r="L368" t="str">
            <v>DELEGATURA PARA EL CONTROL Y VERIFICACION DE REGLAMENTOS TECNICOS Y METROLOGIA LEGAL</v>
          </cell>
          <cell r="M368" t="str">
            <v xml:space="preserve">PAOLA CACERES </v>
          </cell>
          <cell r="O368" t="str">
            <v>CONTRATACION DIRECTA</v>
          </cell>
          <cell r="P368" t="str">
            <v>PRESTACION DE SERVICIOS</v>
          </cell>
          <cell r="Q368" t="str">
            <v>PRESTACION DE SERVICIOS PROFESIONALES Y DE APOYO A LA GESTION</v>
          </cell>
          <cell r="R368" t="str">
            <v>Prestación de servicios para apoyar al Grupo de Trabajo de Inspección, Vigilancia e Investigaciones de Control de Precios en todas las actividades operativas que tenga a su cargo.</v>
          </cell>
          <cell r="S368">
            <v>44942</v>
          </cell>
          <cell r="T368">
            <v>45060</v>
          </cell>
          <cell r="U368">
            <v>45060</v>
          </cell>
          <cell r="V368">
            <v>12800000</v>
          </cell>
          <cell r="W368">
            <v>12800000</v>
          </cell>
          <cell r="X368">
            <v>3200000</v>
          </cell>
        </row>
        <row r="369">
          <cell r="A369">
            <v>368</v>
          </cell>
          <cell r="B369" t="str">
            <v>23-13546--0</v>
          </cell>
          <cell r="C369" t="str">
            <v>CESAR CAMILO DAZA CHAVES</v>
          </cell>
          <cell r="D369">
            <v>1010178226</v>
          </cell>
          <cell r="F369" t="str">
            <v>NATURAL</v>
          </cell>
          <cell r="G369" t="str">
            <v>Hombre</v>
          </cell>
          <cell r="H369" t="str">
            <v>MARIA CLARA POLO ENRIQUEZ</v>
          </cell>
          <cell r="I369">
            <v>52057049</v>
          </cell>
          <cell r="J369" t="str">
            <v xml:space="preserve">GRUPO DE TRABAJO DE INSPECCION VIGILANCIA E INVESTIGACIONES DE CONTROL DE PRECIOS </v>
          </cell>
          <cell r="K369" t="str">
            <v>DIRECCION DE INVESTIGACIONES PARA EL CONTROL Y VERIFICACION DE REGLAMENTOS TECNICOS Y METROLOGIA LEGAL</v>
          </cell>
          <cell r="L369" t="str">
            <v>DELEGATURA PARA EL CONTROL Y VERIFICACION DE REGLAMENTOS TECNICOS Y METROLOGIA LEGAL</v>
          </cell>
          <cell r="M369" t="str">
            <v xml:space="preserve">PAOLA CACERES </v>
          </cell>
          <cell r="O369" t="str">
            <v>CONTRATACION DIRECTA</v>
          </cell>
          <cell r="P369" t="str">
            <v>PRESTACION DE SERVICIOS</v>
          </cell>
          <cell r="Q369" t="str">
            <v>PRESTACION DE SERVICIOS PROFESIONALES Y DE APOYO A LA GESTION</v>
          </cell>
          <cell r="R369" t="str">
            <v>Prestación de servicios profesionales de un abogado para apoyar al Grupo de Trabajo de Inspección, Vigilancia e Investigaciones de Control de Precios en las actividades jurídicas relacionadas con el procedimiento administrativo sancionatorio que se tramita en el área.</v>
          </cell>
          <cell r="S369">
            <v>44942</v>
          </cell>
          <cell r="T369">
            <v>45060</v>
          </cell>
          <cell r="U369">
            <v>45060</v>
          </cell>
          <cell r="V369">
            <v>27600000</v>
          </cell>
          <cell r="W369">
            <v>27600000</v>
          </cell>
          <cell r="X369">
            <v>6900000</v>
          </cell>
        </row>
        <row r="370">
          <cell r="A370">
            <v>369</v>
          </cell>
          <cell r="B370" t="str">
            <v>23-13549--0</v>
          </cell>
          <cell r="C370" t="str">
            <v>CAMILO JOSÉ VICTORIA CIFUENTES</v>
          </cell>
          <cell r="D370">
            <v>1144032567</v>
          </cell>
          <cell r="F370" t="str">
            <v>NATURAL</v>
          </cell>
          <cell r="G370" t="str">
            <v>Hombre</v>
          </cell>
          <cell r="H370" t="str">
            <v>MARIA CLARA POLO ENRIQUEZ</v>
          </cell>
          <cell r="I370">
            <v>52057049</v>
          </cell>
          <cell r="J370" t="str">
            <v>GRUPO DE TRABAJO DE INSPECCION VIGILANCIA E INVESTIGACIONES DE CONTROL DE PRECIOS</v>
          </cell>
          <cell r="K370" t="str">
            <v>DIRECCION DE INVESTIGACIONES PARA EL CONTROL Y VERIFICACION DE REGLAMENTOS TECNICOS Y METROLOGIA LEGAL</v>
          </cell>
          <cell r="L370" t="str">
            <v>DELEGATURA PARA EL CONTROL Y VERIFICACION DE REGLAMENTOS TECNICOS Y METROLOGIA LEGAL</v>
          </cell>
          <cell r="M370" t="str">
            <v xml:space="preserve">PAOLA CACERES </v>
          </cell>
          <cell r="O370" t="str">
            <v>CONTRATACION DIRECTA</v>
          </cell>
          <cell r="P370" t="str">
            <v>PRESTACION DE SERVICIOS</v>
          </cell>
          <cell r="Q370" t="str">
            <v>PRESTACION DE SERVICIOS PROFESIONALES Y DE APOYO A LA GESTION</v>
          </cell>
          <cell r="R370" t="str">
            <v>Prestación de servicios profesionales de un abogado para apoyar al Grupo de Trabajo de Inspección, Vigilancia e Investigaciones de Control de Precios en las actividades jurídicas relacionadas con el procedimiento administrativo sancionatorio que se tramita en el área.</v>
          </cell>
          <cell r="S370">
            <v>44942</v>
          </cell>
          <cell r="T370">
            <v>45060</v>
          </cell>
          <cell r="U370">
            <v>45060</v>
          </cell>
          <cell r="V370">
            <v>27600000</v>
          </cell>
          <cell r="W370">
            <v>27600000</v>
          </cell>
          <cell r="X370">
            <v>6900000</v>
          </cell>
        </row>
        <row r="371">
          <cell r="A371">
            <v>370</v>
          </cell>
          <cell r="B371" t="str">
            <v>23-13015--0</v>
          </cell>
          <cell r="C371" t="str">
            <v>RIGOBERTO ANDRES VACA PARDO</v>
          </cell>
          <cell r="D371">
            <v>80762846</v>
          </cell>
          <cell r="F371" t="str">
            <v>NATURAL</v>
          </cell>
          <cell r="G371" t="str">
            <v>Hombre</v>
          </cell>
          <cell r="H371" t="str">
            <v>NORMA LUCIA AVILA QUINTERO</v>
          </cell>
          <cell r="I371">
            <v>24081122</v>
          </cell>
          <cell r="J371" t="str">
            <v xml:space="preserve"> OFICINA CONTROL INTERNO</v>
          </cell>
          <cell r="K371" t="str">
            <v>OFICINA DE CONTROL INTERNO</v>
          </cell>
          <cell r="L371" t="str">
            <v>OFICINA DE CONTROL INTERNO</v>
          </cell>
          <cell r="M371" t="str">
            <v xml:space="preserve">OLGA ECHEVERRY </v>
          </cell>
          <cell r="O371" t="str">
            <v>CONTRATACION DIRECTA</v>
          </cell>
          <cell r="P371" t="str">
            <v>PRESTACION DE SERVICIOS</v>
          </cell>
          <cell r="Q371" t="str">
            <v>PRESTACION DE SERVICIOS PROFESIONALES Y DE APOYO A LA GESTION</v>
          </cell>
          <cell r="R371" t="str">
            <v>Prestación de servicios profesionales de un)a) Ingeniero(a) de Sistemas para la ejecución del Plan Anual de Auditorías vigencia 2023 de la Oficina de Control Interno.</v>
          </cell>
          <cell r="S371">
            <v>44942</v>
          </cell>
          <cell r="T371">
            <v>45061</v>
          </cell>
          <cell r="U371">
            <v>45061</v>
          </cell>
          <cell r="V371">
            <v>31055666</v>
          </cell>
          <cell r="W371">
            <v>31055666</v>
          </cell>
          <cell r="X371">
            <v>7699752</v>
          </cell>
        </row>
        <row r="372">
          <cell r="A372">
            <v>371</v>
          </cell>
          <cell r="B372" t="str">
            <v>23-12262--0</v>
          </cell>
          <cell r="C372" t="str">
            <v>ISABEL VICTORIA ROMERO CRUZ</v>
          </cell>
          <cell r="D372">
            <v>53050641</v>
          </cell>
          <cell r="F372" t="str">
            <v>NATURAL</v>
          </cell>
          <cell r="G372" t="str">
            <v>Mujer</v>
          </cell>
          <cell r="H372" t="str">
            <v>LAURA CAROLINA OVALLE CARDENAS</v>
          </cell>
          <cell r="I372">
            <v>33377264</v>
          </cell>
          <cell r="J372" t="str">
            <v>GRUPO DE TRABAJO DE FORMACION DE LA OFICINA DE SERVICIOS AL CONSUMIDOR Y APOYO EMPRESARIAL</v>
          </cell>
          <cell r="K372" t="str">
            <v>OFICINA DE SERVICIOS AL CONSUMIDOR Y DE APOYO EMPRESARIAL</v>
          </cell>
          <cell r="L372" t="str">
            <v>OFICINA DE SERVICIOS AL CONSUMIDOR Y DE APOYO EMPRESARIAL</v>
          </cell>
          <cell r="M372" t="str">
            <v>MARCELO BARRETO</v>
          </cell>
          <cell r="O372" t="str">
            <v>CONTRATACION DIRECTA</v>
          </cell>
          <cell r="P372" t="str">
            <v>PRESTACION DE SERVICIOS</v>
          </cell>
          <cell r="Q372" t="str">
            <v>PRESTACION DE SERVICIOS PROFESIONALES Y DE APOYO A LA GESTION</v>
          </cell>
          <cell r="R372" t="str">
            <v>Prestación de servicios profesionales para apoyar al Grupo de Formación de la Oficina de Servicios al Consumidor y Apoyo Empresarial de la Superintendencia de Industria y Comercio en las actividades propias de su competencia, particularmente el apoyo pedagógico para los procesos de formación en los temas misionales de la entidad.</v>
          </cell>
          <cell r="S372">
            <v>44942</v>
          </cell>
          <cell r="T372">
            <v>45058</v>
          </cell>
          <cell r="U372">
            <v>45058</v>
          </cell>
          <cell r="V372">
            <v>24465333</v>
          </cell>
          <cell r="W372">
            <v>24465333</v>
          </cell>
          <cell r="X372">
            <v>6220000</v>
          </cell>
        </row>
        <row r="373">
          <cell r="A373">
            <v>372</v>
          </cell>
          <cell r="B373" t="str">
            <v>23-12261--0</v>
          </cell>
          <cell r="C373" t="str">
            <v>MIGUEL ELIECER TORRES MARTINEZ</v>
          </cell>
          <cell r="D373">
            <v>1015404040</v>
          </cell>
          <cell r="F373" t="str">
            <v>NATURAL</v>
          </cell>
          <cell r="G373" t="str">
            <v>Hombre</v>
          </cell>
          <cell r="H373" t="str">
            <v>GLADYS ANGELICA ASPRILLA</v>
          </cell>
          <cell r="I373">
            <v>52198053</v>
          </cell>
          <cell r="J373" t="str">
            <v>OFICINA DE SERVICIOS AL CONSUMIDOR Y APOYO EMPRESARIAL</v>
          </cell>
          <cell r="K373" t="str">
            <v>OFICINA DE SERVICIOS AL CONSUMIDOR Y DE APOYO EMPRESARIAL</v>
          </cell>
          <cell r="L373" t="str">
            <v>OFICINA DE SERVICIOS AL CONSUMIDOR Y DE APOYO EMPRESARIAL</v>
          </cell>
          <cell r="M373" t="str">
            <v>MARCELO BARRETO</v>
          </cell>
          <cell r="O373" t="str">
            <v>CONTRATACION DIRECTA</v>
          </cell>
          <cell r="P373" t="str">
            <v>PRESTACION DE SERVICIOS</v>
          </cell>
          <cell r="Q373" t="str">
            <v>PRESTACION DE SERVICIOS PROFESIONALES Y DE APOYO A LA GESTION</v>
          </cell>
          <cell r="R373" t="str">
            <v>Prestación de servicios profesionales para apoyar a la Oficina de Servicios al Consumidor y Apoyo Empresarial de la Superintendencia de Industria y Comercio en las actividades propias de su competencia, particularmente la ejecución de las actividades necesarias para dar cumplimiento al Modelo Integrado de Planeación y Gestión y fortalecer los aspectos de calidad del modelo en la dependencia.</v>
          </cell>
          <cell r="S373">
            <v>44942</v>
          </cell>
          <cell r="T373">
            <v>45058</v>
          </cell>
          <cell r="U373">
            <v>45058</v>
          </cell>
          <cell r="V373">
            <v>28910000</v>
          </cell>
          <cell r="W373">
            <v>28910000</v>
          </cell>
          <cell r="X373">
            <v>7350000</v>
          </cell>
        </row>
        <row r="374">
          <cell r="A374">
            <v>373</v>
          </cell>
          <cell r="B374" t="str">
            <v>23-16078--0</v>
          </cell>
          <cell r="C374" t="str">
            <v>MANUELA RIOS CARDONA</v>
          </cell>
          <cell r="D374">
            <v>1058820554</v>
          </cell>
          <cell r="F374" t="str">
            <v>NATURAL</v>
          </cell>
          <cell r="G374" t="str">
            <v>Mujer</v>
          </cell>
          <cell r="H374" t="str">
            <v>ALBA LUCRECIA FLOREZ CORONEL</v>
          </cell>
          <cell r="I374">
            <v>52819759</v>
          </cell>
          <cell r="J374" t="str">
            <v>GRUPO DE TRABAJO DE COBRO COACTIVO</v>
          </cell>
          <cell r="K374" t="str">
            <v>OFICINA ASESORA JURIDICA</v>
          </cell>
          <cell r="L374" t="str">
            <v>OFICINA ASESORA JURIDICA</v>
          </cell>
          <cell r="M374" t="str">
            <v>MARCELO BARRETO</v>
          </cell>
          <cell r="O374" t="str">
            <v>CONTRATACION DIRECTA</v>
          </cell>
          <cell r="P374" t="str">
            <v>PRESTACION DE SERVICIOS</v>
          </cell>
          <cell r="Q374" t="str">
            <v>PRESTACION DE SERVICIOS PROFESIONALES Y DE APOYO A LA GESTION</v>
          </cell>
          <cell r="R374" t="str">
            <v>Prestación de servicios profesionales de un abogado para que apoye en todos los asuntos jurídicos del Grupo de trabajo de Cobro Coactivo adscrito a la Oficina Asesora Jurídica de la Superintendencia de Industria y Comercio para el periodo 2023.</v>
          </cell>
          <cell r="S374">
            <v>44943</v>
          </cell>
          <cell r="T374">
            <v>45061</v>
          </cell>
          <cell r="U374">
            <v>45061</v>
          </cell>
          <cell r="V374">
            <v>16528000</v>
          </cell>
          <cell r="W374">
            <v>16528000</v>
          </cell>
          <cell r="X374">
            <v>4132000</v>
          </cell>
        </row>
        <row r="375">
          <cell r="A375">
            <v>374</v>
          </cell>
          <cell r="B375" t="str">
            <v>23-12264--0</v>
          </cell>
          <cell r="C375" t="str">
            <v>ADRIANA MARCELA DUARTE HERRERA</v>
          </cell>
          <cell r="D375">
            <v>52711457</v>
          </cell>
          <cell r="F375" t="str">
            <v>NATURAL</v>
          </cell>
          <cell r="G375" t="str">
            <v>Mujer</v>
          </cell>
          <cell r="H375" t="str">
            <v>ALEJANDRO ESTEBAN ARTEAGA PARRA</v>
          </cell>
          <cell r="I375">
            <v>1016004217</v>
          </cell>
          <cell r="J375" t="str">
            <v>GRUPO DE TRABAJO DE COMUNICACIONES</v>
          </cell>
          <cell r="K375" t="str">
            <v>OFICINA DE SERVICIOS AL CONSUMIDOR Y DE APOYO EMPRESARIAL</v>
          </cell>
          <cell r="L375" t="str">
            <v>OFICINA DE SERVICIOS AL CONSUMIDOR Y DE APOYO EMPRESARIAL</v>
          </cell>
          <cell r="M375" t="str">
            <v>MARCELO BARRETO</v>
          </cell>
          <cell r="O375" t="str">
            <v>CONTRATACION DIRECTA</v>
          </cell>
          <cell r="P375" t="str">
            <v>PRESTACION DE SERVICIOS</v>
          </cell>
          <cell r="Q375" t="str">
            <v>PRESTACION DE SERVICIOS PROFESIONALES Y DE APOYO A LA GESTION</v>
          </cell>
          <cell r="R375" t="str">
            <v>Prestación de servicios profesionales para apoyar al Grupo de Comunicaciones de la Oficina de Servicios al Consumidor y Apoyo Empresarial de la Superintendencia de Industria y Comercio en las actividades propias de su competencia, particularmente en el desarrollo gráfico de los Portales Web de la entidad.</v>
          </cell>
          <cell r="S375">
            <v>44942</v>
          </cell>
          <cell r="T375">
            <v>45058</v>
          </cell>
          <cell r="U375">
            <v>45058</v>
          </cell>
          <cell r="V375">
            <v>15536667</v>
          </cell>
          <cell r="W375">
            <v>15536667</v>
          </cell>
          <cell r="X375">
            <v>3950000</v>
          </cell>
        </row>
        <row r="376">
          <cell r="A376">
            <v>375</v>
          </cell>
          <cell r="B376" t="str">
            <v>23-12257--0</v>
          </cell>
          <cell r="C376" t="str">
            <v>LAURA DANIELA SEPÚLVEDA DIAZ</v>
          </cell>
          <cell r="D376">
            <v>1026588779</v>
          </cell>
          <cell r="F376" t="str">
            <v>NATURAL</v>
          </cell>
          <cell r="G376" t="str">
            <v>Mujer</v>
          </cell>
          <cell r="H376" t="str">
            <v>ALEJANDRO ESTEBAN ARTEAGA PARRA</v>
          </cell>
          <cell r="I376">
            <v>1016004217</v>
          </cell>
          <cell r="J376" t="str">
            <v>GRUPO DE TRABAJO DE COMUNICACIONES</v>
          </cell>
          <cell r="K376" t="str">
            <v>OFICINA DE SERVICIOS AL CONSUMIDOR Y DE APOYO EMPRESARIAL</v>
          </cell>
          <cell r="L376" t="str">
            <v>OFICINA DE SERVICIOS AL CONSUMIDOR Y DE APOYO EMPRESARIAL</v>
          </cell>
          <cell r="M376" t="str">
            <v>MARCELO BARRETO</v>
          </cell>
          <cell r="O376" t="str">
            <v>CONTRATACION DIRECTA</v>
          </cell>
          <cell r="P376" t="str">
            <v>PRESTACION DE SERVICIOS</v>
          </cell>
          <cell r="Q376" t="str">
            <v>PRESTACION DE SERVICIOS PROFESIONALES Y DE APOYO A LA GESTION</v>
          </cell>
          <cell r="R376" t="str">
            <v>Prestación de servicios profesionales para apoyar al Grupo de Comunicaciones de la Oficina de Servicios al Consumidor y Apoyo Empresarial de la Superintendencia de Industria y Comercio en las actividades propias de su competencia, particularmente el desarrollo de piezas gráficas y multimedia necesarias para el cumplimiento de la estrategia de comunicaciones de la entidad.</v>
          </cell>
          <cell r="S376">
            <v>44942</v>
          </cell>
          <cell r="T376">
            <v>45058</v>
          </cell>
          <cell r="U376">
            <v>45058</v>
          </cell>
          <cell r="V376">
            <v>15536667</v>
          </cell>
          <cell r="W376">
            <v>15536667</v>
          </cell>
          <cell r="X376">
            <v>3950000</v>
          </cell>
        </row>
        <row r="377">
          <cell r="A377">
            <v>376</v>
          </cell>
          <cell r="B377" t="str">
            <v>23-12258--0</v>
          </cell>
          <cell r="C377" t="str">
            <v>MANUEL YESSID SOLER ESPITIA</v>
          </cell>
          <cell r="D377">
            <v>1014272244</v>
          </cell>
          <cell r="F377" t="str">
            <v>NATURAL</v>
          </cell>
          <cell r="G377" t="str">
            <v>Hombre</v>
          </cell>
          <cell r="H377" t="str">
            <v>ALEJANDRO ESTEBAN ARTEAGA PARRA</v>
          </cell>
          <cell r="I377">
            <v>1016004217</v>
          </cell>
          <cell r="J377" t="str">
            <v>GRUPO DE TRABAJO DE COMUNICACIONES</v>
          </cell>
          <cell r="K377" t="str">
            <v>OFICINA DE SERVICIOS AL CONSUMIDOR Y DE APOYO EMPRESARIAL</v>
          </cell>
          <cell r="L377" t="str">
            <v>OFICINA DE SERVICIOS AL CONSUMIDOR Y DE APOYO EMPRESARIAL</v>
          </cell>
          <cell r="M377" t="str">
            <v>MARCELO BARRETO</v>
          </cell>
          <cell r="O377" t="str">
            <v>CONTRATACION DIRECTA</v>
          </cell>
          <cell r="P377" t="str">
            <v>PRESTACION DE SERVICIOS</v>
          </cell>
          <cell r="Q377" t="str">
            <v>PRESTACION DE SERVICIOS PROFESIONALES Y DE APOYO A LA GESTION</v>
          </cell>
          <cell r="R377" t="str">
            <v>Prestación de servicios de apoyo al Grupo de Comunicaciones de la Oficina de Servicio al Consumidor y Apoyo Empresarial de la Superintendencia de Industria y Comercio en las actividades propias de su competencia, particularmente el desarrollo de piezas gráficas y multimedia necesarias para el cumplimiento de la estrategia de comunicaciones de la entidad.</v>
          </cell>
          <cell r="S377">
            <v>44942</v>
          </cell>
          <cell r="T377">
            <v>45058</v>
          </cell>
          <cell r="U377">
            <v>45058</v>
          </cell>
          <cell r="V377">
            <v>13766667</v>
          </cell>
          <cell r="W377">
            <v>13766667</v>
          </cell>
          <cell r="X377">
            <v>3500000</v>
          </cell>
        </row>
        <row r="378">
          <cell r="A378">
            <v>377</v>
          </cell>
          <cell r="B378" t="str">
            <v>23-13145--4</v>
          </cell>
          <cell r="C378" t="str">
            <v>SEBASTIÁN GIL HERRERA</v>
          </cell>
          <cell r="D378">
            <v>1053794305</v>
          </cell>
          <cell r="F378" t="str">
            <v>NATURAL</v>
          </cell>
          <cell r="G378" t="str">
            <v>Hombre</v>
          </cell>
          <cell r="H378" t="str">
            <v>JUAN DAVID TRUJILLO GORDILLO</v>
          </cell>
          <cell r="I378">
            <v>1120363483</v>
          </cell>
          <cell r="J378" t="str">
            <v>GRUPO DE TRABAJO DE ADMINISTRACION DE PERSONAL</v>
          </cell>
          <cell r="K378" t="str">
            <v>SECRETARIA GENERAL</v>
          </cell>
          <cell r="L378" t="str">
            <v>SECRETARIA GENERAL</v>
          </cell>
          <cell r="M378" t="str">
            <v>MARCELO BARRETO</v>
          </cell>
          <cell r="O378" t="str">
            <v>CONTRATACION DIRECTA</v>
          </cell>
          <cell r="P378" t="str">
            <v>PRESTACION DE SERVICIOS</v>
          </cell>
          <cell r="Q378" t="str">
            <v>PRESTACION DE SERVICIOS PROFESIONALES Y DE APOYO A LA GESTION</v>
          </cell>
          <cell r="R378" t="str">
            <v>Prestación de servicios profesionales para apoyar a la Superintendencia de Industria y Comercio en las actividades relacionadas con las etapas que hacen parte del proceso de selección.</v>
          </cell>
          <cell r="S378">
            <v>44944</v>
          </cell>
          <cell r="T378">
            <v>45063</v>
          </cell>
          <cell r="U378">
            <v>45063</v>
          </cell>
          <cell r="V378">
            <v>28148036</v>
          </cell>
          <cell r="W378">
            <v>28148036</v>
          </cell>
          <cell r="X378">
            <v>6978852</v>
          </cell>
        </row>
        <row r="379">
          <cell r="A379">
            <v>378</v>
          </cell>
          <cell r="B379" t="str">
            <v>23-13101--0</v>
          </cell>
          <cell r="C379" t="str">
            <v>JUAN GABRIEL JIMENEZ MOJICA</v>
          </cell>
          <cell r="D379">
            <v>80073111</v>
          </cell>
          <cell r="F379" t="str">
            <v>NATURAL</v>
          </cell>
          <cell r="G379" t="str">
            <v>Hombre</v>
          </cell>
          <cell r="H379" t="str">
            <v>JUAN DAVID TRUJILLO GORDILLO</v>
          </cell>
          <cell r="I379">
            <v>1120363483</v>
          </cell>
          <cell r="J379" t="str">
            <v>GRUPO DE TRABAJO DE ADMINISTRACION DE PERSONAL</v>
          </cell>
          <cell r="K379" t="str">
            <v>SECRETARIA GENERAL</v>
          </cell>
          <cell r="L379" t="str">
            <v>SECRETARIA GENERAL</v>
          </cell>
          <cell r="M379" t="str">
            <v>MARCELO BARRETO</v>
          </cell>
          <cell r="O379" t="str">
            <v>CONTRATACION DIRECTA</v>
          </cell>
          <cell r="P379" t="str">
            <v>PRESTACION DE SERVICIOS</v>
          </cell>
          <cell r="Q379" t="str">
            <v>PRESTACION DE SERVICIOS PROFESIONALES Y DE APOYO A LA GESTION</v>
          </cell>
          <cell r="R379" t="str">
            <v>Prestar servicios profesionales para apoyar la Superintendencia de Industria y Comercio en la elaboración de análisis y documentos relacionados con la implementación del Plan para la Formalización del Empleo Público, que permitan mejorar los procesos de ingreso, desarrollo y permanencia del personal de la Entidad, siguiendo los lineamientos del Departamento Administrativo de la Función Pública y la normativa vigente</v>
          </cell>
          <cell r="S379">
            <v>44942</v>
          </cell>
          <cell r="T379">
            <v>45061</v>
          </cell>
          <cell r="U379">
            <v>45061</v>
          </cell>
          <cell r="V379">
            <v>42708612</v>
          </cell>
          <cell r="W379">
            <v>42708612</v>
          </cell>
          <cell r="X379">
            <v>10588912</v>
          </cell>
        </row>
        <row r="380">
          <cell r="A380">
            <v>379</v>
          </cell>
          <cell r="B380" t="str">
            <v>23-13100--0</v>
          </cell>
          <cell r="C380" t="str">
            <v>MARÍA ALEJANDRA RUBIO ARANGO</v>
          </cell>
          <cell r="D380">
            <v>1022378777</v>
          </cell>
          <cell r="F380" t="str">
            <v>NATURAL</v>
          </cell>
          <cell r="G380" t="str">
            <v>Mujer</v>
          </cell>
          <cell r="H380" t="str">
            <v>JUAN DAVID TRUJILLO GORDILLO</v>
          </cell>
          <cell r="I380">
            <v>1120363483</v>
          </cell>
          <cell r="J380" t="str">
            <v>GRUPO DE TRABAJO DE ADMINISTRACION DE PERSONAL</v>
          </cell>
          <cell r="K380" t="str">
            <v>SECRETARIA GENERAL</v>
          </cell>
          <cell r="L380" t="str">
            <v>SECRETARIA GENERAL</v>
          </cell>
          <cell r="M380" t="str">
            <v>MARCELO BARRETO</v>
          </cell>
          <cell r="O380" t="str">
            <v>CONTRATACION DIRECTA</v>
          </cell>
          <cell r="P380" t="str">
            <v>PRESTACION DE SERVICIOS</v>
          </cell>
          <cell r="Q380" t="str">
            <v>PRESTACION DE SERVICIOS PROFESIONALES Y DE APOYO A LA GESTION</v>
          </cell>
          <cell r="R380" t="str">
            <v>Prestación de servicios para apoyar al Grupo de Trabajo de Administración de Personal en los trámites de solicitudes relacionadas dentro del procedimiento de Comisiones y gastos de desplazamiento requeridos por la Red Nacional de Protección al Consumidor y las actividades concernientes con la gestión de Talento Humano</v>
          </cell>
          <cell r="S380">
            <v>44942</v>
          </cell>
          <cell r="T380">
            <v>45061</v>
          </cell>
          <cell r="U380">
            <v>45033</v>
          </cell>
          <cell r="V380">
            <v>11286272</v>
          </cell>
          <cell r="W380">
            <v>8674571</v>
          </cell>
          <cell r="X380">
            <v>2798249</v>
          </cell>
          <cell r="Y380">
            <v>45033</v>
          </cell>
          <cell r="Z380" t="str">
            <v>TERMINACIÓN ANTICIPADA Y LIQUIDACIÓN BILATERAL</v>
          </cell>
          <cell r="AA380">
            <v>-28</v>
          </cell>
          <cell r="AB380">
            <v>-2611701</v>
          </cell>
        </row>
        <row r="381">
          <cell r="A381">
            <v>380</v>
          </cell>
          <cell r="B381" t="str">
            <v>23-13095--0</v>
          </cell>
          <cell r="C381" t="str">
            <v>JENNY LAUDICE DELGADO BARRAGAN</v>
          </cell>
          <cell r="D381">
            <v>53052733</v>
          </cell>
          <cell r="F381" t="str">
            <v>NATURAL</v>
          </cell>
          <cell r="G381" t="str">
            <v>Mujer</v>
          </cell>
          <cell r="H381" t="str">
            <v>JUAN DAVID TRUJILLO GORDILLO</v>
          </cell>
          <cell r="I381">
            <v>1120363483</v>
          </cell>
          <cell r="J381" t="str">
            <v>GRUPO DE TRABAJO DE ADMINISTRACION DE PERSONAL</v>
          </cell>
          <cell r="K381" t="str">
            <v>SECRETARIA GENERAL</v>
          </cell>
          <cell r="L381" t="str">
            <v>SECRETARIA GENERAL</v>
          </cell>
          <cell r="M381" t="str">
            <v>MARCELO BARRETO</v>
          </cell>
          <cell r="O381" t="str">
            <v>CONTRATACION DIRECTA</v>
          </cell>
          <cell r="P381" t="str">
            <v>PRESTACION DE SERVICIOS</v>
          </cell>
          <cell r="Q381" t="str">
            <v>PRESTACION DE SERVICIOS PROFESIONALES Y DE APOYO A LA GESTION</v>
          </cell>
          <cell r="R381" t="str">
            <v>Prestación de servicios profesionales para la elaboración de ejes temáticos, revisión de aspectos técnicos, psicométricos relacionados con la construcción de ítems y otros componentes de prueba y demás actividades que se deriven del proceso de selección de la Superintendencia de Industria y Comercio.</v>
          </cell>
          <cell r="S381">
            <v>44942</v>
          </cell>
          <cell r="T381">
            <v>45061</v>
          </cell>
          <cell r="U381">
            <v>45061</v>
          </cell>
          <cell r="V381">
            <v>24126888</v>
          </cell>
          <cell r="W381">
            <v>24126888</v>
          </cell>
          <cell r="X381">
            <v>5981873</v>
          </cell>
        </row>
        <row r="382">
          <cell r="A382">
            <v>381</v>
          </cell>
          <cell r="B382" t="str">
            <v>23-13516--2</v>
          </cell>
          <cell r="C382" t="str">
            <v>MIGUEL ANGEL ESPINOSA GONZALEZ</v>
          </cell>
          <cell r="D382">
            <v>1026287830</v>
          </cell>
          <cell r="F382" t="str">
            <v>NATURAL</v>
          </cell>
          <cell r="G382" t="str">
            <v>Hombre</v>
          </cell>
          <cell r="H382" t="str">
            <v>REINALDO SANCHEZ GUTIERREZ</v>
          </cell>
          <cell r="I382">
            <v>80015206</v>
          </cell>
          <cell r="J382" t="str">
            <v xml:space="preserve"> SECRETARIA GENERAL</v>
          </cell>
          <cell r="K382" t="str">
            <v>SECRETARIA GENERAL</v>
          </cell>
          <cell r="L382" t="str">
            <v>SECRETARIA GENERAL</v>
          </cell>
          <cell r="M382" t="str">
            <v>MARCELO BARRETO</v>
          </cell>
          <cell r="O382" t="str">
            <v>CONTRATACION DIRECTA</v>
          </cell>
          <cell r="P382" t="str">
            <v>PRESTACION DE SERVICIOS</v>
          </cell>
          <cell r="Q382" t="str">
            <v>PRESTACION DE SERVICIOS PROFESIONALES Y DE APOYO A LA GESTION</v>
          </cell>
          <cell r="R382" t="str">
            <v>Prestación de servicios profesionales jurídicos para apoyar a la Secretaría General en lo relacionado con la dirección estratégica, planes y lineamientos en materia contractual y administrativa, durante el año 2023</v>
          </cell>
          <cell r="S382">
            <v>44942</v>
          </cell>
          <cell r="T382">
            <v>45061</v>
          </cell>
          <cell r="U382">
            <v>45061</v>
          </cell>
          <cell r="V382">
            <v>37463778</v>
          </cell>
          <cell r="W382">
            <v>37463778</v>
          </cell>
          <cell r="X382">
            <v>9288540</v>
          </cell>
        </row>
        <row r="383">
          <cell r="A383">
            <v>382</v>
          </cell>
          <cell r="B383" t="str">
            <v>23-13514--2</v>
          </cell>
          <cell r="C383" t="str">
            <v>BIBIANA TERESA RODRIGUEZ BELTRAN</v>
          </cell>
          <cell r="D383">
            <v>52258877</v>
          </cell>
          <cell r="F383" t="str">
            <v>NATURAL</v>
          </cell>
          <cell r="G383" t="str">
            <v>Mujer</v>
          </cell>
          <cell r="H383" t="str">
            <v>REINALDO SANCHEZ GUTIERREZ</v>
          </cell>
          <cell r="I383">
            <v>80015206</v>
          </cell>
          <cell r="J383" t="str">
            <v xml:space="preserve"> SECRETARIA GENERAL</v>
          </cell>
          <cell r="K383" t="str">
            <v>SECRETARIA GENERAL</v>
          </cell>
          <cell r="L383" t="str">
            <v>SECRETARIA GENERAL</v>
          </cell>
          <cell r="M383" t="str">
            <v>MARCELO BARRETO</v>
          </cell>
          <cell r="O383" t="str">
            <v>CONTRATACION DIRECTA</v>
          </cell>
          <cell r="P383" t="str">
            <v>PRESTACION DE SERVICIOS</v>
          </cell>
          <cell r="Q383" t="str">
            <v>PRESTACION DE SERVICIOS PROFESIONALES Y DE APOYO A LA GESTION</v>
          </cell>
          <cell r="R383" t="str">
            <v>Prestación de servicios profesionales para apoyar a la Secretaría General en todos los asuntos y actividades relacionados con el fortalecimiento del sistema integral de gestión institucional (Responsabilidad Social) de la SIC, orientado a los lineamientos de Pacto Global de las Naciones Unidas, los ODS y al cumplimiento de indicadores GRI (Global Reporting Initiative), durante el año 2023.</v>
          </cell>
          <cell r="S383">
            <v>44942</v>
          </cell>
          <cell r="T383">
            <v>45061</v>
          </cell>
          <cell r="U383">
            <v>45061</v>
          </cell>
          <cell r="V383">
            <v>23948925</v>
          </cell>
          <cell r="W383">
            <v>23948925</v>
          </cell>
          <cell r="X383">
            <v>5937750</v>
          </cell>
        </row>
        <row r="384">
          <cell r="A384">
            <v>383</v>
          </cell>
          <cell r="B384" t="str">
            <v>23-13504--2</v>
          </cell>
          <cell r="C384" t="str">
            <v>JULY ANDREA NAVARRO SALINAS</v>
          </cell>
          <cell r="D384">
            <v>33378944</v>
          </cell>
          <cell r="F384" t="str">
            <v>NATURAL</v>
          </cell>
          <cell r="G384" t="str">
            <v>Mujer</v>
          </cell>
          <cell r="H384" t="str">
            <v>REINALDO SANCHEZ GUTIERREZ</v>
          </cell>
          <cell r="I384">
            <v>80015206</v>
          </cell>
          <cell r="J384" t="str">
            <v xml:space="preserve"> SECRETARIA GENERAL</v>
          </cell>
          <cell r="K384" t="str">
            <v>SECRETARIA GENERAL</v>
          </cell>
          <cell r="L384" t="str">
            <v>SECRETARIA GENERAL</v>
          </cell>
          <cell r="M384" t="str">
            <v>MARCELO BARRETO</v>
          </cell>
          <cell r="O384" t="str">
            <v>CONTRATACION DIRECTA</v>
          </cell>
          <cell r="P384" t="str">
            <v>PRESTACION DE SERVICIOS</v>
          </cell>
          <cell r="Q384" t="str">
            <v>PRESTACION DE SERVICIOS PROFESIONALES Y DE APOYO A LA GESTION</v>
          </cell>
          <cell r="R384" t="str">
            <v>Prestación de servicios profesionales para apoyar las actividades de divulgación en las actividades relacionadas con la gestión estratégica del talento humano, implementación del MIPG y el Sistema de Gestión efr, durante el año 2023</v>
          </cell>
          <cell r="S384">
            <v>44942</v>
          </cell>
          <cell r="T384">
            <v>45061</v>
          </cell>
          <cell r="U384">
            <v>45061</v>
          </cell>
          <cell r="V384">
            <v>24377144</v>
          </cell>
          <cell r="W384">
            <v>24377144</v>
          </cell>
          <cell r="X384">
            <v>6043920</v>
          </cell>
        </row>
        <row r="385">
          <cell r="A385">
            <v>384</v>
          </cell>
          <cell r="B385" t="str">
            <v>23-13500--2</v>
          </cell>
          <cell r="C385" t="str">
            <v>PAULA CATALINA MUÑOZ GOMEZ</v>
          </cell>
          <cell r="D385">
            <v>1047473036</v>
          </cell>
          <cell r="F385" t="str">
            <v>NATURAL</v>
          </cell>
          <cell r="G385" t="str">
            <v>Mujer</v>
          </cell>
          <cell r="H385" t="str">
            <v>REINALDO SANCHEZ GUTIERREZ</v>
          </cell>
          <cell r="I385">
            <v>80015206</v>
          </cell>
          <cell r="J385" t="str">
            <v xml:space="preserve"> SECRETARIA GENERAL</v>
          </cell>
          <cell r="K385" t="str">
            <v>SECRETARIA GENERAL</v>
          </cell>
          <cell r="L385" t="str">
            <v>SECRETARIA GENERAL</v>
          </cell>
          <cell r="M385" t="str">
            <v>MARCELO BARRETO</v>
          </cell>
          <cell r="O385" t="str">
            <v>CONTRATACION DIRECTA</v>
          </cell>
          <cell r="P385" t="str">
            <v>PRESTACION DE SERVICIOS</v>
          </cell>
          <cell r="Q385" t="str">
            <v>PRESTACION DE SERVICIOS PROFESIONALES Y DE APOYO A LA GESTION</v>
          </cell>
          <cell r="R385" t="str">
            <v>Prestación de servicios profesionales para apoyar actividades de fortalecimiento al sistema de gestión decalidad relacionados con transparencia anticorrupción buen gobierno e integridad durante el año 2023</v>
          </cell>
          <cell r="S385">
            <v>44942</v>
          </cell>
          <cell r="T385">
            <v>45061</v>
          </cell>
          <cell r="U385">
            <v>45061</v>
          </cell>
          <cell r="V385">
            <v>27249321</v>
          </cell>
          <cell r="W385">
            <v>27249321</v>
          </cell>
          <cell r="X385">
            <v>6756030</v>
          </cell>
          <cell r="Y385">
            <v>44998</v>
          </cell>
          <cell r="Z385" t="str">
            <v>CESION</v>
          </cell>
        </row>
        <row r="386">
          <cell r="A386">
            <v>385</v>
          </cell>
          <cell r="B386" t="str">
            <v>23-13769--0</v>
          </cell>
          <cell r="C386" t="str">
            <v>SONIA ESPERANZA BAYONA ROJAS</v>
          </cell>
          <cell r="D386">
            <v>33703175</v>
          </cell>
          <cell r="F386" t="str">
            <v>NATURAL</v>
          </cell>
          <cell r="G386" t="str">
            <v>Mujer</v>
          </cell>
          <cell r="H386" t="str">
            <v>VIVIANA ANDREA  RODRIGUEZ FLOREZ</v>
          </cell>
          <cell r="I386">
            <v>52692770</v>
          </cell>
          <cell r="J386" t="str">
            <v>GRUPO DE TRABAJO DE GESTION DOCUMENTAL Y ARCHIVO</v>
          </cell>
          <cell r="K386" t="str">
            <v>DIRECCION ADMINISTRATIVA</v>
          </cell>
          <cell r="L386" t="str">
            <v>SECRETARIA GENERAL</v>
          </cell>
          <cell r="M386" t="str">
            <v>MARCELO BARRETO</v>
          </cell>
          <cell r="O386" t="str">
            <v>CONTRATACION DIRECTA</v>
          </cell>
          <cell r="P386" t="str">
            <v>PRESTACION DE SERVICIOS</v>
          </cell>
          <cell r="Q386" t="str">
            <v>PRESTACION DE SERVICIOS PROFESIONALES Y DE APOYO A LA GESTION</v>
          </cell>
          <cell r="R386" t="str">
            <v xml:space="preserve"> Prestación de servicios para apoyar el desarrollo de todas las actividades y trámites del proceso contractual del Grupo de Gestión Documental y Archivo de la Superintendencia de Industria y Comercio.</v>
          </cell>
          <cell r="S386">
            <v>44942</v>
          </cell>
          <cell r="T386">
            <v>45058</v>
          </cell>
          <cell r="U386">
            <v>45058</v>
          </cell>
          <cell r="V386">
            <v>14852267</v>
          </cell>
          <cell r="W386">
            <v>14852267</v>
          </cell>
          <cell r="X386">
            <v>3776000</v>
          </cell>
        </row>
        <row r="387">
          <cell r="A387">
            <v>386</v>
          </cell>
          <cell r="B387" t="str">
            <v>23-13561--0</v>
          </cell>
          <cell r="C387" t="str">
            <v>ESTEFANY JAIMES TAMAYO</v>
          </cell>
          <cell r="D387">
            <v>1030680814</v>
          </cell>
          <cell r="F387" t="str">
            <v>NATURAL</v>
          </cell>
          <cell r="G387" t="str">
            <v>Mujer</v>
          </cell>
          <cell r="H387" t="str">
            <v>ROBERTO ANDRES SANCHEZ LOPEZ</v>
          </cell>
          <cell r="I387">
            <v>1022951438</v>
          </cell>
          <cell r="J387" t="str">
            <v>GRUPO DE TRABAJO DE INSPECCION Y VIGILANCIA DE REGLAMENTOS TECNICOS</v>
          </cell>
          <cell r="K387" t="str">
            <v>DIRECCION DE INVESTIGACIONES PARA EL CONTROL Y VERIFICACION DE REGLAMENTOS TECNICOS Y METROLOGIA LEGAL</v>
          </cell>
          <cell r="L387" t="str">
            <v>DELEGATURA PARA EL CONTROL Y VERIFICACION DE REGLAMENTOS TECNICOS Y METROLOGIA LEGAL</v>
          </cell>
          <cell r="M387" t="str">
            <v xml:space="preserve">PAOLA CACERES </v>
          </cell>
          <cell r="O387" t="str">
            <v>CONTRATACION DIRECTA</v>
          </cell>
          <cell r="P387" t="str">
            <v>PRESTACION DE SERVICIOS</v>
          </cell>
          <cell r="Q387" t="str">
            <v>PRESTACION DE SERVICIOS PROFESIONALES Y DE APOYO A LA GESTION</v>
          </cell>
          <cell r="R387" t="str">
            <v>Prestación de servicios para apoyar al Grupo de Trabajo de Inspección y Vigilancia de Reglamentos Técnicos y Metrología Legal y al Grupo de Trabajo de Apoyo a la Red Nacional de Protección al Consumidor en todas las actividades operativas que tenga a su cargo.</v>
          </cell>
          <cell r="S387">
            <v>44942</v>
          </cell>
          <cell r="T387">
            <v>45061</v>
          </cell>
          <cell r="U387">
            <v>45122</v>
          </cell>
          <cell r="V387">
            <v>12906667</v>
          </cell>
          <cell r="W387">
            <v>19306667</v>
          </cell>
          <cell r="X387">
            <v>3200000</v>
          </cell>
          <cell r="Y387" t="str">
            <v>15/05/2023
2023/06/15</v>
          </cell>
          <cell r="Z387" t="str">
            <v>ADICION Y PRORROGA
CESION</v>
          </cell>
          <cell r="AA387">
            <v>61</v>
          </cell>
          <cell r="AB387">
            <v>6400000</v>
          </cell>
        </row>
        <row r="388">
          <cell r="A388">
            <v>387</v>
          </cell>
          <cell r="B388" t="str">
            <v>23-13732--0</v>
          </cell>
          <cell r="C388" t="str">
            <v>JAIR ALBERTO MARTINEZ MALAVER</v>
          </cell>
          <cell r="D388">
            <v>1014219839</v>
          </cell>
          <cell r="F388" t="str">
            <v>NATURAL</v>
          </cell>
          <cell r="G388" t="str">
            <v>Hombre</v>
          </cell>
          <cell r="H388" t="str">
            <v>MARIA CLARA POLO ENRIQUEZ</v>
          </cell>
          <cell r="I388">
            <v>52057049</v>
          </cell>
          <cell r="J388" t="str">
            <v>GRUPO DE TRABAJO DE INSPECCION VIGILANCIA E INVESTIGACIONES DE CONTROL DE PRECIOS</v>
          </cell>
          <cell r="K388" t="str">
            <v>DIRECCION DE INVESTIGACIONES PARA EL CONTROL Y VERIFICACION DE REGLAMENTOS TECNICOS Y METROLOGIA LEGAL</v>
          </cell>
          <cell r="L388" t="str">
            <v>DELEGATURA PARA EL CONTROL Y VERIFICACION DE REGLAMENTOS TECNICOS Y METROLOGIA LEGAL</v>
          </cell>
          <cell r="M388" t="str">
            <v xml:space="preserve">PAOLA CACERES </v>
          </cell>
          <cell r="O388" t="str">
            <v>CONTRATACION DIRECTA</v>
          </cell>
          <cell r="P388" t="str">
            <v>PRESTACION DE SERVICIOS</v>
          </cell>
          <cell r="Q388" t="str">
            <v>PRESTACION DE SERVICIOS PROFESIONALES Y DE APOYO A LA GESTION</v>
          </cell>
          <cell r="R388" t="str">
            <v>Prestación de servicios profesionales de un ingeniero para apoyar al Grupo de Trabajo de Inspección, Vigilancia e Investigaciones de Control de Precios, en las actividades que tiene a su cargo, relacionadas con control metrológico y de precios y protección al consumidor en el sector agropecuario.</v>
          </cell>
          <cell r="S388">
            <v>44942</v>
          </cell>
          <cell r="T388">
            <v>45060</v>
          </cell>
          <cell r="U388">
            <v>45060</v>
          </cell>
          <cell r="V388">
            <v>18480000</v>
          </cell>
          <cell r="W388">
            <v>18480000</v>
          </cell>
          <cell r="X388">
            <v>4620000</v>
          </cell>
        </row>
        <row r="389">
          <cell r="A389">
            <v>388</v>
          </cell>
          <cell r="B389" t="str">
            <v>23-12324--2</v>
          </cell>
          <cell r="C389" t="str">
            <v>JOSÉ ANDRÉS GAONA DÍAZ</v>
          </cell>
          <cell r="D389">
            <v>79986694</v>
          </cell>
          <cell r="F389" t="str">
            <v>NATURAL</v>
          </cell>
          <cell r="G389" t="str">
            <v>Hombre</v>
          </cell>
          <cell r="H389" t="str">
            <v>NORMA LUCIA AVILA QUINTERO</v>
          </cell>
          <cell r="I389">
            <v>24081122</v>
          </cell>
          <cell r="J389" t="str">
            <v xml:space="preserve"> OFICINA CONTROL INTERNO</v>
          </cell>
          <cell r="K389" t="str">
            <v>OFICINA DE CONTROL INTERNO</v>
          </cell>
          <cell r="L389" t="str">
            <v>OFICINA DE CONTROL INTERNO</v>
          </cell>
          <cell r="M389" t="str">
            <v xml:space="preserve">YOLIMA ACERO </v>
          </cell>
          <cell r="O389" t="str">
            <v>CONTRATACION DIRECTA</v>
          </cell>
          <cell r="P389" t="str">
            <v>PRESTACION DE SERVICIOS</v>
          </cell>
          <cell r="Q389" t="str">
            <v>PRESTACION DE SERVICIOS PROFESIONALES Y DE APOYO A LA GESTION</v>
          </cell>
          <cell r="R389" t="str">
            <v xml:space="preserve"> Prestación de servicios profesionales de un(a) Contador(a) para la ejecución del Plan Anual de Auditorías vigencia 2023 de la Oficina de Control Interno</v>
          </cell>
          <cell r="S389">
            <v>44942</v>
          </cell>
          <cell r="T389">
            <v>45061</v>
          </cell>
          <cell r="U389">
            <v>45061</v>
          </cell>
          <cell r="V389">
            <v>31055666</v>
          </cell>
          <cell r="W389">
            <v>31055666</v>
          </cell>
          <cell r="X389">
            <v>7699752</v>
          </cell>
        </row>
        <row r="390">
          <cell r="A390">
            <v>389</v>
          </cell>
          <cell r="B390" t="str">
            <v>23-12325--0</v>
          </cell>
          <cell r="C390" t="str">
            <v>GUSTAVO ALBERTO LONDOÑO CADAVID</v>
          </cell>
          <cell r="D390">
            <v>98638699</v>
          </cell>
          <cell r="F390" t="str">
            <v>NATURAL</v>
          </cell>
          <cell r="G390" t="str">
            <v>Hombre</v>
          </cell>
          <cell r="H390" t="str">
            <v>NORMA LUCIA AVILA QUINTERO</v>
          </cell>
          <cell r="I390">
            <v>24081122</v>
          </cell>
          <cell r="J390" t="str">
            <v xml:space="preserve"> OFICINA CONTROL INTERNO</v>
          </cell>
          <cell r="K390" t="str">
            <v>OFICINA DE CONTROL INTERNO</v>
          </cell>
          <cell r="L390" t="str">
            <v>OFICINA DE CONTROL INTERNO</v>
          </cell>
          <cell r="M390" t="str">
            <v xml:space="preserve">YOLIMA ACERO </v>
          </cell>
          <cell r="O390" t="str">
            <v>CONTRATACION DIRECTA</v>
          </cell>
          <cell r="P390" t="str">
            <v>PRESTACION DE SERVICIOS</v>
          </cell>
          <cell r="Q390" t="str">
            <v>PRESTACION DE SERVICIOS PROFESIONALES Y DE APOYO A LA GESTION</v>
          </cell>
          <cell r="R390" t="str">
            <v>Prestación de servicios profesionales de un(a) Abogado(a) para la ejecución del Plan Anual de Auditorías vigencia 2023 de la Oficina de Control Interno</v>
          </cell>
          <cell r="S390">
            <v>44942</v>
          </cell>
          <cell r="T390">
            <v>45061</v>
          </cell>
          <cell r="U390">
            <v>45061</v>
          </cell>
          <cell r="V390">
            <v>31055666</v>
          </cell>
          <cell r="W390">
            <v>31055666</v>
          </cell>
          <cell r="X390">
            <v>7699752</v>
          </cell>
        </row>
        <row r="391">
          <cell r="A391">
            <v>390</v>
          </cell>
          <cell r="B391" t="str">
            <v>23-12806--0</v>
          </cell>
          <cell r="C391" t="str">
            <v>LIDA ZAMIRA LEÓN LEAL</v>
          </cell>
          <cell r="D391">
            <v>53123302</v>
          </cell>
          <cell r="F391" t="str">
            <v>NATURAL</v>
          </cell>
          <cell r="G391" t="str">
            <v>Mujer</v>
          </cell>
          <cell r="H391" t="str">
            <v>NORMA LUCIA AVILA QUINTERO</v>
          </cell>
          <cell r="I391">
            <v>24081122</v>
          </cell>
          <cell r="J391" t="str">
            <v xml:space="preserve"> OFICINA CONTROL INTERNO</v>
          </cell>
          <cell r="K391" t="str">
            <v>OFICINA DE CONTROL INTERNO</v>
          </cell>
          <cell r="L391" t="str">
            <v>OFICINA DE CONTROL INTERNO</v>
          </cell>
          <cell r="M391" t="str">
            <v xml:space="preserve">YOLIMA ACERO </v>
          </cell>
          <cell r="O391" t="str">
            <v>CONTRATACION DIRECTA</v>
          </cell>
          <cell r="P391" t="str">
            <v>PRESTACION DE SERVICIOS</v>
          </cell>
          <cell r="Q391" t="str">
            <v>PRESTACION DE SERVICIOS PROFESIONALES Y DE APOYO A LA GESTION</v>
          </cell>
          <cell r="R391" t="str">
            <v>Prestación de servicios profesionales de un(a) Ingeniero(a) Industrial para la ejecución del Plan Anual de Auditorías vigencia 2023 de la Oficina de Control Interno</v>
          </cell>
          <cell r="S391">
            <v>44942</v>
          </cell>
          <cell r="T391">
            <v>45061</v>
          </cell>
          <cell r="U391">
            <v>45061</v>
          </cell>
          <cell r="V391">
            <v>20585064</v>
          </cell>
          <cell r="W391">
            <v>20585064</v>
          </cell>
          <cell r="X391">
            <v>5103734</v>
          </cell>
        </row>
        <row r="392">
          <cell r="A392">
            <v>391</v>
          </cell>
          <cell r="B392" t="str">
            <v>23-14065--0</v>
          </cell>
          <cell r="C392" t="str">
            <v>LUIS CARLOS GOMEZ BERMUDEZ</v>
          </cell>
          <cell r="D392">
            <v>1146634468</v>
          </cell>
          <cell r="F392" t="str">
            <v>NATURAL</v>
          </cell>
          <cell r="G392" t="str">
            <v>Hombre</v>
          </cell>
          <cell r="H392" t="str">
            <v>JUAN FELIPE BARRERA GALVIS</v>
          </cell>
          <cell r="I392">
            <v>1010165204</v>
          </cell>
          <cell r="J392" t="str">
            <v>GRUPO DE TRABAJO DE APOYO A LA RED NACIONAL DE PROTECCION AL CONSUMIDOR</v>
          </cell>
          <cell r="K392" t="str">
            <v>DELEGATURA PARA LA PROTECCION DEL CONSUMIDOR</v>
          </cell>
          <cell r="L392" t="str">
            <v>DELEGATURA PARA LA PROTECCION DEL CONSUMIDOR</v>
          </cell>
          <cell r="M392" t="str">
            <v>VIRGILIO FARFAN</v>
          </cell>
          <cell r="O392" t="str">
            <v>CONTRATACION DIRECTA</v>
          </cell>
          <cell r="P392" t="str">
            <v>PRESTACION DE SERVICIOS</v>
          </cell>
          <cell r="Q392" t="str">
            <v>PRESTACION DE SERVICIOS PROFESIONALES Y DE APOYO A LA GESTION</v>
          </cell>
          <cell r="R392" t="str">
            <v xml:space="preserve">Prestar sus servicios Profesionales para apoyar al Grupo de Trabajo de Apoyo a la Red Nacional de Protección al Consumidor, en la gestión jurídica y Administrativa de las Casas del Consumidor de Bienes y Servicios._x000D_
</v>
          </cell>
          <cell r="S392">
            <v>44942</v>
          </cell>
          <cell r="T392">
            <v>45061</v>
          </cell>
          <cell r="U392">
            <v>45122</v>
          </cell>
          <cell r="V392">
            <v>27830000</v>
          </cell>
          <cell r="W392">
            <v>41630000</v>
          </cell>
          <cell r="X392">
            <v>6900000</v>
          </cell>
          <cell r="Y392">
            <v>45061</v>
          </cell>
          <cell r="Z392" t="str">
            <v>ADICION Y PRORROGA</v>
          </cell>
          <cell r="AA392">
            <v>61</v>
          </cell>
          <cell r="AB392">
            <v>13800000</v>
          </cell>
        </row>
        <row r="393">
          <cell r="A393">
            <v>392</v>
          </cell>
          <cell r="B393" t="str">
            <v>23-13856--0</v>
          </cell>
          <cell r="C393" t="str">
            <v>DIANA MARIA PAZOS PUERTO</v>
          </cell>
          <cell r="D393">
            <v>42082933</v>
          </cell>
          <cell r="F393" t="str">
            <v>NATURAL</v>
          </cell>
          <cell r="G393" t="str">
            <v>Mujer</v>
          </cell>
          <cell r="H393" t="str">
            <v>JUAN FELIPE BARRERA GALVIS</v>
          </cell>
          <cell r="I393">
            <v>1010165204</v>
          </cell>
          <cell r="J393" t="str">
            <v>GRUPO DE TRABAJO DE APOYO A LA RED NACIONAL DE PROTECCION AL CONSUMIDOR</v>
          </cell>
          <cell r="K393" t="str">
            <v>DELEGATURA PARA LA PROTECCION DEL CONSUMIDOR</v>
          </cell>
          <cell r="L393" t="str">
            <v>DELEGATURA PARA LA PROTECCION DEL CONSUMIDOR</v>
          </cell>
          <cell r="M393" t="str">
            <v>VIRGILIO FARFAN</v>
          </cell>
          <cell r="O393" t="str">
            <v>CONTRATACION DIRECTA</v>
          </cell>
          <cell r="P393" t="str">
            <v>PRESTACION DE SERVICIOS</v>
          </cell>
          <cell r="Q393" t="str">
            <v>PRESTACION DE SERVICIOS PROFESIONALES Y DE APOYO A LA GESTION</v>
          </cell>
          <cell r="R393" t="str">
            <v>Prestar sus servicios para apoyar al Grupo de Trabajo de Apoyo a la Red Nacional de Protección al Consumidor, en la gestión administrativa de las Casas del Consumidor de Bienes y Servicios.</v>
          </cell>
          <cell r="S393">
            <v>44942</v>
          </cell>
          <cell r="T393">
            <v>45061</v>
          </cell>
          <cell r="U393">
            <v>45122</v>
          </cell>
          <cell r="V393">
            <v>12463000</v>
          </cell>
          <cell r="W393">
            <v>18643000</v>
          </cell>
          <cell r="X393">
            <v>3090000</v>
          </cell>
          <cell r="Y393">
            <v>45056</v>
          </cell>
          <cell r="Z393" t="str">
            <v>ADICION Y PRORROGA</v>
          </cell>
          <cell r="AA393">
            <v>61</v>
          </cell>
          <cell r="AB393">
            <v>6180000</v>
          </cell>
        </row>
        <row r="394">
          <cell r="A394">
            <v>393</v>
          </cell>
          <cell r="B394" t="str">
            <v>23-14036--0</v>
          </cell>
          <cell r="C394" t="str">
            <v>GUILLERMO ARTURO GUTIERREZ ARCE</v>
          </cell>
          <cell r="D394">
            <v>16457269</v>
          </cell>
          <cell r="F394" t="str">
            <v>NATURAL</v>
          </cell>
          <cell r="G394" t="str">
            <v>Hombre</v>
          </cell>
          <cell r="H394" t="str">
            <v>JUAN FELIPE BARRERA GALVIS</v>
          </cell>
          <cell r="I394">
            <v>1010165204</v>
          </cell>
          <cell r="J394" t="str">
            <v>GRUPO DE TRABAJO DE APOYO A LA RED NACIONAL DE PROTECCION AL CONSUMIDOR</v>
          </cell>
          <cell r="K394" t="str">
            <v>DELEGATURA PARA LA PROTECCION DEL CONSUMIDOR</v>
          </cell>
          <cell r="L394" t="str">
            <v>DELEGATURA PARA LA PROTECCION DEL CONSUMIDOR</v>
          </cell>
          <cell r="M394" t="str">
            <v>VIRGILIO FARFAN</v>
          </cell>
          <cell r="O394" t="str">
            <v>CONTRATACION DIRECTA</v>
          </cell>
          <cell r="P394" t="str">
            <v>PRESTACION DE SERVICIOS</v>
          </cell>
          <cell r="Q394" t="str">
            <v>PRESTACION DE SERVICIOS PROFESIONALES Y DE APOYO A LA GESTION</v>
          </cell>
          <cell r="R394" t="str">
            <v>Prestar sus servicios para apoyar al Grupo de Trabajo de Apoyo a la Red Nacional de Protección al Consumidor, en la gestión administrativa de las Casas del Consumidor de Bienes y Servicios.</v>
          </cell>
          <cell r="S394">
            <v>44942</v>
          </cell>
          <cell r="T394">
            <v>45061</v>
          </cell>
          <cell r="U394">
            <v>45122</v>
          </cell>
          <cell r="V394">
            <v>12463000</v>
          </cell>
          <cell r="W394">
            <v>18643000</v>
          </cell>
          <cell r="X394">
            <v>3090000</v>
          </cell>
          <cell r="Y394">
            <v>45061</v>
          </cell>
          <cell r="Z394" t="str">
            <v>ADICION Y PRORROGA</v>
          </cell>
          <cell r="AA394">
            <v>61</v>
          </cell>
          <cell r="AB394">
            <v>6180000</v>
          </cell>
        </row>
        <row r="395">
          <cell r="A395">
            <v>394</v>
          </cell>
          <cell r="B395" t="str">
            <v>23-11239--2</v>
          </cell>
          <cell r="C395" t="str">
            <v>KARINA DEL CARMEN CHALITA SAER</v>
          </cell>
          <cell r="D395">
            <v>45477081</v>
          </cell>
          <cell r="F395" t="str">
            <v>NATURAL</v>
          </cell>
          <cell r="G395" t="str">
            <v>Mujer</v>
          </cell>
          <cell r="H395" t="str">
            <v>JUAN FELIPE BARRERA GALVIS</v>
          </cell>
          <cell r="I395">
            <v>1010165204</v>
          </cell>
          <cell r="J395" t="str">
            <v>GRUPO DE TRABAJO DE APOYO A LA RED NACIONAL DE PROTECCION AL CONSUMIDOR</v>
          </cell>
          <cell r="K395" t="str">
            <v>DELEGATURA PARA LA PROTECCION DEL CONSUMIDOR</v>
          </cell>
          <cell r="L395" t="str">
            <v>DELEGATURA PARA LA PROTECCION DEL CONSUMIDOR</v>
          </cell>
          <cell r="M395" t="str">
            <v>VIRGILIO FARFAN</v>
          </cell>
          <cell r="O395" t="str">
            <v>CONTRATACION DIRECTA</v>
          </cell>
          <cell r="P395" t="str">
            <v>PRESTACION DE SERVICIOS</v>
          </cell>
          <cell r="Q395" t="str">
            <v>PRESTACION DE SERVICIOS PROFESIONALES Y DE APOYO A LA GESTION</v>
          </cell>
          <cell r="R395" t="str">
            <v>Prestación de los servicios profesionales para apoyar en la elaboración y ejecución de estrategias de comunicaciones encaminadas a posicionar la gestión de la Superintendencia de Industria y Comercio y_x000D_
de la Red Nacional de Protección al Consumidor”.</v>
          </cell>
          <cell r="S395">
            <v>44942</v>
          </cell>
          <cell r="T395">
            <v>45061</v>
          </cell>
          <cell r="U395">
            <v>45061</v>
          </cell>
          <cell r="V395">
            <v>50416667</v>
          </cell>
          <cell r="W395">
            <v>50416667</v>
          </cell>
          <cell r="X395">
            <v>12500000</v>
          </cell>
        </row>
        <row r="396">
          <cell r="A396">
            <v>395</v>
          </cell>
          <cell r="B396" t="str">
            <v>23-14045--0</v>
          </cell>
          <cell r="C396" t="str">
            <v>KARINA PATRICIA LUNA PETRO</v>
          </cell>
          <cell r="D396">
            <v>1063076470</v>
          </cell>
          <cell r="F396" t="str">
            <v>NATURAL</v>
          </cell>
          <cell r="G396" t="str">
            <v>Mujer</v>
          </cell>
          <cell r="H396" t="str">
            <v>JUAN FELIPE BARRERA GALVIS</v>
          </cell>
          <cell r="I396">
            <v>1010165204</v>
          </cell>
          <cell r="J396" t="str">
            <v>GRUPO DE TRABAJO DE APOYO A LA RED NACIONAL DE PROTECCION AL CONSUMIDOR</v>
          </cell>
          <cell r="K396" t="str">
            <v>DELEGATURA PARA LA PROTECCION DEL CONSUMIDOR</v>
          </cell>
          <cell r="L396" t="str">
            <v>DELEGATURA PARA LA PROTECCION DEL CONSUMIDOR</v>
          </cell>
          <cell r="M396" t="str">
            <v>VIRGILIO FARFAN</v>
          </cell>
          <cell r="O396" t="str">
            <v>CONTRATACION DIRECTA</v>
          </cell>
          <cell r="P396" t="str">
            <v>PRESTACION DE SERVICIOS</v>
          </cell>
          <cell r="Q396" t="str">
            <v>PRESTACION DE SERVICIOS PROFESIONALES Y DE APOYO A LA GESTION</v>
          </cell>
          <cell r="R396" t="str">
            <v>Prestar sus servicios para apoyar al Grupo de Trabajo de Apoyo a la Red Nacional de Protección al Consumidor, en la gestión administrativa de las Casas del Consumidor de Bienes y Servicios.</v>
          </cell>
          <cell r="S396">
            <v>44942</v>
          </cell>
          <cell r="T396">
            <v>45061</v>
          </cell>
          <cell r="U396">
            <v>45122</v>
          </cell>
          <cell r="V396">
            <v>12463000</v>
          </cell>
          <cell r="W396">
            <v>18643000</v>
          </cell>
          <cell r="X396">
            <v>3090000</v>
          </cell>
          <cell r="Y396">
            <v>45061</v>
          </cell>
          <cell r="Z396" t="str">
            <v>ADICION Y PRORROGA</v>
          </cell>
          <cell r="AA396">
            <v>61</v>
          </cell>
          <cell r="AB396">
            <v>6180000</v>
          </cell>
        </row>
        <row r="397">
          <cell r="A397">
            <v>396</v>
          </cell>
          <cell r="B397" t="str">
            <v>23-14062--0</v>
          </cell>
          <cell r="C397" t="str">
            <v xml:space="preserve">BEATRIZ EUGENIA MOSQUERA MEJIA </v>
          </cell>
          <cell r="D397">
            <v>38790803</v>
          </cell>
          <cell r="F397" t="str">
            <v>NATURAL</v>
          </cell>
          <cell r="G397" t="str">
            <v>Mujer</v>
          </cell>
          <cell r="H397" t="str">
            <v>JUAN FELIPE BARRERA GALVIS</v>
          </cell>
          <cell r="I397">
            <v>1010165204</v>
          </cell>
          <cell r="J397" t="str">
            <v>GRUPO DE TRABAJO DE APOYO A LA RED NACIONAL DE PROTECCION AL CONSUMIDOR</v>
          </cell>
          <cell r="K397" t="str">
            <v>DELEGATURA PARA LA PROTECCION DEL CONSUMIDOR</v>
          </cell>
          <cell r="L397" t="str">
            <v>DELEGATURA PARA LA PROTECCION DEL CONSUMIDOR</v>
          </cell>
          <cell r="M397" t="str">
            <v>VIRGILIO FARFAN</v>
          </cell>
          <cell r="O397" t="str">
            <v>CONTRATACION DIRECTA</v>
          </cell>
          <cell r="P397" t="str">
            <v>PRESTACION DE SERVICIOS</v>
          </cell>
          <cell r="Q397" t="str">
            <v>PRESTACION DE SERVICIOS PROFESIONALES Y DE APOYO A LA GESTION</v>
          </cell>
          <cell r="R397" t="str">
            <v>Prestar sus servicios para apoyar al Grupo de Trabajo de Apoyo a la Red Nacional de Protección al Consumidor, en la gestión administrativa de las Casas del Consumidor de Bienes y Servicios.</v>
          </cell>
          <cell r="S397">
            <v>44942</v>
          </cell>
          <cell r="T397">
            <v>45061</v>
          </cell>
          <cell r="U397">
            <v>45122</v>
          </cell>
          <cell r="V397">
            <v>12463000</v>
          </cell>
          <cell r="W397">
            <v>18643000</v>
          </cell>
          <cell r="X397">
            <v>3090000</v>
          </cell>
          <cell r="Y397">
            <v>45061</v>
          </cell>
          <cell r="Z397" t="str">
            <v>ADICION Y PRORROGA</v>
          </cell>
          <cell r="AA397">
            <v>61</v>
          </cell>
          <cell r="AB397">
            <v>6180000</v>
          </cell>
        </row>
        <row r="398">
          <cell r="A398">
            <v>397</v>
          </cell>
          <cell r="B398" t="str">
            <v>23-14066--0</v>
          </cell>
          <cell r="C398" t="str">
            <v>LUCELIA MYLES HENRY</v>
          </cell>
          <cell r="D398">
            <v>1123623208</v>
          </cell>
          <cell r="F398" t="str">
            <v>NATURAL</v>
          </cell>
          <cell r="G398" t="str">
            <v>Mujer</v>
          </cell>
          <cell r="H398" t="str">
            <v>JUAN FELIPE BARRERA GALVIS</v>
          </cell>
          <cell r="I398">
            <v>1010165204</v>
          </cell>
          <cell r="J398" t="str">
            <v>GRUPO DE TRABAJO DE APOYO A LA RED NACIONAL DE PROTECCION AL CONSUMIDOR</v>
          </cell>
          <cell r="K398" t="str">
            <v>DELEGATURA PARA LA PROTECCION DEL CONSUMIDOR</v>
          </cell>
          <cell r="L398" t="str">
            <v>DELEGATURA PARA LA PROTECCION DEL CONSUMIDOR</v>
          </cell>
          <cell r="M398" t="str">
            <v>VIRGILIO FARFAN</v>
          </cell>
          <cell r="O398" t="str">
            <v>CONTRATACION DIRECTA</v>
          </cell>
          <cell r="P398" t="str">
            <v>PRESTACION DE SERVICIOS</v>
          </cell>
          <cell r="Q398" t="str">
            <v>PRESTACION DE SERVICIOS PROFESIONALES Y DE APOYO A LA GESTION</v>
          </cell>
          <cell r="R398" t="str">
            <v xml:space="preserve">Prestar sus servicios para apoyar al Grupo de Trabajo de Apoyo a la Red Nacional de Protección al Consumidor, en la gestión administrativa de las Casas del Consumidor de Bienes y Servicios._x000D_
</v>
          </cell>
          <cell r="S398">
            <v>44942</v>
          </cell>
          <cell r="T398">
            <v>45061</v>
          </cell>
          <cell r="U398">
            <v>45122</v>
          </cell>
          <cell r="V398">
            <v>12463000</v>
          </cell>
          <cell r="W398">
            <v>18643000</v>
          </cell>
          <cell r="X398">
            <v>3090000</v>
          </cell>
          <cell r="Y398">
            <v>45061</v>
          </cell>
          <cell r="Z398" t="str">
            <v>ADICION Y PRORROGA</v>
          </cell>
          <cell r="AA398">
            <v>61</v>
          </cell>
          <cell r="AB398">
            <v>6180000</v>
          </cell>
        </row>
        <row r="399">
          <cell r="A399">
            <v>398</v>
          </cell>
          <cell r="B399" t="str">
            <v>23-14067--0</v>
          </cell>
          <cell r="C399" t="str">
            <v>NEYER MAURICIO TURRIAGO GUTIERREZ</v>
          </cell>
          <cell r="D399">
            <v>1121833067</v>
          </cell>
          <cell r="F399" t="str">
            <v>NATURAL</v>
          </cell>
          <cell r="G399" t="str">
            <v>Hombre</v>
          </cell>
          <cell r="H399" t="str">
            <v>JUAN FELIPE BARRERA GALVIS</v>
          </cell>
          <cell r="I399">
            <v>1010165204</v>
          </cell>
          <cell r="J399" t="str">
            <v>GRUPO DE TRABAJO DE APOYO A LA RED NACIONAL DE PROTECCION AL CONSUMIDOR</v>
          </cell>
          <cell r="K399" t="str">
            <v>DELEGATURA PARA LA PROTECCION DEL CONSUMIDOR</v>
          </cell>
          <cell r="L399" t="str">
            <v>DELEGATURA PARA LA PROTECCION DEL CONSUMIDOR</v>
          </cell>
          <cell r="M399" t="str">
            <v>VIRGILIO FARFAN</v>
          </cell>
          <cell r="O399" t="str">
            <v>CONTRATACION DIRECTA</v>
          </cell>
          <cell r="P399" t="str">
            <v>PRESTACION DE SERVICIOS</v>
          </cell>
          <cell r="Q399" t="str">
            <v>PRESTACION DE SERVICIOS PROFESIONALES Y DE APOYO A LA GESTION</v>
          </cell>
          <cell r="R399" t="str">
            <v xml:space="preserve">Prestar sus servicios Profesionales para apoyar al Grupo de Trabajo de Apoyo a la Red Nacional de Protección al Consumidor, en la gestión jurídica y Administrativa de las Casas del Consumidor de Bienes y Servicios._x000D_
</v>
          </cell>
          <cell r="S399">
            <v>44942</v>
          </cell>
          <cell r="T399">
            <v>45061</v>
          </cell>
          <cell r="U399">
            <v>45122</v>
          </cell>
          <cell r="V399">
            <v>27830000</v>
          </cell>
          <cell r="W399">
            <v>41630000</v>
          </cell>
          <cell r="X399">
            <v>6900000</v>
          </cell>
          <cell r="Y399">
            <v>45061</v>
          </cell>
          <cell r="Z399" t="str">
            <v>ADICION Y PRORROGA</v>
          </cell>
          <cell r="AA399">
            <v>61</v>
          </cell>
          <cell r="AB399">
            <v>13800000</v>
          </cell>
        </row>
        <row r="400">
          <cell r="A400">
            <v>399</v>
          </cell>
          <cell r="B400" t="str">
            <v>23-14044--0</v>
          </cell>
          <cell r="C400" t="str">
            <v>OLGA ALEXANDRA ALONSO ESCUDERO</v>
          </cell>
          <cell r="D400">
            <v>42114286</v>
          </cell>
          <cell r="F400" t="str">
            <v>NATURAL</v>
          </cell>
          <cell r="G400" t="str">
            <v>Mujer</v>
          </cell>
          <cell r="H400" t="str">
            <v>JUAN FELIPE BARRERA GALVIS</v>
          </cell>
          <cell r="I400">
            <v>1010165204</v>
          </cell>
          <cell r="J400" t="str">
            <v>GRUPO DE TRABAJO DE APOYO A LA RED NACIONAL DE PROTECCION AL CONSUMIDOR</v>
          </cell>
          <cell r="K400" t="str">
            <v>DELEGATURA PARA LA PROTECCION DEL CONSUMIDOR</v>
          </cell>
          <cell r="L400" t="str">
            <v>DELEGATURA PARA LA PROTECCION DEL CONSUMIDOR</v>
          </cell>
          <cell r="M400" t="str">
            <v>VIRGILIO FARFAN</v>
          </cell>
          <cell r="O400" t="str">
            <v>CONTRATACION DIRECTA</v>
          </cell>
          <cell r="P400" t="str">
            <v>PRESTACION DE SERVICIOS</v>
          </cell>
          <cell r="Q400" t="str">
            <v>PRESTACION DE SERVICIOS PROFESIONALES Y DE APOYO A LA GESTION</v>
          </cell>
          <cell r="R400" t="str">
            <v>Prestar sus servicios Profesionales para apoyar al Grupo de Trabajo de Apoyo a la Red Nacional de Protección al Consumidor, en la gestión jurídica y Administrativa de las Casas del Consumidor de Bienes y Servicios.</v>
          </cell>
          <cell r="S400">
            <v>44942</v>
          </cell>
          <cell r="T400">
            <v>45061</v>
          </cell>
          <cell r="U400">
            <v>45122</v>
          </cell>
          <cell r="V400">
            <v>27830000</v>
          </cell>
          <cell r="W400">
            <v>41630000</v>
          </cell>
          <cell r="X400">
            <v>6900000</v>
          </cell>
          <cell r="Y400">
            <v>45065</v>
          </cell>
          <cell r="Z400" t="str">
            <v>ADICION Y PRORROGA</v>
          </cell>
          <cell r="AA400">
            <v>61</v>
          </cell>
          <cell r="AB400">
            <v>13800000</v>
          </cell>
        </row>
        <row r="401">
          <cell r="A401">
            <v>400</v>
          </cell>
          <cell r="B401" t="str">
            <v>23-14051--2</v>
          </cell>
          <cell r="C401" t="str">
            <v>KELLY JOHANNA PAYARES PIMIENTA</v>
          </cell>
          <cell r="D401">
            <v>1118818387</v>
          </cell>
          <cell r="F401" t="str">
            <v>NATURAL</v>
          </cell>
          <cell r="G401" t="str">
            <v>Mujer</v>
          </cell>
          <cell r="H401" t="str">
            <v>JUAN FELIPE BARRERA GALVIS</v>
          </cell>
          <cell r="I401">
            <v>1010165204</v>
          </cell>
          <cell r="J401" t="str">
            <v>GRUPO DE TRABAJO DE APOYO A LA RED NACIONAL DE PROTECCION AL CONSUMIDOR</v>
          </cell>
          <cell r="K401" t="str">
            <v>DELEGATURA PARA LA PROTECCION DEL CONSUMIDOR</v>
          </cell>
          <cell r="L401" t="str">
            <v>DELEGATURA PARA LA PROTECCION DEL CONSUMIDOR</v>
          </cell>
          <cell r="M401" t="str">
            <v>VIRGILIO FARFAN</v>
          </cell>
          <cell r="O401" t="str">
            <v>CONTRATACION DIRECTA</v>
          </cell>
          <cell r="P401" t="str">
            <v>PRESTACION DE SERVICIOS</v>
          </cell>
          <cell r="Q401" t="str">
            <v>PRESTACION DE SERVICIOS PROFESIONALES Y DE APOYO A LA GESTION</v>
          </cell>
          <cell r="R401" t="str">
            <v>Prestar sus servicios Profesionales para apoyar al Grupo de Trabajo de Apoyo a la Red Nacional de Protección al Consumidor, en la gestión jurídica y Administrativa de las Casas del Consumidor de Bienes y Servicios.</v>
          </cell>
          <cell r="S401">
            <v>44942</v>
          </cell>
          <cell r="T401">
            <v>45061</v>
          </cell>
          <cell r="U401">
            <v>45122</v>
          </cell>
          <cell r="V401">
            <v>27830000</v>
          </cell>
          <cell r="W401">
            <v>41630000</v>
          </cell>
          <cell r="X401">
            <v>6900000</v>
          </cell>
          <cell r="Y401">
            <v>45058</v>
          </cell>
          <cell r="Z401" t="str">
            <v>ADICION Y PRORROGA</v>
          </cell>
          <cell r="AA401">
            <v>61</v>
          </cell>
          <cell r="AB401">
            <v>13800000</v>
          </cell>
        </row>
        <row r="402">
          <cell r="A402">
            <v>401</v>
          </cell>
          <cell r="B402" t="str">
            <v>23-14055--0</v>
          </cell>
          <cell r="C402" t="str">
            <v xml:space="preserve">HERNANDO RAFAEL CAMPO CUELLO </v>
          </cell>
          <cell r="D402">
            <v>1082839768</v>
          </cell>
          <cell r="F402" t="str">
            <v>NATURAL</v>
          </cell>
          <cell r="G402" t="str">
            <v>Hombre</v>
          </cell>
          <cell r="H402" t="str">
            <v>JUAN FELIPE BARRERA GALVIS</v>
          </cell>
          <cell r="I402">
            <v>1010165204</v>
          </cell>
          <cell r="J402" t="str">
            <v>GRUPO DE TRABAJO DE APOYO A LA RED NACIONAL DE PROTECCION AL CONSUMIDOR</v>
          </cell>
          <cell r="K402" t="str">
            <v>DELEGATURA PARA LA PROTECCION DEL CONSUMIDOR</v>
          </cell>
          <cell r="L402" t="str">
            <v>DELEGATURA PARA LA PROTECCION DEL CONSUMIDOR</v>
          </cell>
          <cell r="M402" t="str">
            <v>VIRGILIO FARFAN</v>
          </cell>
          <cell r="O402" t="str">
            <v>CONTRATACION DIRECTA</v>
          </cell>
          <cell r="P402" t="str">
            <v>PRESTACION DE SERVICIOS</v>
          </cell>
          <cell r="Q402" t="str">
            <v>PRESTACION DE SERVICIOS PROFESIONALES Y DE APOYO A LA GESTION</v>
          </cell>
          <cell r="R402" t="str">
            <v>Prestación de los servicios profesionales para apoyar al Grupo de Trabajo de Apoyo de la Red Nacional de Protección al Consumidor en todas las actividades derivadas del proceso de seguimiento a los servicios misionales.</v>
          </cell>
          <cell r="S402">
            <v>44942</v>
          </cell>
          <cell r="T402">
            <v>45061</v>
          </cell>
          <cell r="U402">
            <v>45122</v>
          </cell>
          <cell r="V402">
            <v>22183333</v>
          </cell>
          <cell r="W402">
            <v>33183333</v>
          </cell>
          <cell r="X402">
            <v>5500000</v>
          </cell>
          <cell r="Y402">
            <v>45056</v>
          </cell>
          <cell r="Z402" t="str">
            <v>ADICION Y PRORROGA</v>
          </cell>
          <cell r="AA402">
            <v>61</v>
          </cell>
          <cell r="AB402">
            <v>11000000</v>
          </cell>
        </row>
        <row r="403">
          <cell r="A403">
            <v>402</v>
          </cell>
          <cell r="B403" t="str">
            <v>23-13864--0</v>
          </cell>
          <cell r="C403" t="str">
            <v>ANDRES EDUARDO VELASQUEZ INSIGNARES</v>
          </cell>
          <cell r="D403">
            <v>72292830</v>
          </cell>
          <cell r="F403" t="str">
            <v>NATURAL</v>
          </cell>
          <cell r="G403" t="str">
            <v>Hombre</v>
          </cell>
          <cell r="H403" t="str">
            <v>JUAN FELIPE BARRERA GALVIS</v>
          </cell>
          <cell r="I403">
            <v>1010165204</v>
          </cell>
          <cell r="J403" t="str">
            <v>GRUPO DE TRABAJO DE APOYO A LA RED NACIONAL DE PROTECCION AL CONSUMIDOR</v>
          </cell>
          <cell r="K403" t="str">
            <v>DELEGATURA PARA LA PROTECCION DEL CONSUMIDOR</v>
          </cell>
          <cell r="L403" t="str">
            <v>DELEGATURA PARA LA PROTECCION DEL CONSUMIDOR</v>
          </cell>
          <cell r="M403" t="str">
            <v>VIRGILIO FARFAN</v>
          </cell>
          <cell r="O403" t="str">
            <v>CONTRATACION DIRECTA</v>
          </cell>
          <cell r="P403" t="str">
            <v>PRESTACION DE SERVICIOS</v>
          </cell>
          <cell r="Q403" t="str">
            <v>PRESTACION DE SERVICIOS PROFESIONALES Y DE APOYO A LA GESTION</v>
          </cell>
          <cell r="R403" t="str">
            <v>Prestar sus servicios Profesionales para apoyar al Grupo de Trabajo de Apoyo a la Red Nacional de Protección al Consumidor, en la gestión jurídica y Administrativa de las Casas del Consumidor de Bienes y Servicios.</v>
          </cell>
          <cell r="S403">
            <v>44942</v>
          </cell>
          <cell r="T403">
            <v>45061</v>
          </cell>
          <cell r="U403">
            <v>45122</v>
          </cell>
          <cell r="V403">
            <v>27830000</v>
          </cell>
          <cell r="W403">
            <v>41630000</v>
          </cell>
          <cell r="X403">
            <v>6900000</v>
          </cell>
          <cell r="Y403">
            <v>45058</v>
          </cell>
          <cell r="Z403" t="str">
            <v>ADICION Y PRORROGA</v>
          </cell>
          <cell r="AA403">
            <v>61</v>
          </cell>
          <cell r="AB403">
            <v>13800000</v>
          </cell>
        </row>
        <row r="404">
          <cell r="A404">
            <v>403</v>
          </cell>
          <cell r="B404" t="str">
            <v>23-13853--0</v>
          </cell>
          <cell r="C404" t="str">
            <v>MARIA FERNANDA CRUZ GAVILAN</v>
          </cell>
          <cell r="D404">
            <v>1105680748</v>
          </cell>
          <cell r="F404" t="str">
            <v>NATURAL</v>
          </cell>
          <cell r="G404" t="str">
            <v>Mujer</v>
          </cell>
          <cell r="H404" t="str">
            <v>MONICA PAOLA CARDOZO BALAGUERA</v>
          </cell>
          <cell r="I404">
            <v>1098764796</v>
          </cell>
          <cell r="J404" t="str">
            <v>GRUPO DE TRABAJO DE PROTECCION Y PROMOCION DE LA COMPETENCIA</v>
          </cell>
          <cell r="K404" t="str">
            <v>DELEGATURA PARA LA PROTECCION DE LA COMPETENCIA</v>
          </cell>
          <cell r="L404" t="str">
            <v>DELEGATURA PARA LA PROTECCION DE LA COMPETENCIA</v>
          </cell>
          <cell r="M404" t="str">
            <v xml:space="preserve">YOLIMA ACERO </v>
          </cell>
          <cell r="O404" t="str">
            <v>CONTRATACION DIRECTA</v>
          </cell>
          <cell r="P404" t="str">
            <v>PRESTACION DE SERVICIOS</v>
          </cell>
          <cell r="Q404" t="str">
            <v>PRESTACION DE SERVICIOS PROFESIONALES Y DE APOYO A LA GESTION</v>
          </cell>
          <cell r="R404" t="str">
            <v>Prestación de servicios para apoyar la gestión del Grupo de Trabajo de Protección y Promoción de la Competencia y a la Delegatura para la Protección de la Competencia en todas las actividades técnicas, administrativas y documentales que tiene a su cargo</v>
          </cell>
          <cell r="S404">
            <v>44942</v>
          </cell>
          <cell r="T404">
            <v>45060</v>
          </cell>
          <cell r="U404">
            <v>45060</v>
          </cell>
          <cell r="V404">
            <v>14928000</v>
          </cell>
          <cell r="W404">
            <v>14928000</v>
          </cell>
          <cell r="X404">
            <v>3732000</v>
          </cell>
        </row>
        <row r="405">
          <cell r="A405">
            <v>404</v>
          </cell>
          <cell r="B405" t="str">
            <v>23-10526--0</v>
          </cell>
          <cell r="C405" t="str">
            <v>DIANA CAROLINA VEGA FAJARDO</v>
          </cell>
          <cell r="D405">
            <v>1016014487</v>
          </cell>
          <cell r="F405" t="str">
            <v>NATURAL</v>
          </cell>
          <cell r="G405" t="str">
            <v>Mujer</v>
          </cell>
          <cell r="H405" t="str">
            <v>FREDY ORLANDO FERNANDEZ FERNANDEZ</v>
          </cell>
          <cell r="I405">
            <v>74326993</v>
          </cell>
          <cell r="J405" t="str">
            <v>GRUPO DE TRABAJO DE PRACTICAS RESTRICTIVAS DE LA COMPETENCIA</v>
          </cell>
          <cell r="K405" t="str">
            <v>DELEGATURA PARA LA PROTECCION DE LA COMPETENCIA</v>
          </cell>
          <cell r="L405" t="str">
            <v>DELEGATURA PARA LA PROTECCION DE LA COMPETENCIA</v>
          </cell>
          <cell r="M405" t="str">
            <v xml:space="preserve">YOLIMA ACERO </v>
          </cell>
          <cell r="O405" t="str">
            <v>CONTRATACION DIRECTA</v>
          </cell>
          <cell r="P405" t="str">
            <v>PRESTACION DE SERVICIOS</v>
          </cell>
          <cell r="Q405" t="str">
            <v>PRESTACION DE SERVICIOS PROFESIONALES Y DE APOYO A LA GESTION</v>
          </cell>
          <cell r="R405" t="str">
            <v>Prestación de servicios para apoyar la gestióndel Grupo de Trabajo de Prácticas Restrictivas de la Competencia y a la Delegatura para la Protección dela Competencia en todas las actividades técnicas administrativas y documentales que tiene a su cargo</v>
          </cell>
          <cell r="S405">
            <v>44942</v>
          </cell>
          <cell r="T405">
            <v>45060</v>
          </cell>
          <cell r="U405">
            <v>45060</v>
          </cell>
          <cell r="V405">
            <v>14928000</v>
          </cell>
          <cell r="W405">
            <v>14928000</v>
          </cell>
          <cell r="X405">
            <v>3732000</v>
          </cell>
          <cell r="Y405">
            <v>44972</v>
          </cell>
          <cell r="Z405" t="str">
            <v>CESION</v>
          </cell>
        </row>
        <row r="406">
          <cell r="A406">
            <v>405</v>
          </cell>
          <cell r="B406" t="str">
            <v>23-13857--0</v>
          </cell>
          <cell r="C406" t="str">
            <v>MARIA DEL PILAR HURTADO QUIÑONES</v>
          </cell>
          <cell r="D406">
            <v>40437298</v>
          </cell>
          <cell r="F406" t="str">
            <v>NATURAL</v>
          </cell>
          <cell r="G406" t="str">
            <v>Mujer</v>
          </cell>
          <cell r="H406" t="str">
            <v>MONICA PAOLA CARDOZO BALAGUERA</v>
          </cell>
          <cell r="I406">
            <v>1098764796</v>
          </cell>
          <cell r="J406" t="str">
            <v xml:space="preserve"> GRUPO DE TRABAJO DE PROTECCION Y PROMOCION DE LA COMPETENCIA</v>
          </cell>
          <cell r="K406" t="str">
            <v>DELEGATURA PARA LA PROTECCION DE LA COMPETENCIA</v>
          </cell>
          <cell r="L406" t="str">
            <v>DELEGATURA PARA LA PROTECCION DE LA COMPETENCIA</v>
          </cell>
          <cell r="M406" t="str">
            <v xml:space="preserve">YOLIMA ACERO </v>
          </cell>
          <cell r="O406" t="str">
            <v>CONTRATACION DIRECTA</v>
          </cell>
          <cell r="P406" t="str">
            <v>PRESTACION DE SERVICIOS</v>
          </cell>
          <cell r="Q406" t="str">
            <v>PRESTACION DE SERVICIOS PROFESIONALES Y DE APOYO A LA GESTION</v>
          </cell>
          <cell r="R406" t="str">
            <v>Prestación de servicios para apoyar la gestión del Grupo de Trabajo de Protección y Promoción de la Competencia y a la Delegatura para la Protección de la Competencia en todas las actividades técnicas, administrativas y documentales que tiene a su cargo</v>
          </cell>
          <cell r="S406">
            <v>44942</v>
          </cell>
          <cell r="T406">
            <v>45060</v>
          </cell>
          <cell r="U406">
            <v>45060</v>
          </cell>
          <cell r="V406">
            <v>14928000</v>
          </cell>
          <cell r="W406">
            <v>14928000</v>
          </cell>
          <cell r="X406">
            <v>3732000</v>
          </cell>
        </row>
        <row r="407">
          <cell r="A407">
            <v>406</v>
          </cell>
          <cell r="B407" t="str">
            <v>23-13860--0</v>
          </cell>
          <cell r="C407" t="str">
            <v>JORGE LEONARDO GAONA LOPEZ</v>
          </cell>
          <cell r="D407">
            <v>1014206248</v>
          </cell>
          <cell r="F407" t="str">
            <v>NATURAL</v>
          </cell>
          <cell r="G407" t="str">
            <v>Hombre</v>
          </cell>
          <cell r="H407" t="str">
            <v>MARIO ALEJANDRO FRANCO VANEGAS</v>
          </cell>
          <cell r="I407">
            <v>80181720</v>
          </cell>
          <cell r="J407" t="str">
            <v>GRUPO DE TRABAJO DE ELITE CONTRA COLUSIONES</v>
          </cell>
          <cell r="K407" t="str">
            <v>DELEGATURA PARA LA PROTECCION DE LA COMPETENCIA</v>
          </cell>
          <cell r="L407" t="str">
            <v>DELEGATURA PARA LA PROTECCION DE LA COMPETENCIA</v>
          </cell>
          <cell r="M407" t="str">
            <v xml:space="preserve">YOLIMA ACERO </v>
          </cell>
          <cell r="O407" t="str">
            <v>CONTRATACION DIRECTA</v>
          </cell>
          <cell r="P407" t="str">
            <v>PRESTACION DE SERVICIOS</v>
          </cell>
          <cell r="Q407" t="str">
            <v>PRESTACION DE SERVICIOS PROFESIONALES Y DE APOYO A LA GESTION</v>
          </cell>
          <cell r="R407" t="str">
            <v xml:space="preserve">Prestación de servicios profesionales de un ingeniero para apoyar al Grupo de Trabajo Élite contra Colusiones y a la Delegatura para la Protección de la Competencia en todas las actividades de carácter tecnológico, probatorio y de informática forense_x000D_
</v>
          </cell>
          <cell r="S407">
            <v>44942</v>
          </cell>
          <cell r="T407">
            <v>45060</v>
          </cell>
          <cell r="U407">
            <v>45060</v>
          </cell>
          <cell r="V407">
            <v>31228000</v>
          </cell>
          <cell r="W407">
            <v>31228000</v>
          </cell>
          <cell r="X407">
            <v>7807000</v>
          </cell>
        </row>
        <row r="408">
          <cell r="A408">
            <v>407</v>
          </cell>
          <cell r="B408" t="str">
            <v>23-13863--0</v>
          </cell>
          <cell r="C408" t="str">
            <v>YEIMY NATALIA COBOS FRANCO</v>
          </cell>
          <cell r="D408">
            <v>1032452625</v>
          </cell>
          <cell r="F408" t="str">
            <v>NATURAL</v>
          </cell>
          <cell r="G408" t="str">
            <v>Mujer</v>
          </cell>
          <cell r="H408" t="str">
            <v>MARIO ALEJANDRO FRANCO VANEGAS</v>
          </cell>
          <cell r="I408">
            <v>80181720</v>
          </cell>
          <cell r="J408" t="str">
            <v>GRUPO DE TRABAJO DE ELITE CONTRA COLUSIONES</v>
          </cell>
          <cell r="K408" t="str">
            <v>DELEGATURA PARA LA PROTECCION DE LA COMPETENCIA</v>
          </cell>
          <cell r="L408" t="str">
            <v>DELEGATURA PARA LA PROTECCION DE LA COMPETENCIA</v>
          </cell>
          <cell r="M408" t="str">
            <v xml:space="preserve">YOLIMA ACERO </v>
          </cell>
          <cell r="O408" t="str">
            <v>CONTRATACION DIRECTA</v>
          </cell>
          <cell r="P408" t="str">
            <v>PRESTACION DE SERVICIOS</v>
          </cell>
          <cell r="Q408" t="str">
            <v>PRESTACION DE SERVICIOS PROFESIONALES Y DE APOYO A LA GESTION</v>
          </cell>
          <cell r="R408" t="str">
            <v>Prestación de servicios para apoyar la gestión administrativa, operativa, documental y asistencial del Grupo de Trabajo Élite contra Colusiones y la Delegatura para la Protección de la Competencia</v>
          </cell>
          <cell r="S408">
            <v>44942</v>
          </cell>
          <cell r="T408">
            <v>45060</v>
          </cell>
          <cell r="U408">
            <v>45060</v>
          </cell>
          <cell r="V408">
            <v>14928000</v>
          </cell>
          <cell r="W408">
            <v>14928000</v>
          </cell>
          <cell r="X408">
            <v>3732000</v>
          </cell>
        </row>
        <row r="409">
          <cell r="A409">
            <v>408</v>
          </cell>
          <cell r="B409" t="str">
            <v>23-13867--0</v>
          </cell>
          <cell r="C409" t="str">
            <v>MARIA ANGELA HERRERA AVELLA</v>
          </cell>
          <cell r="D409">
            <v>1049643153</v>
          </cell>
          <cell r="F409" t="str">
            <v>NATURAL</v>
          </cell>
          <cell r="G409" t="str">
            <v>Mujer</v>
          </cell>
          <cell r="H409" t="str">
            <v>MARIO ALEJANDRO FRANCO VANEGAS</v>
          </cell>
          <cell r="I409">
            <v>80181720</v>
          </cell>
          <cell r="J409" t="str">
            <v>GRUPO DE TRABAJO DE ELITE CONTRA COLUSIONES</v>
          </cell>
          <cell r="K409" t="str">
            <v>DELEGATURA PARA LA PROTECCION DE LA COMPETENCIA</v>
          </cell>
          <cell r="L409" t="str">
            <v>DELEGATURA PARA LA PROTECCION DE LA COMPETENCIA</v>
          </cell>
          <cell r="M409" t="str">
            <v xml:space="preserve">YOLIMA ACERO </v>
          </cell>
          <cell r="O409" t="str">
            <v>CONTRATACION DIRECTA</v>
          </cell>
          <cell r="P409" t="str">
            <v>PRESTACION DE SERVICIOS</v>
          </cell>
          <cell r="Q409" t="str">
            <v>PRESTACION DE SERVICIOS PROFESIONALES Y DE APOYO A LA GESTION</v>
          </cell>
          <cell r="R409" t="str">
            <v>Prestación de serviciosprofesionales de un ingeniero para apoyar al Grupo de Trabajo Élite contra Colusiones y a la Delegaturapara la Protección de la Competencia en todas las actividades de carácter tecnológico probatorio y deinformática forense</v>
          </cell>
          <cell r="S409">
            <v>44942</v>
          </cell>
          <cell r="T409">
            <v>45060</v>
          </cell>
          <cell r="U409">
            <v>45060</v>
          </cell>
          <cell r="V409">
            <v>31228000</v>
          </cell>
          <cell r="W409">
            <v>31228000</v>
          </cell>
          <cell r="X409">
            <v>7807000</v>
          </cell>
          <cell r="Y409">
            <v>44985</v>
          </cell>
          <cell r="Z409" t="str">
            <v>CESION</v>
          </cell>
        </row>
        <row r="410">
          <cell r="A410">
            <v>409</v>
          </cell>
          <cell r="B410" t="str">
            <v>23-13869--0</v>
          </cell>
          <cell r="C410" t="str">
            <v>HECTOR GUILLERMO OSORIO FIALLO</v>
          </cell>
          <cell r="D410">
            <v>10538143</v>
          </cell>
          <cell r="F410" t="str">
            <v>NATURAL</v>
          </cell>
          <cell r="G410" t="str">
            <v>Hombre</v>
          </cell>
          <cell r="H410" t="str">
            <v>ZULMA YOLIMA CARDENAS GOMEZ</v>
          </cell>
          <cell r="I410">
            <v>52063996</v>
          </cell>
          <cell r="J410" t="str">
            <v>GRUPO DE TRABAJO DE MONITOREO Y VIGILANCIA EN LIBRE COMPETENCIA</v>
          </cell>
          <cell r="K410" t="str">
            <v>DIRECCION DE CAMARAS DE COMERCIO</v>
          </cell>
          <cell r="L410" t="str">
            <v>DELEGATURA PARA LA PROTECCION DE LA COMPETENCIA</v>
          </cell>
          <cell r="M410" t="str">
            <v xml:space="preserve">YOLIMA ACERO </v>
          </cell>
          <cell r="O410" t="str">
            <v>CONTRATACION DIRECTA</v>
          </cell>
          <cell r="P410" t="str">
            <v>PRESTACION DE SERVICIOS</v>
          </cell>
          <cell r="Q410" t="str">
            <v>PRESTACION DE SERVICIOS PROFESIONALES Y DE APOYO A LA GESTION</v>
          </cell>
          <cell r="R410" t="str">
            <v>Prestación de servicios para apoyar la gestión del Grupo de Trabajo de Monitoreo y Vigilancia en Libre Competencia en todas las actividades técnicas, administrativas y documentales que tiene a su cargo</v>
          </cell>
          <cell r="S410">
            <v>44942</v>
          </cell>
          <cell r="T410">
            <v>45060</v>
          </cell>
          <cell r="U410">
            <v>45060</v>
          </cell>
          <cell r="V410">
            <v>14928000</v>
          </cell>
          <cell r="W410">
            <v>14803600</v>
          </cell>
          <cell r="X410">
            <v>3732000</v>
          </cell>
          <cell r="Y410">
            <v>45060</v>
          </cell>
          <cell r="Z410" t="str">
            <v>REDUCCION</v>
          </cell>
          <cell r="AB410">
            <v>-124400</v>
          </cell>
        </row>
        <row r="411">
          <cell r="A411">
            <v>410</v>
          </cell>
          <cell r="B411" t="str">
            <v>23-12570--0</v>
          </cell>
          <cell r="C411" t="str">
            <v>JOSE ALBERTO PAREDES BENAVIDES</v>
          </cell>
          <cell r="D411">
            <v>7187514</v>
          </cell>
          <cell r="F411" t="str">
            <v>NATURAL</v>
          </cell>
          <cell r="G411" t="str">
            <v>Hombre</v>
          </cell>
          <cell r="H411" t="str">
            <v>YADID ANDREA PEÑA GOMEZ</v>
          </cell>
          <cell r="I411">
            <v>52980102</v>
          </cell>
          <cell r="J411" t="str">
            <v>GRUPO DE TRABAJO DE CENTRO DE INFORMACION TECNOLOGICA Y APOYO A LA GESTION DE LA PROPIEDAD INDUSTRIAL</v>
          </cell>
          <cell r="K411" t="str">
            <v>DIRECCION DE INVESTIGACIONES DE PROTECCION AL CONSUMIDOR</v>
          </cell>
          <cell r="L411" t="str">
            <v>DELEGATURA PARA LA PROTECCION DEL CONSUMIDOR</v>
          </cell>
          <cell r="M411" t="str">
            <v>JAIME LOPEZ</v>
          </cell>
          <cell r="O411" t="str">
            <v>CONTRATACION DIRECTA</v>
          </cell>
          <cell r="P411" t="str">
            <v>PRESTACION DE SERVICIOS</v>
          </cell>
          <cell r="Q411" t="str">
            <v>PRESTACION DE SERVICIOS PROFESIONALES Y DE APOYO A LA GESTION</v>
          </cell>
          <cell r="R411" t="str">
            <v>Prestación de servicios profesionales para apoyar al Centro de Información Tecnológica y Apoyo a la Gestión de la Propiedad Industrial (CIGEPI) en el programa del Centro de Apoyo a la Tecnología y la Innovación (CATI) en el cumplimiento de las actuaciones propias de su competencia.</v>
          </cell>
          <cell r="S411">
            <v>44942</v>
          </cell>
          <cell r="T411">
            <v>45060</v>
          </cell>
          <cell r="U411">
            <v>45060</v>
          </cell>
          <cell r="V411">
            <v>27516000</v>
          </cell>
          <cell r="W411">
            <v>27516000</v>
          </cell>
          <cell r="X411">
            <v>6879000</v>
          </cell>
        </row>
        <row r="412">
          <cell r="A412">
            <v>411</v>
          </cell>
          <cell r="B412" t="str">
            <v>23-13305--0</v>
          </cell>
          <cell r="C412" t="str">
            <v>LUIS ALFREDO CARDENAS CARDENAS</v>
          </cell>
          <cell r="D412">
            <v>1113675260</v>
          </cell>
          <cell r="F412" t="str">
            <v>NATURAL</v>
          </cell>
          <cell r="G412" t="str">
            <v>Hombre</v>
          </cell>
          <cell r="H412" t="str">
            <v>YADID ANDREA PEÑA GOMEZ</v>
          </cell>
          <cell r="I412">
            <v>52980102</v>
          </cell>
          <cell r="J412" t="str">
            <v>GRUPO DE TRABAJO DE CENTRO DE INFORMACION TECNOLOGICA Y APOYO A LA GESTION DE LA PROPIEDAD INDUSTRIAL</v>
          </cell>
          <cell r="K412" t="str">
            <v>DIRECCION DE INVESTIGACIONES DE PROTECCION AL CONSUMIDOR</v>
          </cell>
          <cell r="L412" t="str">
            <v>DELEGATURA PARA LA PROTECCION DEL CONSUMIDOR</v>
          </cell>
          <cell r="M412" t="str">
            <v>JAIME LOPEZ</v>
          </cell>
          <cell r="O412" t="str">
            <v>CONTRATACION DIRECTA</v>
          </cell>
          <cell r="P412" t="str">
            <v>PRESTACION DE SERVICIOS</v>
          </cell>
          <cell r="Q412" t="str">
            <v>PRESTACION DE SERVICIOS PROFESIONALES Y DE APOYO A LA GESTION</v>
          </cell>
          <cell r="R412" t="str">
            <v>Prestación de servicios profesionales para apoyar al Centro de Información Tecnológica y Apoyo a la Gestión de la Propiedad Industrial (CIGEPI) en el programa del Centro de Apoyo a la Tecnología y la Innovación (CATI) en el cumplimiento de las actuaciones propias de su competencia.</v>
          </cell>
          <cell r="S412">
            <v>44942</v>
          </cell>
          <cell r="T412">
            <v>45060</v>
          </cell>
          <cell r="U412">
            <v>45060</v>
          </cell>
          <cell r="V412">
            <v>27516000</v>
          </cell>
          <cell r="W412">
            <v>27516000</v>
          </cell>
          <cell r="X412">
            <v>6879000</v>
          </cell>
        </row>
        <row r="413">
          <cell r="A413">
            <v>412</v>
          </cell>
          <cell r="B413" t="str">
            <v>23-12572--0</v>
          </cell>
          <cell r="C413" t="str">
            <v>ANDRES JOSUE RONCANCIO VALENCIA</v>
          </cell>
          <cell r="D413">
            <v>80756330</v>
          </cell>
          <cell r="F413" t="str">
            <v>NATURAL</v>
          </cell>
          <cell r="G413" t="str">
            <v>Hombre</v>
          </cell>
          <cell r="H413" t="str">
            <v>YADID ANDREA PEÑA GOMEZ</v>
          </cell>
          <cell r="I413">
            <v>52980102</v>
          </cell>
          <cell r="J413" t="str">
            <v>GRUPO DE TRABAJO DE CENTRO DE INFORMACION TECNOLOGICA Y APOYO A LA GESTION DE LA PROPIEDAD INDUSTRIAL</v>
          </cell>
          <cell r="K413" t="str">
            <v>DIRECCION DE INVESTIGACIONES DE PROTECCION AL CONSUMIDOR</v>
          </cell>
          <cell r="L413" t="str">
            <v>DELEGATURA PARA LA PROTECCION DEL CONSUMIDOR</v>
          </cell>
          <cell r="M413" t="str">
            <v>JAIME LOPEZ</v>
          </cell>
          <cell r="O413" t="str">
            <v>CONTRATACION DIRECTA</v>
          </cell>
          <cell r="P413" t="str">
            <v>PRESTACION DE SERVICIOS</v>
          </cell>
          <cell r="Q413" t="str">
            <v>PRESTACION DE SERVICIOS PROFESIONALES Y DE APOYO A LA GESTION</v>
          </cell>
          <cell r="R413" t="str">
            <v>Prestación de servicios profesionales para apoyar al Centro de Información Tecnológica y Apoyo a la Gestión de la Propiedad Industrial (CIGEPI) en el programa del Centro de Apoyo a la Tecnología y la Innovación (CATI) en el cumplimiento de las actuaciones propias de su competencia.</v>
          </cell>
          <cell r="S413">
            <v>44942</v>
          </cell>
          <cell r="T413">
            <v>45060</v>
          </cell>
          <cell r="U413">
            <v>45060</v>
          </cell>
          <cell r="V413">
            <v>36246400</v>
          </cell>
          <cell r="W413">
            <v>36246400</v>
          </cell>
          <cell r="X413">
            <v>9061600</v>
          </cell>
        </row>
        <row r="414">
          <cell r="A414">
            <v>413</v>
          </cell>
          <cell r="B414" t="str">
            <v>23-12577--0</v>
          </cell>
          <cell r="C414" t="str">
            <v>JUANITA CATALINA RICO VALBUENA</v>
          </cell>
          <cell r="D414">
            <v>53062058</v>
          </cell>
          <cell r="F414" t="str">
            <v>NATURAL</v>
          </cell>
          <cell r="G414" t="str">
            <v>Mujer</v>
          </cell>
          <cell r="H414" t="str">
            <v>YADID ANDREA PEÑA GOMEZ</v>
          </cell>
          <cell r="I414">
            <v>52980102</v>
          </cell>
          <cell r="J414" t="str">
            <v>GRUPO DE TRABAJO DE CENTRO DE INFORMACION TECNOLOGICA Y APOYO A LA GESTION DE LA PROPIEDAD INDUSTRIAL</v>
          </cell>
          <cell r="K414" t="str">
            <v>DIRECCION DE INVESTIGACIONES DE PROTECCION AL CONSUMIDOR</v>
          </cell>
          <cell r="L414" t="str">
            <v>DELEGATURA PARA LA PROTECCION DEL CONSUMIDOR</v>
          </cell>
          <cell r="M414" t="str">
            <v>JAIME LOPEZ</v>
          </cell>
          <cell r="O414" t="str">
            <v>CONTRATACION DIRECTA</v>
          </cell>
          <cell r="P414" t="str">
            <v>PRESTACION DE SERVICIOS</v>
          </cell>
          <cell r="Q414" t="str">
            <v>PRESTACION DE SERVICIOS PROFESIONALES Y DE APOYO A LA GESTION</v>
          </cell>
          <cell r="R414" t="str">
            <v>Prestación de servicios profesionales para apoyar al Centro de Información Tecnológica y Apoyo a la Gestión de la Propiedad Industrial (CIGEPI) en el programa del Centro de Apoyo a la Tecnología y la Innovación (CATI) en el cumplimiento de las actuaciones propias de su competencia.</v>
          </cell>
          <cell r="S414">
            <v>44942</v>
          </cell>
          <cell r="T414">
            <v>45060</v>
          </cell>
          <cell r="U414">
            <v>45060</v>
          </cell>
          <cell r="V414">
            <v>27516000</v>
          </cell>
          <cell r="W414">
            <v>27516000</v>
          </cell>
          <cell r="X414">
            <v>6879000</v>
          </cell>
        </row>
        <row r="415">
          <cell r="A415">
            <v>414</v>
          </cell>
          <cell r="B415" t="str">
            <v>23-12846--0</v>
          </cell>
          <cell r="C415" t="str">
            <v>JOSUE JONATAN ALCALA TERAN</v>
          </cell>
          <cell r="D415">
            <v>1140816498</v>
          </cell>
          <cell r="F415" t="str">
            <v>NATURAL</v>
          </cell>
          <cell r="G415" t="str">
            <v>Hombre</v>
          </cell>
          <cell r="H415" t="str">
            <v>YADID ANDREA PEÑA GOMEZ</v>
          </cell>
          <cell r="I415">
            <v>52980102</v>
          </cell>
          <cell r="J415" t="str">
            <v>GRUPO DE TRABAJO DE CENTRO DE INFORMACION TECNOLOGICA Y APOYO A LA GESTION DE LA PROPIEDAD INDUSTRIAL</v>
          </cell>
          <cell r="K415" t="str">
            <v>DIRECCION DE INVESTIGACIONES DE PROTECCION AL CONSUMIDOR</v>
          </cell>
          <cell r="L415" t="str">
            <v>DELEGATURA PARA LA PROTECCION DEL CONSUMIDOR</v>
          </cell>
          <cell r="M415" t="str">
            <v>JAIME LOPEZ</v>
          </cell>
          <cell r="O415" t="str">
            <v>CONTRATACION DIRECTA</v>
          </cell>
          <cell r="P415" t="str">
            <v>PRESTACION DE SERVICIOS</v>
          </cell>
          <cell r="Q415" t="str">
            <v>PRESTACION DE SERVICIOS PROFESIONALES Y DE APOYO A LA GESTION</v>
          </cell>
          <cell r="R415" t="str">
            <v>Prestación de servicios profesionales para apoyar al Centro de Información Tecnológica y Apoyo a la Gestión de la Propiedad Industrial (CIGEPI) en el programa del Centro de Apoyo a la Tecnología y la Innovación (CATI) en el cumplimiento de las actuaciones propias de su competencia.</v>
          </cell>
          <cell r="S415">
            <v>44942</v>
          </cell>
          <cell r="T415">
            <v>45060</v>
          </cell>
          <cell r="U415">
            <v>45060</v>
          </cell>
          <cell r="V415">
            <v>27516000</v>
          </cell>
          <cell r="W415">
            <v>27516000</v>
          </cell>
          <cell r="X415">
            <v>6879000</v>
          </cell>
        </row>
        <row r="416">
          <cell r="A416">
            <v>415</v>
          </cell>
          <cell r="B416" t="str">
            <v>23-12589--0</v>
          </cell>
          <cell r="C416" t="str">
            <v>YANETH PATRICIA LÓPEZ MUTIS</v>
          </cell>
          <cell r="D416">
            <v>1061731863</v>
          </cell>
          <cell r="F416" t="str">
            <v>NATURAL</v>
          </cell>
          <cell r="G416" t="str">
            <v>Mujer</v>
          </cell>
          <cell r="H416" t="str">
            <v>YADID ANDREA PEÑA GOMEZ</v>
          </cell>
          <cell r="I416">
            <v>52980102</v>
          </cell>
          <cell r="J416" t="str">
            <v>GRUPO DE TRABAJO DE CENTRO DE INFORMACION TECNOLOGICA Y APOYO A LA GESTION DE LA PROPIEDAD INDUSTRIAL</v>
          </cell>
          <cell r="K416" t="str">
            <v>DIRECCION DE INVESTIGACIONES DE PROTECCION AL CONSUMIDOR</v>
          </cell>
          <cell r="L416" t="str">
            <v>DELEGATURA PARA LA PROTECCION DEL CONSUMIDOR</v>
          </cell>
          <cell r="M416" t="str">
            <v>JAIME LOPEZ</v>
          </cell>
          <cell r="O416" t="str">
            <v>CONTRATACION DIRECTA</v>
          </cell>
          <cell r="P416" t="str">
            <v>PRESTACION DE SERVICIOS</v>
          </cell>
          <cell r="Q416" t="str">
            <v>PRESTACION DE SERVICIOS PROFESIONALES Y DE APOYO A LA GESTION</v>
          </cell>
          <cell r="R416" t="str">
            <v>Prestación de servicios profesionales para apoyar al Centro de Información Tecnológica y Apoyo a la Gestión de la Propiedad Industrial (CIGEPI) en el programa del Centro de Apoyo a la Tecnología y la Innovación (CATI) en el cumplimiento de las actuaciones propias de su competencia.</v>
          </cell>
          <cell r="S416">
            <v>44942</v>
          </cell>
          <cell r="T416">
            <v>45060</v>
          </cell>
          <cell r="U416">
            <v>45060</v>
          </cell>
          <cell r="V416">
            <v>27516000</v>
          </cell>
          <cell r="W416">
            <v>27516000</v>
          </cell>
          <cell r="X416">
            <v>6879000</v>
          </cell>
        </row>
        <row r="417">
          <cell r="A417">
            <v>416</v>
          </cell>
          <cell r="B417" t="str">
            <v>23-12587--0</v>
          </cell>
          <cell r="C417" t="str">
            <v>INGRID DAMARIS LOPEZ QUINTERO</v>
          </cell>
          <cell r="D417">
            <v>1018408335</v>
          </cell>
          <cell r="F417" t="str">
            <v>NATURAL</v>
          </cell>
          <cell r="G417" t="str">
            <v>Mujer</v>
          </cell>
          <cell r="H417" t="str">
            <v>YADID ANDREA PEÑA GOMEZ</v>
          </cell>
          <cell r="I417">
            <v>52980102</v>
          </cell>
          <cell r="J417" t="str">
            <v>GRUPO DE TRABAJO DE CENTRO DE INFORMACION TECNOLOGICA Y APOYO A LA GESTION DE LA PROPIEDAD INDUSTRIAL</v>
          </cell>
          <cell r="K417" t="str">
            <v>DIRECCION DE INVESTIGACIONES DE PROTECCION AL CONSUMIDOR</v>
          </cell>
          <cell r="L417" t="str">
            <v>DELEGATURA PARA LA PROTECCION DEL CONSUMIDOR</v>
          </cell>
          <cell r="M417" t="str">
            <v>JAIME LOPEZ</v>
          </cell>
          <cell r="O417" t="str">
            <v>CONTRATACION DIRECTA</v>
          </cell>
          <cell r="P417" t="str">
            <v>PRESTACION DE SERVICIOS</v>
          </cell>
          <cell r="Q417" t="str">
            <v>PRESTACION DE SERVICIOS PROFESIONALES Y DE APOYO A LA GESTION</v>
          </cell>
          <cell r="R417" t="str">
            <v>Prestación de servicios profesionales para apoyar al Centro de Información Tecnológica y Apoyo a la Gestión de la Propiedad Industrial (CIGEPI) en el programa del Centro de Apoyo a la Tecnología y la Innovación (CATI) en el cumplimiento de las actuaciones propias de su competencia.</v>
          </cell>
          <cell r="S417">
            <v>44942</v>
          </cell>
          <cell r="T417">
            <v>45060</v>
          </cell>
          <cell r="U417">
            <v>45060</v>
          </cell>
          <cell r="V417">
            <v>27516000</v>
          </cell>
          <cell r="W417">
            <v>27516000</v>
          </cell>
          <cell r="X417">
            <v>6879000</v>
          </cell>
        </row>
        <row r="418">
          <cell r="A418">
            <v>417</v>
          </cell>
          <cell r="B418" t="str">
            <v>23-13269--0</v>
          </cell>
          <cell r="C418" t="str">
            <v>LAURA CATHERINE IBARRA</v>
          </cell>
          <cell r="D418">
            <v>1085311673</v>
          </cell>
          <cell r="F418" t="str">
            <v>NATURAL</v>
          </cell>
          <cell r="G418" t="str">
            <v>Mujer</v>
          </cell>
          <cell r="H418" t="str">
            <v>ALVARO DE JESUS YAÑEZ RUEDA</v>
          </cell>
          <cell r="I418">
            <v>1014192869</v>
          </cell>
          <cell r="J418" t="str">
            <v>DELEGATURA PARA ASUNTOS JURISDICCIONALES</v>
          </cell>
          <cell r="K418" t="str">
            <v>DELEGATURA PARA ASUNTOS JURISDICCIONALES</v>
          </cell>
          <cell r="L418" t="str">
            <v>DELEGATURA PARA ASUNTOS JURISDICCIONALES</v>
          </cell>
          <cell r="M418" t="str">
            <v>NICKY ECHEVERRY</v>
          </cell>
          <cell r="O418" t="str">
            <v>CONTRATACION DIRECTA</v>
          </cell>
          <cell r="P418" t="str">
            <v>PRESTACION DE SERVICIOS</v>
          </cell>
          <cell r="Q418" t="str">
            <v>PRESTACION DE SERVICIOS PROFESIONALES Y DE APOYO A LA GESTION</v>
          </cell>
          <cell r="R418" t="str">
            <v xml:space="preserve">“Prestación de servicios profesionales de un abogado especializado para apoyar en la sustanciación de procesos jurisdiccionales asignados y demás tramites adelantados por la Delegatura para Asuntos Jurisdiccionales.” </v>
          </cell>
          <cell r="S418">
            <v>44943</v>
          </cell>
          <cell r="T418">
            <v>45063</v>
          </cell>
          <cell r="U418">
            <v>45063</v>
          </cell>
          <cell r="V418">
            <v>26722473</v>
          </cell>
          <cell r="W418">
            <v>26722473</v>
          </cell>
          <cell r="X418">
            <v>6571100</v>
          </cell>
        </row>
        <row r="419">
          <cell r="A419">
            <v>418</v>
          </cell>
          <cell r="B419" t="str">
            <v>23-13254--0</v>
          </cell>
          <cell r="C419" t="str">
            <v>SERGIO ANDRES ORTIZ GOMEZ</v>
          </cell>
          <cell r="D419">
            <v>1032430683</v>
          </cell>
          <cell r="F419" t="str">
            <v>NATURAL</v>
          </cell>
          <cell r="G419" t="str">
            <v>Hombre</v>
          </cell>
          <cell r="H419" t="str">
            <v>ALVARO DE JESUS YAÑEZ RUEDA</v>
          </cell>
          <cell r="I419">
            <v>1014192869</v>
          </cell>
          <cell r="J419" t="str">
            <v>DELEGATURA PARA ASUNTOS JURISDICCIONALES</v>
          </cell>
          <cell r="K419" t="str">
            <v>DELEGATURA PARA ASUNTOS JURISDICCIONALES</v>
          </cell>
          <cell r="L419" t="str">
            <v>DELEGATURA PARA ASUNTOS JURISDICCIONALES</v>
          </cell>
          <cell r="M419" t="str">
            <v>NICKY ECHEVERRY</v>
          </cell>
          <cell r="O419" t="str">
            <v>CONTRATACION DIRECTA</v>
          </cell>
          <cell r="P419" t="str">
            <v>PRESTACION DE SERVICIOS</v>
          </cell>
          <cell r="Q419" t="str">
            <v>PRESTACION DE SERVICIOS PROFESIONALES Y DE APOYO A LA GESTION</v>
          </cell>
          <cell r="R419" t="str">
            <v xml:space="preserve">“Prestación de servicios profesionales de un administrador de empresas para apoyar en el análisis, gestión y seguimiento, relacionado con los trámites administrativos y procesos que se adelanten en la Delegatura para Asuntos Jurisdiccionales”. </v>
          </cell>
          <cell r="S419">
            <v>44943</v>
          </cell>
          <cell r="T419">
            <v>45063</v>
          </cell>
          <cell r="U419">
            <v>45063</v>
          </cell>
          <cell r="V419">
            <v>18201587</v>
          </cell>
          <cell r="W419">
            <v>18201587</v>
          </cell>
          <cell r="X419">
            <v>4475800</v>
          </cell>
        </row>
        <row r="420">
          <cell r="A420">
            <v>419</v>
          </cell>
          <cell r="B420" t="str">
            <v>23-13261--0</v>
          </cell>
          <cell r="C420" t="str">
            <v>LAURA OSTOS SAAVEDRA</v>
          </cell>
          <cell r="D420">
            <v>1015469366</v>
          </cell>
          <cell r="F420" t="str">
            <v>NATURAL</v>
          </cell>
          <cell r="G420" t="str">
            <v>Mujer</v>
          </cell>
          <cell r="H420" t="str">
            <v>ALVARO DE JESUS YAÑEZ RUEDA</v>
          </cell>
          <cell r="I420">
            <v>1014192869</v>
          </cell>
          <cell r="J420" t="str">
            <v>DELEGATURA PARA ASUNTOS JURISDICCIONALES</v>
          </cell>
          <cell r="K420" t="str">
            <v>DELEGATURA PARA ASUNTOS JURISDICCIONALES</v>
          </cell>
          <cell r="L420" t="str">
            <v>DELEGATURA PARA ASUNTOS JURISDICCIONALES</v>
          </cell>
          <cell r="M420" t="str">
            <v>NICKY ECHEVERRY</v>
          </cell>
          <cell r="O420" t="str">
            <v>CONTRATACION DIRECTA</v>
          </cell>
          <cell r="P420" t="str">
            <v>PRESTACION DE SERVICIOS</v>
          </cell>
          <cell r="Q420" t="str">
            <v>PRESTACION DE SERVICIOS PROFESIONALES Y DE APOYO A LA GESTION</v>
          </cell>
          <cell r="R420" t="str">
            <v xml:space="preserve"> “Prestación de servicios profesionales de un abogado para apoyar a la Delegatura para Asuntos Jurisdiccionales de la Superintendencia de Industria y Comercio, en todas las actividades relacionadas con elaboración de la relatoría de providencias judiciales y la sustanciación de procesos”.   </v>
          </cell>
          <cell r="S420">
            <v>44943</v>
          </cell>
          <cell r="T420">
            <v>45063</v>
          </cell>
          <cell r="U420">
            <v>45063</v>
          </cell>
          <cell r="V420">
            <v>18201587</v>
          </cell>
          <cell r="W420">
            <v>18201587</v>
          </cell>
          <cell r="X420">
            <v>4475800</v>
          </cell>
        </row>
        <row r="421">
          <cell r="A421">
            <v>420</v>
          </cell>
          <cell r="B421" t="str">
            <v>23-13350--0</v>
          </cell>
          <cell r="C421" t="str">
            <v>JUAN CARLOS SANCHEZ DURAN</v>
          </cell>
          <cell r="D421">
            <v>80721633</v>
          </cell>
          <cell r="F421" t="str">
            <v>NATURAL</v>
          </cell>
          <cell r="G421" t="str">
            <v>Hombre</v>
          </cell>
          <cell r="H421" t="str">
            <v>Obdulia Eliana Ñañez Gasca</v>
          </cell>
          <cell r="I421">
            <v>1010191009</v>
          </cell>
          <cell r="J421" t="str">
            <v>GRUPO DE TRABAJO PARA LA VERIFICACION DEL CUMPLIMIENTO</v>
          </cell>
          <cell r="K421" t="str">
            <v>DELEGATURA PARA ASUNTOS JURISDICCIONALES</v>
          </cell>
          <cell r="L421" t="str">
            <v>DELEGATURA PARA ASUNTOS JURISDICCIONALES</v>
          </cell>
          <cell r="M421" t="str">
            <v>NICKY ECHEVERRY</v>
          </cell>
          <cell r="O421" t="str">
            <v>CONTRATACION DIRECTA</v>
          </cell>
          <cell r="P421" t="str">
            <v>PRESTACION DE SERVICIOS</v>
          </cell>
          <cell r="Q421" t="str">
            <v>PRESTACION DE SERVICIOS PROFESIONALES Y DE APOYO A LA GESTION</v>
          </cell>
          <cell r="R421" t="str">
            <v xml:space="preserve">“Prestación de servicios profesionales de un abogado para apoyar al Grupo de Trabajo para la Verificación del Cumplimiento adscrito a la Delegatura para Asuntos Jurisdiccionales de la Superintendencia de Industria y Comercio, en todos los trámites judiciales adelantados por esa dependencia.”. </v>
          </cell>
          <cell r="S421">
            <v>44943</v>
          </cell>
          <cell r="T421">
            <v>45063</v>
          </cell>
          <cell r="U421">
            <v>45063</v>
          </cell>
          <cell r="V421">
            <v>18201587</v>
          </cell>
          <cell r="W421">
            <v>18201587</v>
          </cell>
          <cell r="X421">
            <v>4475800</v>
          </cell>
        </row>
        <row r="422">
          <cell r="A422">
            <v>421</v>
          </cell>
          <cell r="B422" t="str">
            <v>23-13358--0</v>
          </cell>
          <cell r="C422" t="str">
            <v>MARIA CAMILA PEREZ ANDRADE</v>
          </cell>
          <cell r="D422">
            <v>1075243993</v>
          </cell>
          <cell r="F422" t="str">
            <v>NATURAL</v>
          </cell>
          <cell r="G422" t="str">
            <v>Mujer</v>
          </cell>
          <cell r="H422" t="str">
            <v>Obdulia Eliana Ñañez Gasca</v>
          </cell>
          <cell r="I422">
            <v>1010191009</v>
          </cell>
          <cell r="J422" t="str">
            <v>GRUPO DE TRABAJO PARA LA VERIFICACION DEL CUMPLIMIENTO</v>
          </cell>
          <cell r="K422" t="str">
            <v>DELEGATURA PARA ASUNTOS JURISDICCIONALES</v>
          </cell>
          <cell r="L422" t="str">
            <v>DELEGATURA PARA ASUNTOS JURISDICCIONALES</v>
          </cell>
          <cell r="M422" t="str">
            <v>NICKY ECHEVERRY</v>
          </cell>
          <cell r="O422" t="str">
            <v>CONTRATACION DIRECTA</v>
          </cell>
          <cell r="P422" t="str">
            <v>PRESTACION DE SERVICIOS</v>
          </cell>
          <cell r="Q422" t="str">
            <v>PRESTACION DE SERVICIOS PROFESIONALES Y DE APOYO A LA GESTION</v>
          </cell>
          <cell r="R422" t="str">
            <v xml:space="preserve">“Prestación de servicios profesionales de un abogado para apoyar al Grupo de Trabajo para la Verificación del Cumplimiento adscrito a la Delegatura para Asuntos Jurisdiccionales de la Superintendencia de Industria y Comercio, en todos los trámites judiciales adelantados por esa dependencia.”. </v>
          </cell>
          <cell r="S422">
            <v>44943</v>
          </cell>
          <cell r="T422">
            <v>45063</v>
          </cell>
          <cell r="U422">
            <v>45063</v>
          </cell>
          <cell r="V422">
            <v>18201587</v>
          </cell>
          <cell r="W422">
            <v>18201587</v>
          </cell>
          <cell r="X422">
            <v>4475800</v>
          </cell>
        </row>
        <row r="423">
          <cell r="A423">
            <v>422</v>
          </cell>
          <cell r="B423" t="str">
            <v>23-13360--0</v>
          </cell>
          <cell r="C423" t="str">
            <v>CESAR AUGUSTO RODRIGUEZ DE LA ROSA</v>
          </cell>
          <cell r="D423">
            <v>80764406</v>
          </cell>
          <cell r="F423" t="str">
            <v>NATURAL</v>
          </cell>
          <cell r="G423" t="str">
            <v>Hombre</v>
          </cell>
          <cell r="H423" t="str">
            <v>Obdulia Eliana Ñañez Gasca</v>
          </cell>
          <cell r="I423">
            <v>1010191009</v>
          </cell>
          <cell r="J423" t="str">
            <v>GRUPO DE TRABAJO PARA LA VERIFICACION DEL CUMPLIMIENTO</v>
          </cell>
          <cell r="K423" t="str">
            <v>DELEGATURA PARA ASUNTOS JURISDICCIONALES</v>
          </cell>
          <cell r="L423" t="str">
            <v>DELEGATURA PARA ASUNTOS JURISDICCIONALES</v>
          </cell>
          <cell r="M423" t="str">
            <v>NICKY ECHEVERRY</v>
          </cell>
          <cell r="O423" t="str">
            <v>CONTRATACION DIRECTA</v>
          </cell>
          <cell r="P423" t="str">
            <v>PRESTACION DE SERVICIOS</v>
          </cell>
          <cell r="Q423" t="str">
            <v>PRESTACION DE SERVICIOS PROFESIONALES Y DE APOYO A LA GESTION</v>
          </cell>
          <cell r="R423" t="str">
            <v xml:space="preserve"> Prestación de servicios profesionales de un abogado para apoyar al Grupo de Trabajo para la Verificación del Cumplimiento adscrito a la Delegatura para Asuntos Jurisdiccionales de la Superintendencia de Industria y Comercio, en todos los trámites judiciales adelantados por esa dependencia</v>
          </cell>
          <cell r="S423">
            <v>44943</v>
          </cell>
          <cell r="T423">
            <v>45063</v>
          </cell>
          <cell r="U423">
            <v>45063</v>
          </cell>
          <cell r="V423">
            <v>18201587</v>
          </cell>
          <cell r="W423">
            <v>18201587</v>
          </cell>
          <cell r="X423">
            <v>4475800</v>
          </cell>
        </row>
        <row r="424">
          <cell r="A424">
            <v>423</v>
          </cell>
          <cell r="B424" t="str">
            <v>23-13697--0</v>
          </cell>
          <cell r="C424" t="str">
            <v>LAURA VIVIANA OSORIO MANRIQUE</v>
          </cell>
          <cell r="D424">
            <v>1015438918</v>
          </cell>
          <cell r="F424" t="str">
            <v>NATURAL</v>
          </cell>
          <cell r="G424" t="str">
            <v>Mujer</v>
          </cell>
          <cell r="H424" t="str">
            <v>Obdulia Eliana Ñañez Gasca</v>
          </cell>
          <cell r="I424">
            <v>1010191009</v>
          </cell>
          <cell r="J424" t="str">
            <v>GRUPO DE TRABAJO PARA LA VERIFICACION DEL CUMPLIMIENTO</v>
          </cell>
          <cell r="K424" t="str">
            <v>DELEGATURA PARA ASUNTOS JURISDICCIONALES</v>
          </cell>
          <cell r="L424" t="str">
            <v>DELEGATURA PARA ASUNTOS JURISDICCIONALES</v>
          </cell>
          <cell r="M424" t="str">
            <v>NICKY ECHEVERRY</v>
          </cell>
          <cell r="O424" t="str">
            <v>CONTRATACION DIRECTA</v>
          </cell>
          <cell r="P424" t="str">
            <v>PRESTACION DE SERVICIOS</v>
          </cell>
          <cell r="Q424" t="str">
            <v>PRESTACION DE SERVICIOS PROFESIONALES Y DE APOYO A LA GESTION</v>
          </cell>
          <cell r="R424" t="str">
            <v>Prestación de servicios profesionales de un abogado especializado para apoyar al Grupo de Trabajo para la Verificación del Cumplimiento adscrito a la Delegatura para Asuntos Jurisdiccionales de la Superintendencia de Industria y Comercio, en todos los trámites judiciales adelantados por esa dependencia</v>
          </cell>
          <cell r="S424">
            <v>44943</v>
          </cell>
          <cell r="T424">
            <v>45063</v>
          </cell>
          <cell r="U424">
            <v>45063</v>
          </cell>
          <cell r="V424">
            <v>22165163</v>
          </cell>
          <cell r="W424">
            <v>22165163</v>
          </cell>
          <cell r="X424">
            <v>5450450</v>
          </cell>
        </row>
        <row r="425">
          <cell r="A425">
            <v>424</v>
          </cell>
          <cell r="B425" t="str">
            <v>23-13414--0</v>
          </cell>
          <cell r="C425" t="str">
            <v>ERIKA PAOLA HIDALGO BELTRAN</v>
          </cell>
          <cell r="D425">
            <v>1030575154</v>
          </cell>
          <cell r="F425" t="str">
            <v>NATURAL</v>
          </cell>
          <cell r="G425" t="str">
            <v>Mujer</v>
          </cell>
          <cell r="H425" t="str">
            <v>Obdulia Eliana Ñañez Gasca</v>
          </cell>
          <cell r="I425">
            <v>1010191009</v>
          </cell>
          <cell r="J425" t="str">
            <v>GRUPO DE TRABAJO PARA LA VERIFICACION DEL CUMPLIMIENTO</v>
          </cell>
          <cell r="K425" t="str">
            <v>DELEGATURA PARA ASUNTOS JURISDICCIONALES</v>
          </cell>
          <cell r="L425" t="str">
            <v>DELEGATURA PARA ASUNTOS JURISDICCIONALES</v>
          </cell>
          <cell r="M425" t="str">
            <v>NICKY ECHEVERRY</v>
          </cell>
          <cell r="O425" t="str">
            <v>CONTRATACION DIRECTA</v>
          </cell>
          <cell r="P425" t="str">
            <v>PRESTACION DE SERVICIOS</v>
          </cell>
          <cell r="Q425" t="str">
            <v>PRESTACION DE SERVICIOS PROFESIONALES Y DE APOYO A LA GESTION</v>
          </cell>
          <cell r="R425" t="str">
            <v>Prestación de servicios profesionales de un abogado especializado para apoyar al Grupo de Trabajo para la Verificación del Cumplimiento adscrito a la Delegatura para Asuntos Jurisdiccionales de la Superintendencia de Industria y Comercio, en todos los trámites judiciales adelantados por esa dependencia</v>
          </cell>
          <cell r="S425">
            <v>44943</v>
          </cell>
          <cell r="T425">
            <v>45063</v>
          </cell>
          <cell r="U425">
            <v>45063</v>
          </cell>
          <cell r="V425">
            <v>22165163</v>
          </cell>
          <cell r="W425">
            <v>22165163</v>
          </cell>
          <cell r="X425">
            <v>5450450</v>
          </cell>
        </row>
        <row r="426">
          <cell r="A426">
            <v>425</v>
          </cell>
          <cell r="B426" t="str">
            <v>23-13701--0</v>
          </cell>
          <cell r="C426" t="str">
            <v>DANIEL MAURICIO CARVAJAL LOMBANA</v>
          </cell>
          <cell r="D426">
            <v>1075673292</v>
          </cell>
          <cell r="F426" t="str">
            <v>NATURAL</v>
          </cell>
          <cell r="G426" t="str">
            <v>Hombre</v>
          </cell>
          <cell r="H426" t="str">
            <v>Obdulia Eliana Ñañez Gasca</v>
          </cell>
          <cell r="I426">
            <v>1010191009</v>
          </cell>
          <cell r="J426" t="str">
            <v>GRUPO DE TRABAJO PARA LA VERIFICACION DEL CUMPLIMIENTO</v>
          </cell>
          <cell r="K426" t="str">
            <v>DELEGATURA PARA ASUNTOS JURISDICCIONALES</v>
          </cell>
          <cell r="L426" t="str">
            <v>DELEGATURA PARA ASUNTOS JURISDICCIONALES</v>
          </cell>
          <cell r="M426" t="str">
            <v>NICKY ECHEVERRY</v>
          </cell>
          <cell r="O426" t="str">
            <v>CONTRATACION DIRECTA</v>
          </cell>
          <cell r="P426" t="str">
            <v>PRESTACION DE SERVICIOS</v>
          </cell>
          <cell r="Q426" t="str">
            <v>PRESTACION DE SERVICIOS PROFESIONALES Y DE APOYO A LA GESTION</v>
          </cell>
          <cell r="R426" t="str">
            <v>Prestación de servicios profesionales de un abogado especializado para apoyar al Grupo de Trabajo para la Verificación del Cumplimiento adscrito a la Delegatura para Asuntos Jurisdiccionales de la Superintendencia de Industria y Comercio, en todos los trámites judiciales adelantados por esa dependencia</v>
          </cell>
          <cell r="S426">
            <v>44943</v>
          </cell>
          <cell r="T426">
            <v>45063</v>
          </cell>
          <cell r="U426">
            <v>45063</v>
          </cell>
          <cell r="V426">
            <v>22165163</v>
          </cell>
          <cell r="W426">
            <v>22165163</v>
          </cell>
          <cell r="X426">
            <v>5450450</v>
          </cell>
        </row>
        <row r="427">
          <cell r="A427">
            <v>426</v>
          </cell>
          <cell r="B427" t="str">
            <v>23-13708--0</v>
          </cell>
          <cell r="C427" t="str">
            <v>NAYDA LUCERO BARRERA RODRIGUEZ</v>
          </cell>
          <cell r="D427">
            <v>1101689266</v>
          </cell>
          <cell r="F427" t="str">
            <v>NATURAL</v>
          </cell>
          <cell r="G427" t="str">
            <v>Mujer</v>
          </cell>
          <cell r="H427" t="str">
            <v>LUZ DARY GARCES JIMENEZ</v>
          </cell>
          <cell r="I427">
            <v>1096186148</v>
          </cell>
          <cell r="J427" t="str">
            <v>GRUPO DE TRABAJO DE CALIFICACION</v>
          </cell>
          <cell r="K427" t="str">
            <v>DELEGATURA PARA ASUNTOS JURISDICCIONALES</v>
          </cell>
          <cell r="L427" t="str">
            <v>DELEGATURA PARA ASUNTOS JURISDICCIONALES</v>
          </cell>
          <cell r="M427" t="str">
            <v>NICKY ECHEVERRY</v>
          </cell>
          <cell r="O427" t="str">
            <v>CONTRATACION DIRECTA</v>
          </cell>
          <cell r="P427" t="str">
            <v>PRESTACION DE SERVICIOS</v>
          </cell>
          <cell r="Q427" t="str">
            <v>PRESTACION DE SERVICIOS PROFESIONALES Y DE APOYO A LA GESTION</v>
          </cell>
          <cell r="R427" t="str">
            <v>Prestación de servicios profesionales de un abogado para apoyar al Grupo de TrabajoCalificación adscrito a la Delegatura para Asuntos Jurisdiccionales de la Superintendencia de Industria yComercio en todos los trámites judiciales adelantados por esa dependencia</v>
          </cell>
          <cell r="S427">
            <v>44943</v>
          </cell>
          <cell r="T427">
            <v>45063</v>
          </cell>
          <cell r="U427">
            <v>45063</v>
          </cell>
          <cell r="V427">
            <v>18201587</v>
          </cell>
          <cell r="W427">
            <v>18201587</v>
          </cell>
          <cell r="X427">
            <v>4475800</v>
          </cell>
          <cell r="Y427">
            <v>45014</v>
          </cell>
          <cell r="Z427" t="str">
            <v>CESION</v>
          </cell>
        </row>
        <row r="428">
          <cell r="A428">
            <v>427</v>
          </cell>
          <cell r="B428" t="str">
            <v>23-13711--0</v>
          </cell>
          <cell r="C428" t="str">
            <v>DAVID MATEO WILCHES PERILLA</v>
          </cell>
          <cell r="D428">
            <v>1014251225</v>
          </cell>
          <cell r="F428" t="str">
            <v>NATURAL</v>
          </cell>
          <cell r="G428" t="str">
            <v>Hombre</v>
          </cell>
          <cell r="H428" t="str">
            <v>LUZ DARY GARCES JIMENEZ</v>
          </cell>
          <cell r="I428">
            <v>1096186148</v>
          </cell>
          <cell r="J428" t="str">
            <v>GRUPO DE TRABAJO DE CALIFICACION</v>
          </cell>
          <cell r="K428" t="str">
            <v>DELEGATURA PARA ASUNTOS JURISDICCIONALES</v>
          </cell>
          <cell r="L428" t="str">
            <v>DELEGATURA PARA ASUNTOS JURISDICCIONALES</v>
          </cell>
          <cell r="M428" t="str">
            <v>NICKY ECHEVERRY</v>
          </cell>
          <cell r="O428" t="str">
            <v>CONTRATACION DIRECTA</v>
          </cell>
          <cell r="P428" t="str">
            <v>PRESTACION DE SERVICIOS</v>
          </cell>
          <cell r="Q428" t="str">
            <v>PRESTACION DE SERVICIOS PROFESIONALES Y DE APOYO A LA GESTION</v>
          </cell>
          <cell r="R428" t="str">
            <v>Prestación de servicios profesionales de un abogado especializado para apoyar al Grupo de Trabajo Calificación adscrito a la Delegatura para Asuntos Jurisdiccionales de la Superintendencia de Industria y Comercio, en todos los trámites judiciales adelantados por esa dependencia</v>
          </cell>
          <cell r="S428">
            <v>44943</v>
          </cell>
          <cell r="T428">
            <v>45063</v>
          </cell>
          <cell r="U428">
            <v>45063</v>
          </cell>
          <cell r="V428">
            <v>22165163</v>
          </cell>
          <cell r="W428">
            <v>22165163</v>
          </cell>
          <cell r="X428">
            <v>5450450</v>
          </cell>
        </row>
        <row r="429">
          <cell r="A429">
            <v>428</v>
          </cell>
          <cell r="B429" t="str">
            <v>23-13717--0</v>
          </cell>
          <cell r="C429" t="str">
            <v xml:space="preserve">VANESSA STHEPHANIE OBANDO FLORES </v>
          </cell>
          <cell r="D429">
            <v>1085320079</v>
          </cell>
          <cell r="F429" t="str">
            <v>NATURAL</v>
          </cell>
          <cell r="G429" t="str">
            <v>Mujer</v>
          </cell>
          <cell r="H429" t="str">
            <v>EDISON CAMILO LARGO MARIN</v>
          </cell>
          <cell r="I429">
            <v>1020733476</v>
          </cell>
          <cell r="J429" t="str">
            <v>GRUPO DE TRABAJO DE DEFENSA CONSUMIDOR</v>
          </cell>
          <cell r="K429" t="str">
            <v>DELEGATURA PARA ASUNTOS JURISDICCIONALES</v>
          </cell>
          <cell r="L429" t="str">
            <v>DELEGATURA PARA ASUNTOS JURISDICCIONALES</v>
          </cell>
          <cell r="M429" t="str">
            <v>NICKY ECHEVERRY</v>
          </cell>
          <cell r="O429" t="str">
            <v>CONTRATACION DIRECTA</v>
          </cell>
          <cell r="P429" t="str">
            <v>PRESTACION DE SERVICIOS</v>
          </cell>
          <cell r="Q429" t="str">
            <v>PRESTACION DE SERVICIOS PROFESIONALES Y DE APOYO A LA GESTION</v>
          </cell>
          <cell r="R429" t="str">
            <v xml:space="preserve"> “Prestación de servicios profesionales de un abogado especializado para apoyar al Grupo de Trabajo de defensa del consumidor adscrito a la Delegatura para Asuntos Jurisdiccionales de la Superintendencia de Industria y Comercio, en todos los trámites judiciales adelantados por esa dependencia.” </v>
          </cell>
          <cell r="S429">
            <v>44943</v>
          </cell>
          <cell r="T429">
            <v>45063</v>
          </cell>
          <cell r="U429">
            <v>45063</v>
          </cell>
          <cell r="V429">
            <v>22165163</v>
          </cell>
          <cell r="W429">
            <v>22165163</v>
          </cell>
          <cell r="X429">
            <v>5450450</v>
          </cell>
        </row>
        <row r="430">
          <cell r="A430">
            <v>429</v>
          </cell>
          <cell r="B430" t="str">
            <v>23-13781--0</v>
          </cell>
          <cell r="C430" t="str">
            <v>PAULA ALEJANDRA BASTIDAS ARTEAGA</v>
          </cell>
          <cell r="D430">
            <v>1085307532</v>
          </cell>
          <cell r="F430" t="str">
            <v>NATURAL</v>
          </cell>
          <cell r="G430" t="str">
            <v>Mujer</v>
          </cell>
          <cell r="H430" t="str">
            <v>EDISON CAMILO LARGO MARIN</v>
          </cell>
          <cell r="I430">
            <v>1020733476</v>
          </cell>
          <cell r="J430" t="str">
            <v>GRUPO DE TRABAJO DE DEFENSA CONSUMIDOR</v>
          </cell>
          <cell r="K430" t="str">
            <v>DELEGATURA PARA ASUNTOS JURISDICCIONALES</v>
          </cell>
          <cell r="L430" t="str">
            <v>DELEGATURA PARA ASUNTOS JURISDICCIONALES</v>
          </cell>
          <cell r="M430" t="str">
            <v>NICKY ECHEVERRY</v>
          </cell>
          <cell r="O430" t="str">
            <v>CONTRATACION DIRECTA</v>
          </cell>
          <cell r="P430" t="str">
            <v>PRESTACION DE SERVICIOS</v>
          </cell>
          <cell r="Q430" t="str">
            <v>PRESTACION DE SERVICIOS PROFESIONALES Y DE APOYO A LA GESTION</v>
          </cell>
          <cell r="R430" t="str">
            <v xml:space="preserve"> “Prestación de servicios profesionales de un abogado para apoyar al Grupo de Trabajo de Defensa adscrito a la Delegatura para Asuntos Jurisdiccionales de la Superintendencia de Industria y Comercio en todos los trámites adelantados por esa dependencia.” </v>
          </cell>
          <cell r="S430">
            <v>44943</v>
          </cell>
          <cell r="T430">
            <v>45063</v>
          </cell>
          <cell r="U430">
            <v>45044</v>
          </cell>
          <cell r="V430">
            <v>14650980</v>
          </cell>
          <cell r="W430">
            <v>12369270</v>
          </cell>
          <cell r="X430">
            <v>3602700</v>
          </cell>
          <cell r="Y430">
            <v>45044</v>
          </cell>
          <cell r="Z430" t="str">
            <v>TERMINACION ANTICIPADA</v>
          </cell>
          <cell r="AA430">
            <v>-19</v>
          </cell>
          <cell r="AB430">
            <v>-2281710</v>
          </cell>
        </row>
        <row r="431">
          <cell r="A431">
            <v>430</v>
          </cell>
          <cell r="B431" t="str">
            <v>23-13720--0</v>
          </cell>
          <cell r="C431" t="str">
            <v>EDGAR MAURICIO DUARTE LEGUIZAMON</v>
          </cell>
          <cell r="D431">
            <v>80543078</v>
          </cell>
          <cell r="F431" t="str">
            <v>NATURAL</v>
          </cell>
          <cell r="G431" t="str">
            <v>Hombre</v>
          </cell>
          <cell r="H431" t="str">
            <v>CAMILA ANDREA  MEDINA GOMEZ</v>
          </cell>
          <cell r="I431">
            <v>1049615565</v>
          </cell>
          <cell r="J431" t="str">
            <v>GRUPO DE TRABAJO DE COMPETENCIA DESLEAL Y PROPIEDAD INDUSTRIAL</v>
          </cell>
          <cell r="K431" t="str">
            <v>DELEGATURA PARA ASUNTOS JURISDICCIONALES</v>
          </cell>
          <cell r="L431" t="str">
            <v>DELEGATURA PARA ASUNTOS JURISDICCIONALES</v>
          </cell>
          <cell r="M431" t="str">
            <v>NICKY ECHEVERRY</v>
          </cell>
          <cell r="O431" t="str">
            <v>CONTRATACION DIRECTA</v>
          </cell>
          <cell r="P431" t="str">
            <v>PRESTACION DE SERVICIOS</v>
          </cell>
          <cell r="Q431" t="str">
            <v>PRESTACION DE SERVICIOS PROFESIONALES Y DE APOYO A LA GESTION</v>
          </cell>
          <cell r="R431" t="str">
            <v xml:space="preserve">Prestación de servicios profesionales de un abogado especializado para apoyar en la sustanciación de procesos jurisdiccionales en materia de competencia desleal y propiedad industria al Grupo de Trabajo Competencia Desleal y Propiedad Industrial adscrito a la Delegatura para Asuntos Jurisdiccionales de la SIC. </v>
          </cell>
          <cell r="S431">
            <v>44943</v>
          </cell>
          <cell r="T431">
            <v>45063</v>
          </cell>
          <cell r="U431">
            <v>45063</v>
          </cell>
          <cell r="V431">
            <v>26722473</v>
          </cell>
          <cell r="W431">
            <v>26722473</v>
          </cell>
          <cell r="X431">
            <v>6571100</v>
          </cell>
        </row>
        <row r="432">
          <cell r="A432">
            <v>431</v>
          </cell>
          <cell r="B432" t="str">
            <v>23-13923--0</v>
          </cell>
          <cell r="C432" t="str">
            <v>MARISOL ANDRADE MARTINEZ</v>
          </cell>
          <cell r="D432">
            <v>52542239</v>
          </cell>
          <cell r="F432" t="str">
            <v>NATURAL</v>
          </cell>
          <cell r="G432" t="str">
            <v>Mujer</v>
          </cell>
          <cell r="H432" t="str">
            <v>CAMILA ANDREA  MEDINA GOMEZ</v>
          </cell>
          <cell r="I432">
            <v>1049615565</v>
          </cell>
          <cell r="J432" t="str">
            <v>GRUPO DE TRABAJO DE COMPETENCIA DESLEAL Y PROPIEDAD INDUSTRIAL</v>
          </cell>
          <cell r="K432" t="str">
            <v>DELEGATURA PARA ASUNTOS JURISDICCIONALES</v>
          </cell>
          <cell r="L432" t="str">
            <v>DELEGATURA PARA ASUNTOS JURISDICCIONALES</v>
          </cell>
          <cell r="M432" t="str">
            <v>NICKY ECHEVERRY</v>
          </cell>
          <cell r="O432" t="str">
            <v>CONTRATACION DIRECTA</v>
          </cell>
          <cell r="P432" t="str">
            <v>PRESTACION DE SERVICIOS</v>
          </cell>
          <cell r="Q432" t="str">
            <v>PRESTACION DE SERVICIOS PROFESIONALES Y DE APOYO A LA GESTION</v>
          </cell>
          <cell r="R432" t="str">
            <v xml:space="preserve">“Prestación de servicios profesionales de un abogado especializado para apoyar al Grupo de Trabajo Competencia Desleal y Propiedad Industrial adscrito a la Delegatura para Asuntos Jurisdiccionales de la Superintendencia de Industria y Comercio, en todos los trámites judiciales adelantados por esa dependencia”. </v>
          </cell>
          <cell r="S432">
            <v>44943</v>
          </cell>
          <cell r="T432">
            <v>45063</v>
          </cell>
          <cell r="U432">
            <v>45063</v>
          </cell>
          <cell r="V432">
            <v>22165163</v>
          </cell>
          <cell r="W432">
            <v>22165163</v>
          </cell>
          <cell r="X432">
            <v>5450450</v>
          </cell>
        </row>
        <row r="433">
          <cell r="A433">
            <v>432</v>
          </cell>
          <cell r="B433" t="str">
            <v>23-13849--0</v>
          </cell>
          <cell r="C433" t="str">
            <v>WILLIAM JAVIER RODRIGUEZ ARDILA</v>
          </cell>
          <cell r="D433">
            <v>1053340370</v>
          </cell>
          <cell r="F433" t="str">
            <v>NATURAL</v>
          </cell>
          <cell r="G433" t="str">
            <v>Hombre</v>
          </cell>
          <cell r="H433" t="str">
            <v>CAMILA ANDREA  MEDINA GOMEZ</v>
          </cell>
          <cell r="I433">
            <v>1049615565</v>
          </cell>
          <cell r="J433" t="str">
            <v>GRUPO DE TRABAJO DE COMPETENCIA DESLEAL Y PROPIEDAD INDUSTRIAL</v>
          </cell>
          <cell r="K433" t="str">
            <v>DELEGATURA PARA ASUNTOS JURISDICCIONALES</v>
          </cell>
          <cell r="L433" t="str">
            <v>DELEGATURA PARA ASUNTOS JURISDICCIONALES</v>
          </cell>
          <cell r="M433" t="str">
            <v>NICKY ECHEVERRY</v>
          </cell>
          <cell r="O433" t="str">
            <v>CONTRATACION DIRECTA</v>
          </cell>
          <cell r="P433" t="str">
            <v>PRESTACION DE SERVICIOS</v>
          </cell>
          <cell r="Q433" t="str">
            <v>PRESTACION DE SERVICIOS PROFESIONALES Y DE APOYO A LA GESTION</v>
          </cell>
          <cell r="R433" t="str">
            <v xml:space="preserve">“Prestación de servicios profesionales de un abogado especializado para apoyar al Grupo de Trabajo Competencia Desleal y Propiedad Industrial adscrito a la Delegatura para Asuntos Jurisdiccionales de la Superintendencia de Industria y Comercio, en todos los trámites judiciales adelantados por esa dependencia”. </v>
          </cell>
          <cell r="S433">
            <v>44943</v>
          </cell>
          <cell r="T433">
            <v>45063</v>
          </cell>
          <cell r="U433">
            <v>45063</v>
          </cell>
          <cell r="V433">
            <v>22165163</v>
          </cell>
          <cell r="W433">
            <v>22165163</v>
          </cell>
          <cell r="X433">
            <v>5450450</v>
          </cell>
        </row>
        <row r="434">
          <cell r="A434">
            <v>433</v>
          </cell>
          <cell r="B434" t="str">
            <v>23-13896--0</v>
          </cell>
          <cell r="C434" t="str">
            <v>KAREN DANITZA MOLINA RIVERA</v>
          </cell>
          <cell r="D434">
            <v>1118555970</v>
          </cell>
          <cell r="F434" t="str">
            <v>NATURAL</v>
          </cell>
          <cell r="G434" t="str">
            <v>Mujer</v>
          </cell>
          <cell r="H434" t="str">
            <v>CAMILA ANDREA  MEDINA GOMEZ</v>
          </cell>
          <cell r="I434">
            <v>1049615565</v>
          </cell>
          <cell r="J434" t="str">
            <v>GRUPO DE TRABAJO DE COMPETENCIA DESLEAL Y PROPIEDAD INDUSTRIAL</v>
          </cell>
          <cell r="K434" t="str">
            <v>DELEGATURA PARA ASUNTOS JURISDICCIONALES</v>
          </cell>
          <cell r="L434" t="str">
            <v>DELEGATURA PARA ASUNTOS JURISDICCIONALES</v>
          </cell>
          <cell r="M434" t="str">
            <v>NICKY ECHEVERRY</v>
          </cell>
          <cell r="O434" t="str">
            <v>CONTRATACION DIRECTA</v>
          </cell>
          <cell r="P434" t="str">
            <v>PRESTACION DE SERVICIOS</v>
          </cell>
          <cell r="Q434" t="str">
            <v>PRESTACION DE SERVICIOS PROFESIONALES Y DE APOYO A LA GESTION</v>
          </cell>
          <cell r="R434" t="str">
            <v xml:space="preserve">“Prestación de servicios profesionales de un abogado especializado para apoyar al Grupo de Trabajo Competencia Desleal y Propiedad Industrial adscrito a la Delegatura para Asuntos Jurisdiccionales de la Superintendencia de Industria y Comercio, en todos los trámites judiciales adelantados por esa dependencia”. </v>
          </cell>
          <cell r="S434">
            <v>44943</v>
          </cell>
          <cell r="T434">
            <v>45063</v>
          </cell>
          <cell r="U434">
            <v>45063</v>
          </cell>
          <cell r="V434">
            <v>22165163</v>
          </cell>
          <cell r="W434">
            <v>22165163</v>
          </cell>
          <cell r="X434">
            <v>5450450</v>
          </cell>
        </row>
        <row r="435">
          <cell r="A435">
            <v>434</v>
          </cell>
          <cell r="B435" t="str">
            <v>23-13969--0</v>
          </cell>
          <cell r="C435" t="str">
            <v>CARLOS ARTURO CASTILLO MOSQUERA</v>
          </cell>
          <cell r="D435">
            <v>11705892</v>
          </cell>
          <cell r="F435" t="str">
            <v>NATURAL</v>
          </cell>
          <cell r="G435" t="str">
            <v>Hombre</v>
          </cell>
          <cell r="H435" t="str">
            <v>CAMILA ANDREA  MEDINA GOMEZ</v>
          </cell>
          <cell r="I435">
            <v>1049615565</v>
          </cell>
          <cell r="J435" t="str">
            <v>GRUPO DE TRABAJO DE COMPETENCIA DESLEAL Y PROPIEDAD INDUSTRIAL</v>
          </cell>
          <cell r="K435" t="str">
            <v>DELEGATURA PARA ASUNTOS JURISDICCIONALES</v>
          </cell>
          <cell r="L435" t="str">
            <v>DELEGATURA PARA ASUNTOS JURISDICCIONALES</v>
          </cell>
          <cell r="M435" t="str">
            <v>NICKY ECHEVERRY</v>
          </cell>
          <cell r="O435" t="str">
            <v>CONTRATACION DIRECTA</v>
          </cell>
          <cell r="P435" t="str">
            <v>PRESTACION DE SERVICIOS</v>
          </cell>
          <cell r="Q435" t="str">
            <v>PRESTACION DE SERVICIOS PROFESIONALES Y DE APOYO A LA GESTION</v>
          </cell>
          <cell r="R435" t="str">
            <v xml:space="preserve">“Prestación de servicios profesionales de un abogado para apoyar al Grupo de Trabajo de Competencia Desleal Y Propiedad Industrial adscrito a la Delegatura para Asuntos Jurisdiccionales de la Superintendencia de Industria y Comercio, en todos los trámites judiciales adelantados por esa dependencia”. </v>
          </cell>
          <cell r="S435">
            <v>44943</v>
          </cell>
          <cell r="T435">
            <v>45063</v>
          </cell>
          <cell r="U435">
            <v>45063</v>
          </cell>
          <cell r="V435">
            <v>18201587</v>
          </cell>
          <cell r="W435">
            <v>18201587</v>
          </cell>
          <cell r="X435">
            <v>4475800</v>
          </cell>
        </row>
        <row r="436">
          <cell r="A436">
            <v>435</v>
          </cell>
          <cell r="B436" t="str">
            <v>23-13975--0</v>
          </cell>
          <cell r="C436" t="str">
            <v>JULIAN RICARDO LOPEZ PINZON</v>
          </cell>
          <cell r="D436">
            <v>1010234556</v>
          </cell>
          <cell r="F436" t="str">
            <v>NATURAL</v>
          </cell>
          <cell r="G436" t="str">
            <v>Hombre</v>
          </cell>
          <cell r="H436" t="str">
            <v>CAMILA ANDREA  MEDINA GOMEZ</v>
          </cell>
          <cell r="I436">
            <v>1049615565</v>
          </cell>
          <cell r="J436" t="str">
            <v>GRUPO DE TRABAJO DE COMPETENCIA DESLEAL Y PROPIEDAD INDUSTRIAL</v>
          </cell>
          <cell r="K436" t="str">
            <v>DELEGATURA PARA ASUNTOS JURISDICCIONALES</v>
          </cell>
          <cell r="L436" t="str">
            <v>DELEGATURA PARA ASUNTOS JURISDICCIONALES</v>
          </cell>
          <cell r="M436" t="str">
            <v>NICKY ECHEVERRY</v>
          </cell>
          <cell r="O436" t="str">
            <v>CONTRATACION DIRECTA</v>
          </cell>
          <cell r="P436" t="str">
            <v>PRESTACION DE SERVICIOS</v>
          </cell>
          <cell r="Q436" t="str">
            <v>PRESTACION DE SERVICIOS PROFESIONALES Y DE APOYO A LA GESTION</v>
          </cell>
          <cell r="R436" t="str">
            <v xml:space="preserve"> “Prestación de servicios profesionales de un abogado para apoyar al Grupo de Trabajo de Competencia Desleal Y Propiedad Industrial adscrito a la Delegatura para Asuntos Jurisdiccionales de la Superintendencia de Industria y Comercio, en todos los trámites judiciales adelantados por esa dependencia”.</v>
          </cell>
          <cell r="S436">
            <v>44943</v>
          </cell>
          <cell r="T436">
            <v>45063</v>
          </cell>
          <cell r="U436">
            <v>45063</v>
          </cell>
          <cell r="V436">
            <v>18201587</v>
          </cell>
          <cell r="W436">
            <v>18201587</v>
          </cell>
          <cell r="X436">
            <v>4475800</v>
          </cell>
        </row>
        <row r="437">
          <cell r="A437">
            <v>436</v>
          </cell>
          <cell r="B437" t="str">
            <v>23-13971--0</v>
          </cell>
          <cell r="C437" t="str">
            <v>KATHERINE RAMOS PINZON</v>
          </cell>
          <cell r="D437">
            <v>1010238942</v>
          </cell>
          <cell r="F437" t="str">
            <v>NATURAL</v>
          </cell>
          <cell r="G437" t="str">
            <v>Mujer</v>
          </cell>
          <cell r="H437" t="str">
            <v>CAMILA ANDREA  MEDINA GOMEZ</v>
          </cell>
          <cell r="I437">
            <v>1049615565</v>
          </cell>
          <cell r="J437" t="str">
            <v>GRUPO DE TRABAJO DE COMPETENCIA DESLEAL Y PROPIEDAD INDUSTRIAL</v>
          </cell>
          <cell r="K437" t="str">
            <v>DELEGATURA PARA ASUNTOS JURISDICCIONALES</v>
          </cell>
          <cell r="L437" t="str">
            <v>DELEGATURA PARA ASUNTOS JURISDICCIONALES</v>
          </cell>
          <cell r="M437" t="str">
            <v>NICKY ECHEVERRY</v>
          </cell>
          <cell r="O437" t="str">
            <v>CONTRATACION DIRECTA</v>
          </cell>
          <cell r="P437" t="str">
            <v>PRESTACION DE SERVICIOS</v>
          </cell>
          <cell r="Q437" t="str">
            <v>PRESTACION DE SERVICIOS PROFESIONALES Y DE APOYO A LA GESTION</v>
          </cell>
          <cell r="R437" t="str">
            <v>Prestación de servicios profesionales de un abogado para apoyar al Grupo de Trabajo deCompetencia Desleal Y Propiedad Industrial adscrito a la Delegatura para Asuntos Jurisdiccionales de laSuperintendencia de Industria y Comercio en todos los trámites judiciales adelantados por esadependencia</v>
          </cell>
          <cell r="S437">
            <v>44943</v>
          </cell>
          <cell r="T437">
            <v>45063</v>
          </cell>
          <cell r="U437">
            <v>45063</v>
          </cell>
          <cell r="V437">
            <v>14650980</v>
          </cell>
          <cell r="W437">
            <v>14650980</v>
          </cell>
          <cell r="X437">
            <v>3602700</v>
          </cell>
          <cell r="Y437" t="str">
            <v>14/02/2023
2023/03/23</v>
          </cell>
          <cell r="Z437" t="str">
            <v>FORMA DE PAGO
CESION</v>
          </cell>
        </row>
        <row r="438">
          <cell r="A438">
            <v>437</v>
          </cell>
          <cell r="B438" t="str">
            <v>23-13974--0</v>
          </cell>
          <cell r="C438" t="str">
            <v>OSCAR FERNANDO NARANJO ROSERO</v>
          </cell>
          <cell r="D438">
            <v>80779435</v>
          </cell>
          <cell r="F438" t="str">
            <v>NATURAL</v>
          </cell>
          <cell r="G438" t="str">
            <v>Hombre</v>
          </cell>
          <cell r="H438" t="str">
            <v>PEDRO ALEJANDRO NIÑO ROA</v>
          </cell>
          <cell r="I438">
            <v>79386272</v>
          </cell>
          <cell r="J438" t="str">
            <v>GRUPO DE TRABAJO DE SECRETARIA</v>
          </cell>
          <cell r="K438" t="str">
            <v>DELEGATURA PARA ASUNTOS JURISDICCIONALES</v>
          </cell>
          <cell r="L438" t="str">
            <v>DELEGATURA PARA ASUNTOS JURISDICCIONALES</v>
          </cell>
          <cell r="M438" t="str">
            <v>NICKY ECHEVERRY</v>
          </cell>
          <cell r="O438" t="str">
            <v>CONTRATACION DIRECTA</v>
          </cell>
          <cell r="P438" t="str">
            <v>PRESTACION DE SERVICIOS</v>
          </cell>
          <cell r="Q438" t="str">
            <v>PRESTACION DE SERVICIOS PROFESIONALES Y DE APOYO A LA GESTION</v>
          </cell>
          <cell r="R438" t="str">
            <v xml:space="preserve">“Prestación de servicios profesionales de un administrador de empresas para apoyar al Grupo de Trabajo de Secretaría adscrito a la Delegatura para Asuntos Jurisdiccionales de la Superintendencia de Industria y Comercio en todos los trámites adelantados por esa dependencia.” </v>
          </cell>
          <cell r="S438">
            <v>44943</v>
          </cell>
          <cell r="T438">
            <v>45063</v>
          </cell>
          <cell r="U438">
            <v>45063</v>
          </cell>
          <cell r="V438">
            <v>14650980</v>
          </cell>
          <cell r="W438">
            <v>14650980</v>
          </cell>
          <cell r="X438">
            <v>3602700</v>
          </cell>
        </row>
        <row r="439">
          <cell r="A439">
            <v>438</v>
          </cell>
          <cell r="B439" t="str">
            <v>23-13973--0</v>
          </cell>
          <cell r="C439" t="str">
            <v>MARIA VICTORIA GRACIA CASTIBLANCO</v>
          </cell>
          <cell r="D439">
            <v>1023944488</v>
          </cell>
          <cell r="F439" t="str">
            <v>NATURAL</v>
          </cell>
          <cell r="G439" t="str">
            <v>Mujer</v>
          </cell>
          <cell r="H439" t="str">
            <v>PEDRO ALEJANDRO NIÑO ROA</v>
          </cell>
          <cell r="I439">
            <v>79386272</v>
          </cell>
          <cell r="J439" t="str">
            <v>GRUPO DE TRABAJO DE SECRETARIA</v>
          </cell>
          <cell r="K439" t="str">
            <v>DELEGATURA PARA ASUNTOS JURISDICCIONALES</v>
          </cell>
          <cell r="L439" t="str">
            <v>DELEGATURA PARA ASUNTOS JURISDICCIONALES</v>
          </cell>
          <cell r="M439" t="str">
            <v>NICKY ECHEVERRY</v>
          </cell>
          <cell r="O439" t="str">
            <v>CONTRATACION DIRECTA</v>
          </cell>
          <cell r="P439" t="str">
            <v>PRESTACION DE SERVICIOS</v>
          </cell>
          <cell r="Q439" t="str">
            <v>PRESTACION DE SERVICIOS PROFESIONALES Y DE APOYO A LA GESTION</v>
          </cell>
          <cell r="R439" t="str">
            <v>"Prestación de servicios profesionales de un abogado para apoyar al Grupo de Trabajo de Secretaría adscrito a la Delegatura para Asuntos Jurisdiccionales de la Superintendencia de Industria y Comercio en todos los trámites adelantados por esa dependencia”.</v>
          </cell>
          <cell r="S439">
            <v>44943</v>
          </cell>
          <cell r="T439">
            <v>45063</v>
          </cell>
          <cell r="U439">
            <v>45063</v>
          </cell>
          <cell r="V439">
            <v>14650980</v>
          </cell>
          <cell r="W439">
            <v>14650980</v>
          </cell>
          <cell r="X439">
            <v>3602700</v>
          </cell>
        </row>
        <row r="440">
          <cell r="A440">
            <v>439</v>
          </cell>
          <cell r="B440" t="str">
            <v>23-14465--0</v>
          </cell>
          <cell r="C440" t="str">
            <v>CINDY DAYANA ROZO ROMERO</v>
          </cell>
          <cell r="D440">
            <v>1007296441</v>
          </cell>
          <cell r="F440" t="str">
            <v>NATURAL</v>
          </cell>
          <cell r="G440" t="str">
            <v>Mujer</v>
          </cell>
          <cell r="H440" t="str">
            <v>GINETTE SOFIA LOZANO MATURANA</v>
          </cell>
          <cell r="I440">
            <v>1020784413</v>
          </cell>
          <cell r="J440" t="str">
            <v>GRUPO DE TRABAJO DE ESTUDIOS ECONOMICOS</v>
          </cell>
          <cell r="K440" t="str">
            <v>OFICINA ASESORA DE PLANEACION</v>
          </cell>
          <cell r="L440" t="str">
            <v>OFICINA ASESORA DE PLANEACION</v>
          </cell>
          <cell r="M440" t="str">
            <v>NICKY ECHEVERRY</v>
          </cell>
          <cell r="O440" t="str">
            <v>CONTRATACION DIRECTA</v>
          </cell>
          <cell r="P440" t="str">
            <v>PRESTACION DE SERVICIOS</v>
          </cell>
          <cell r="Q440" t="str">
            <v>PRESTACION DE SERVICIOS PROFESIONALES Y DE APOYO A LA GESTION</v>
          </cell>
          <cell r="R440" t="str">
            <v>Prestación de servicios profesionales de un economista para apoyar la gestión del Grupo de Trabajo de Estudios Económicos y al Despacho del Superintendente de Industria y Comercio en todos los asuntos económicos que tiene a su cargo.</v>
          </cell>
          <cell r="S440">
            <v>44942</v>
          </cell>
          <cell r="T440">
            <v>45061</v>
          </cell>
          <cell r="U440">
            <v>45061</v>
          </cell>
          <cell r="V440">
            <v>17600000</v>
          </cell>
          <cell r="W440">
            <v>17600000</v>
          </cell>
          <cell r="X440">
            <v>4400000</v>
          </cell>
          <cell r="Y440">
            <v>45002</v>
          </cell>
          <cell r="Z440" t="str">
            <v>FORMA DE PAGO</v>
          </cell>
        </row>
        <row r="441">
          <cell r="A441">
            <v>440</v>
          </cell>
          <cell r="C441" t="str">
            <v xml:space="preserve">ITS SOLUCIONES ESTRATEGICAS SAS </v>
          </cell>
          <cell r="D441" t="str">
            <v> </v>
          </cell>
          <cell r="E441">
            <v>830085746</v>
          </cell>
          <cell r="F441" t="str">
            <v>JURIDICA</v>
          </cell>
          <cell r="H441" t="str">
            <v>JAROSLAV MARLEN LOPEZ CHAVEZ</v>
          </cell>
          <cell r="I441">
            <v>51957159</v>
          </cell>
          <cell r="J441" t="str">
            <v>GRUPO DE TRABAJO DE GESTION DE INFORMACION Y PROYECTOS INFORMATICOS</v>
          </cell>
          <cell r="K441" t="str">
            <v>OFICINA DE TECNOLOGIA E INFORMATICA</v>
          </cell>
          <cell r="L441" t="str">
            <v>OFICINA DE TECNOLOGIA E INFORMATICA</v>
          </cell>
          <cell r="M441" t="str">
            <v>JAIME LOPEZ</v>
          </cell>
          <cell r="O441" t="str">
            <v>CONTRATACION DIRECTA</v>
          </cell>
          <cell r="P441" t="str">
            <v>PRESTACION DE SERVICIOS</v>
          </cell>
          <cell r="Q441" t="str">
            <v>PRESTACION DE SERVICIOS</v>
          </cell>
          <cell r="R441" t="str">
            <v xml:space="preserve">Prestación de servicios de soporte técnico, actualización, mantenimiento preventivo y correctivo del sistema ITS-GESTION utilizado por la Superintendencia de Industria y Comercio, y demás necesarios para la orrecta ejecución del Sistema Integral de Gestión Institucional </v>
          </cell>
          <cell r="S441">
            <v>44942</v>
          </cell>
          <cell r="T441">
            <v>45289</v>
          </cell>
          <cell r="U441">
            <v>45289</v>
          </cell>
          <cell r="V441">
            <v>92622000</v>
          </cell>
          <cell r="W441">
            <v>92622000</v>
          </cell>
          <cell r="X441" t="str">
            <v>N/A</v>
          </cell>
        </row>
        <row r="442">
          <cell r="A442">
            <v>441</v>
          </cell>
          <cell r="B442" t="str">
            <v>23-14064--0</v>
          </cell>
          <cell r="C442" t="str">
            <v xml:space="preserve">ANDREA ARIZA VICTORIA </v>
          </cell>
          <cell r="D442">
            <v>1143852416</v>
          </cell>
          <cell r="F442" t="str">
            <v>NATURAL</v>
          </cell>
          <cell r="G442" t="str">
            <v>Mujer</v>
          </cell>
          <cell r="H442" t="str">
            <v>JUAN FELIPE BARRERA GALVIS</v>
          </cell>
          <cell r="I442">
            <v>1010165204</v>
          </cell>
          <cell r="J442" t="str">
            <v>GRUPO DE TRABAJO DE APOYO A LA RED NACIONAL DE PROTECCION AL CONSUMIDOR</v>
          </cell>
          <cell r="K442" t="str">
            <v>DELEGATURA PARA LA PROTECCION DEL CONSUMIDOR</v>
          </cell>
          <cell r="L442" t="str">
            <v>DELEGATURA PARA LA PROTECCION DEL CONSUMIDOR</v>
          </cell>
          <cell r="M442" t="str">
            <v>CARLOS MONTES</v>
          </cell>
          <cell r="O442" t="str">
            <v>CONTRATACION DIRECTA</v>
          </cell>
          <cell r="P442" t="str">
            <v>PRESTACION DE SERVICIOS</v>
          </cell>
          <cell r="Q442" t="str">
            <v>PRESTACION DE SERVICIOS PROFESIONALES Y DE APOYO A LA GESTION</v>
          </cell>
          <cell r="R442" t="str">
            <v>Prestar sus servicios Profesionales para apoyar al Grupo de Trabajo de Apoyo a la Red Nacional de Protección al Consumidor, en asuntos jurídicos en Casas del Consumidor de Bienes y Servicios.</v>
          </cell>
          <cell r="S442">
            <v>44943</v>
          </cell>
          <cell r="T442">
            <v>45062</v>
          </cell>
          <cell r="U442">
            <v>45062</v>
          </cell>
          <cell r="V442">
            <v>17746667</v>
          </cell>
          <cell r="W442">
            <v>17746667</v>
          </cell>
          <cell r="X442">
            <v>4400000</v>
          </cell>
        </row>
        <row r="443">
          <cell r="A443">
            <v>442</v>
          </cell>
          <cell r="B443" t="str">
            <v>23-14040--0</v>
          </cell>
          <cell r="C443" t="str">
            <v xml:space="preserve"> STEISY ESTHER RODRIGUEZ NIEVES</v>
          </cell>
          <cell r="D443">
            <v>1123624462</v>
          </cell>
          <cell r="F443" t="str">
            <v>NATURAL</v>
          </cell>
          <cell r="G443" t="str">
            <v>Mujer</v>
          </cell>
          <cell r="H443" t="str">
            <v>JUAN FELIPE BARRERA GALVIS</v>
          </cell>
          <cell r="I443">
            <v>1010165204</v>
          </cell>
          <cell r="J443" t="str">
            <v>GRUPO DE TRABAJO DE APOYO A LA RED NACIONAL DE PROTECCION AL CONSUMIDOR</v>
          </cell>
          <cell r="K443" t="str">
            <v>DELEGATURA PARA LA PROTECCION DEL CONSUMIDOR</v>
          </cell>
          <cell r="L443" t="str">
            <v>DELEGATURA PARA LA PROTECCION DEL CONSUMIDOR</v>
          </cell>
          <cell r="M443" t="str">
            <v>CARLOS MONTES</v>
          </cell>
          <cell r="O443" t="str">
            <v>CONTRATACION DIRECTA</v>
          </cell>
          <cell r="P443" t="str">
            <v>PRESTACION DE SERVICIOS</v>
          </cell>
          <cell r="Q443" t="str">
            <v>PRESTACION DE SERVICIOS PROFESIONALES Y DE APOYO A LA GESTION</v>
          </cell>
          <cell r="R443" t="str">
            <v xml:space="preserve"> Prestar sus servicios para apoyar al Grupo de Trabajo de Apoyo a la Red Nacional de Protección al Consumidor, en la gestión administrativa de la Estrategia de Promoción y Prevención y Articulación - EPPA y actividades de la Casa del Consumidor de Bienes y Servicios.</v>
          </cell>
          <cell r="S443">
            <v>44943</v>
          </cell>
          <cell r="T443">
            <v>45062</v>
          </cell>
          <cell r="U443">
            <v>45123</v>
          </cell>
          <cell r="V443">
            <v>12463000</v>
          </cell>
          <cell r="W443">
            <v>18643000</v>
          </cell>
          <cell r="X443">
            <v>3090000</v>
          </cell>
          <cell r="Y443">
            <v>45062</v>
          </cell>
          <cell r="Z443" t="str">
            <v>ADICION Y PRORROGA</v>
          </cell>
          <cell r="AA443">
            <v>61</v>
          </cell>
          <cell r="AB443">
            <v>6180000</v>
          </cell>
        </row>
        <row r="444">
          <cell r="A444">
            <v>443</v>
          </cell>
          <cell r="B444" t="str">
            <v>23-13871--0</v>
          </cell>
          <cell r="C444" t="str">
            <v>SARITH MICHELL HERNANDEZ MENDOZA</v>
          </cell>
          <cell r="D444">
            <v>1098773411</v>
          </cell>
          <cell r="F444" t="str">
            <v>NATURAL</v>
          </cell>
          <cell r="G444" t="str">
            <v>Mujer</v>
          </cell>
          <cell r="H444" t="str">
            <v>JUAN FELIPE BARRERA GALVIS</v>
          </cell>
          <cell r="I444">
            <v>1010165204</v>
          </cell>
          <cell r="J444" t="str">
            <v>GRUPO DE TRABAJO DE APOYO A LA RED NACIONAL DE PROTECCION AL CONSUMIDOR</v>
          </cell>
          <cell r="K444" t="str">
            <v>DELEGATURA PARA LA PROTECCION DEL CONSUMIDOR</v>
          </cell>
          <cell r="L444" t="str">
            <v>DELEGATURA PARA LA PROTECCION DEL CONSUMIDOR</v>
          </cell>
          <cell r="M444" t="str">
            <v>CARLOS MONTES</v>
          </cell>
          <cell r="O444" t="str">
            <v>CONTRATACION DIRECTA</v>
          </cell>
          <cell r="P444" t="str">
            <v>PRESTACION DE SERVICIOS</v>
          </cell>
          <cell r="Q444" t="str">
            <v>PRESTACION DE SERVICIOS PROFESIONALES Y DE APOYO A LA GESTION</v>
          </cell>
          <cell r="R444" t="str">
            <v>Prestar sus servicios para apoyar al Grupo de Trabajo de Apoyo a la Red Nacional de Protección al Consumidor, en la gestión administrativa de las Casas del Consumidor de Bienes y Servicios.</v>
          </cell>
          <cell r="S444">
            <v>44943</v>
          </cell>
          <cell r="T444">
            <v>45062</v>
          </cell>
          <cell r="U444">
            <v>45062</v>
          </cell>
          <cell r="V444">
            <v>12463000</v>
          </cell>
          <cell r="W444">
            <v>12463000</v>
          </cell>
          <cell r="X444">
            <v>3090000</v>
          </cell>
        </row>
        <row r="445">
          <cell r="A445">
            <v>444</v>
          </cell>
          <cell r="B445" t="str">
            <v>23-14625--0</v>
          </cell>
          <cell r="C445" t="str">
            <v xml:space="preserve">RICARDO ANDRES ZULUAGA CORTES </v>
          </cell>
          <cell r="D445">
            <v>9850485</v>
          </cell>
          <cell r="F445" t="str">
            <v>NATURAL</v>
          </cell>
          <cell r="G445" t="str">
            <v>Hombre</v>
          </cell>
          <cell r="H445" t="str">
            <v>XIOMARA MONTOYA CASTILLO</v>
          </cell>
          <cell r="I445">
            <v>52983622</v>
          </cell>
          <cell r="J445" t="str">
            <v>GRUPO DE TRABAJO DE MARCAS Y LEMAS COMERCIALES</v>
          </cell>
          <cell r="K445" t="str">
            <v>DIRECCION DE SIGNOS DISTINTIVOS</v>
          </cell>
          <cell r="L445" t="str">
            <v>DELEGATURA PARA LA PROPIEDAD INDUSTRIAL</v>
          </cell>
          <cell r="M445" t="str">
            <v>JAIME LOPEZ</v>
          </cell>
          <cell r="O445" t="str">
            <v>CONTRATACION DIRECTA</v>
          </cell>
          <cell r="P445" t="str">
            <v>PRESTACION DE SERVICIOS</v>
          </cell>
          <cell r="Q445" t="str">
            <v>PRESTACION DE SERVICIOS PROFESIONALES Y DE APOYO A LA GESTION</v>
          </cell>
          <cell r="R445" t="str">
            <v xml:space="preserve">Prestación de servicios profesionales de un abogado para apoyar al Grupo de Trabajo de Marcas y Lemas Comerciales de la Dirección de Signos Distintivos en el cumplimiento de las funciones propias de su competencia. </v>
          </cell>
          <cell r="S445">
            <v>44943</v>
          </cell>
          <cell r="T445">
            <v>45061</v>
          </cell>
          <cell r="U445">
            <v>45061</v>
          </cell>
          <cell r="V445">
            <v>25324000</v>
          </cell>
          <cell r="W445">
            <v>25324000</v>
          </cell>
          <cell r="X445">
            <v>6331000</v>
          </cell>
        </row>
        <row r="446">
          <cell r="A446">
            <v>445</v>
          </cell>
          <cell r="B446" t="str">
            <v>23-14602--0</v>
          </cell>
          <cell r="C446" t="str">
            <v>JONATHAN URIEL CHAVARRO RODRÍGUEZ</v>
          </cell>
          <cell r="D446">
            <v>1032407417</v>
          </cell>
          <cell r="F446" t="str">
            <v>NATURAL</v>
          </cell>
          <cell r="G446" t="str">
            <v>Hombre</v>
          </cell>
          <cell r="H446" t="str">
            <v>CAROLINA SANCHEZ PEREA</v>
          </cell>
          <cell r="I446">
            <v>52410848</v>
          </cell>
          <cell r="J446" t="str">
            <v>GRUPO DE TRABAJO DE PROTOCOLO DE MADRID Y TRAMITES ESPECIALES</v>
          </cell>
          <cell r="K446" t="str">
            <v>DIRECCION DE SIGNOS DISTINTIVOS</v>
          </cell>
          <cell r="L446" t="str">
            <v>DELEGATURA PARA LA PROPIEDAD INDUSTRIAL</v>
          </cell>
          <cell r="M446" t="str">
            <v>JAIME LOPEZ</v>
          </cell>
          <cell r="O446" t="str">
            <v>CONTRATACION DIRECTA</v>
          </cell>
          <cell r="P446" t="str">
            <v>PRESTACION DE SERVICIOS</v>
          </cell>
          <cell r="Q446" t="str">
            <v>PRESTACION DE SERVICIOS PROFESIONALES Y DE APOYO A LA GESTION</v>
          </cell>
          <cell r="R446" t="str">
            <v xml:space="preserve">Prestación de servicios profesionales de un abogado para apoyar al Grupo de Trabajo de Protocolo de Madrid y Trámites Especiales de la Dirección de Signos Distintivos en el cumplimiento de las funciones propias de su competencia. </v>
          </cell>
          <cell r="S446">
            <v>44943</v>
          </cell>
          <cell r="T446">
            <v>45061</v>
          </cell>
          <cell r="U446">
            <v>45061</v>
          </cell>
          <cell r="V446">
            <v>25324000</v>
          </cell>
          <cell r="W446">
            <v>25324000</v>
          </cell>
          <cell r="X446">
            <v>6331000</v>
          </cell>
        </row>
        <row r="447">
          <cell r="A447">
            <v>446</v>
          </cell>
          <cell r="B447" t="str">
            <v>23-14605--0</v>
          </cell>
          <cell r="C447" t="str">
            <v>JENY KATERINE AVELLA ORTEGON</v>
          </cell>
          <cell r="D447">
            <v>1019061372</v>
          </cell>
          <cell r="F447" t="str">
            <v>NATURAL</v>
          </cell>
          <cell r="G447" t="str">
            <v>Mujer</v>
          </cell>
          <cell r="H447" t="str">
            <v>XIOMARA MONTOYA CASTILLO</v>
          </cell>
          <cell r="I447">
            <v>52983622</v>
          </cell>
          <cell r="J447" t="str">
            <v>GRUPO DE TRABAJO DE MARCAS Y LEMAS COMERCIALES</v>
          </cell>
          <cell r="K447" t="str">
            <v>DIRECCION DE SIGNOS DISTINTIVOS</v>
          </cell>
          <cell r="L447" t="str">
            <v>DELEGATURA PARA LA PROPIEDAD INDUSTRIAL</v>
          </cell>
          <cell r="M447" t="str">
            <v>JAIME LOPEZ</v>
          </cell>
          <cell r="O447" t="str">
            <v>CONTRATACION DIRECTA</v>
          </cell>
          <cell r="P447" t="str">
            <v>PRESTACION DE SERVICIOS</v>
          </cell>
          <cell r="Q447" t="str">
            <v>PRESTACION DE SERVICIOS PROFESIONALES Y DE APOYO A LA GESTION</v>
          </cell>
          <cell r="R447" t="str">
            <v xml:space="preserve">Prestación de servicios profesionales de un abogado para apoyar al Grupo de Trabajo de Marcas y Lemas Comerciales de la Dirección de Signos Distintivos en el cumplimiento de las funciones propias de su competencia. </v>
          </cell>
          <cell r="S447">
            <v>44943</v>
          </cell>
          <cell r="T447">
            <v>45061</v>
          </cell>
          <cell r="U447">
            <v>45061</v>
          </cell>
          <cell r="V447">
            <v>25324000</v>
          </cell>
          <cell r="W447">
            <v>25324000</v>
          </cell>
          <cell r="X447">
            <v>6331000</v>
          </cell>
        </row>
        <row r="448">
          <cell r="A448">
            <v>447</v>
          </cell>
          <cell r="B448" t="str">
            <v>23-14613--0</v>
          </cell>
          <cell r="C448" t="str">
            <v>ANA MILENA QUINTIN GONZALEZ</v>
          </cell>
          <cell r="D448">
            <v>1070966240</v>
          </cell>
          <cell r="F448" t="str">
            <v>NATURAL</v>
          </cell>
          <cell r="G448" t="str">
            <v>Mujer</v>
          </cell>
          <cell r="H448" t="str">
            <v>XIOMARA MONTOYA CASTILLO</v>
          </cell>
          <cell r="I448">
            <v>52983622</v>
          </cell>
          <cell r="J448" t="str">
            <v>GRUPO DE TRABAJO DE MARCAS Y LEMAS COMERCIALES</v>
          </cell>
          <cell r="K448" t="str">
            <v>DIRECCION DE SIGNOS DISTINTIVOS</v>
          </cell>
          <cell r="L448" t="str">
            <v>DELEGATURA PARA LA PROPIEDAD INDUSTRIAL</v>
          </cell>
          <cell r="M448" t="str">
            <v>JAIME LOPEZ</v>
          </cell>
          <cell r="O448" t="str">
            <v>CONTRATACION DIRECTA</v>
          </cell>
          <cell r="P448" t="str">
            <v>PRESTACION DE SERVICIOS</v>
          </cell>
          <cell r="Q448" t="str">
            <v>PRESTACION DE SERVICIOS PROFESIONALES Y DE APOYO A LA GESTION</v>
          </cell>
          <cell r="R448" t="str">
            <v xml:space="preserve">Prestación de servicios profesionales de un abogado para apoyar al Grupo de Trabajo de Marcas y Lemas Comerciales de la Dirección de Signos Distintivos en el cumplimiento de las funciones propias de su competencia. </v>
          </cell>
          <cell r="S448">
            <v>44943</v>
          </cell>
          <cell r="T448">
            <v>45061</v>
          </cell>
          <cell r="U448">
            <v>45077</v>
          </cell>
          <cell r="V448">
            <v>25324000</v>
          </cell>
          <cell r="W448">
            <v>28489500</v>
          </cell>
          <cell r="X448">
            <v>6331000</v>
          </cell>
          <cell r="Y448">
            <v>45057</v>
          </cell>
          <cell r="Z448" t="str">
            <v>ADICION Y PRORROGA</v>
          </cell>
          <cell r="AA448">
            <v>16</v>
          </cell>
          <cell r="AB448">
            <v>3165500</v>
          </cell>
        </row>
        <row r="449">
          <cell r="A449">
            <v>448</v>
          </cell>
          <cell r="B449" t="str">
            <v>23-13114--0</v>
          </cell>
          <cell r="C449" t="str">
            <v>ANA MARIA RODRIGUEZ PRADA</v>
          </cell>
          <cell r="D449">
            <v>1098706274</v>
          </cell>
          <cell r="F449" t="str">
            <v>NATURAL</v>
          </cell>
          <cell r="G449" t="str">
            <v>Mujer</v>
          </cell>
          <cell r="H449" t="str">
            <v>XIOMARA MONTOYA CASTILLO</v>
          </cell>
          <cell r="I449">
            <v>52983622</v>
          </cell>
          <cell r="J449" t="str">
            <v>GRUPO DE TRABAJO DE MARCAS Y LEMAS COMERCIALES</v>
          </cell>
          <cell r="K449" t="str">
            <v>DIRECCION DE SIGNOS DISTINTIVOS</v>
          </cell>
          <cell r="L449" t="str">
            <v>DELEGATURA PARA LA PROPIEDAD INDUSTRIAL</v>
          </cell>
          <cell r="M449" t="str">
            <v>JAIME LOPEZ</v>
          </cell>
          <cell r="O449" t="str">
            <v>CONTRATACION DIRECTA</v>
          </cell>
          <cell r="P449" t="str">
            <v>PRESTACION DE SERVICIOS</v>
          </cell>
          <cell r="Q449" t="str">
            <v>PRESTACION DE SERVICIOS PROFESIONALES Y DE APOYO A LA GESTION</v>
          </cell>
          <cell r="R449" t="str">
            <v xml:space="preserve">Prestación de servicios profesionales de un abogado para apoyar al Grupo de Trabajo de Marcas y Lemas Comerciales de la Dirección de Signos Distintivos en el cumplimiento de las funciones propias de su competencia. </v>
          </cell>
          <cell r="S449">
            <v>44943</v>
          </cell>
          <cell r="T449">
            <v>45061</v>
          </cell>
          <cell r="U449">
            <v>45061</v>
          </cell>
          <cell r="V449">
            <v>25324000</v>
          </cell>
          <cell r="W449">
            <v>25324000</v>
          </cell>
          <cell r="X449">
            <v>6331000</v>
          </cell>
        </row>
        <row r="450">
          <cell r="A450">
            <v>449</v>
          </cell>
          <cell r="B450" t="str">
            <v>23-11112--0</v>
          </cell>
          <cell r="C450" t="str">
            <v>NATALIA TORRENTE GUTIERREZ</v>
          </cell>
          <cell r="D450">
            <v>1032444777</v>
          </cell>
          <cell r="F450" t="str">
            <v>NATURAL</v>
          </cell>
          <cell r="G450" t="str">
            <v>Mujer</v>
          </cell>
          <cell r="H450" t="str">
            <v>JUAN FELIPE BARRERA GALVIS</v>
          </cell>
          <cell r="I450">
            <v>1010165204</v>
          </cell>
          <cell r="J450" t="str">
            <v>GRUPO DE TRABAJO DE APOYO A LA RED NACIONAL DE PROTECCION AL CONSUMIDOR</v>
          </cell>
          <cell r="K450" t="str">
            <v>DELEGATURA PARA LA PROTECCION DEL CONSUMIDOR</v>
          </cell>
          <cell r="L450" t="str">
            <v>DELEGATURA PARA LA PROTECCION DEL CONSUMIDOR</v>
          </cell>
          <cell r="M450" t="str">
            <v>PAOLA CACERES</v>
          </cell>
          <cell r="O450" t="str">
            <v>CONTRATACION DIRECTA</v>
          </cell>
          <cell r="P450" t="str">
            <v>PRESTACION DE SERVICIOS</v>
          </cell>
          <cell r="Q450" t="str">
            <v>PRESTACION DE SERVICIOS PROFESIONALES Y DE APOYO A LA GESTION</v>
          </cell>
          <cell r="R450" t="str">
            <v>Prestar sus servicios profesionales para apoyar al Grupo de Trabajo de Apoyo a la Red Nacional deProtección al Consumidor en la operación de las Casas del Consumidor de Bienes y Servicios</v>
          </cell>
          <cell r="S450">
            <v>44943</v>
          </cell>
          <cell r="T450">
            <v>45062</v>
          </cell>
          <cell r="U450">
            <v>45054</v>
          </cell>
          <cell r="V450">
            <v>17746667</v>
          </cell>
          <cell r="W450">
            <v>14373333</v>
          </cell>
          <cell r="X450">
            <v>4400000</v>
          </cell>
          <cell r="Y450" t="str">
            <v>1/02/2023
2023/05/08</v>
          </cell>
          <cell r="Z450" t="str">
            <v>CESION
TERMINACION ANTICIPADA</v>
          </cell>
          <cell r="AA450">
            <v>-8</v>
          </cell>
          <cell r="AB450">
            <v>-3373334</v>
          </cell>
        </row>
        <row r="451">
          <cell r="A451">
            <v>450</v>
          </cell>
          <cell r="B451" t="str">
            <v>23-15634--0</v>
          </cell>
          <cell r="C451" t="str">
            <v xml:space="preserve">DUVAN ARTURO DUQUE OLAYA </v>
          </cell>
          <cell r="D451">
            <v>1012326599</v>
          </cell>
          <cell r="F451" t="str">
            <v>NATURAL</v>
          </cell>
          <cell r="G451" t="str">
            <v>Hombre</v>
          </cell>
          <cell r="H451" t="str">
            <v>ROBERTO ANDRES SANCHEZ LOPEZ</v>
          </cell>
          <cell r="I451">
            <v>1022951438</v>
          </cell>
          <cell r="J451" t="str">
            <v>GRUPO DE TRABAJO DE INSPECCION Y VIGILANCIA DE REGLAMENTOS TECNICOS</v>
          </cell>
          <cell r="K451" t="str">
            <v>DIRECCION DE INVESTIGACIONES PARA EL CONTROL Y VERIFICACION DE REGLAMENTOS TECNICOS Y METROLOGIA LEGAL</v>
          </cell>
          <cell r="L451" t="str">
            <v>DELEGATURA PARA EL CONTROL Y VERIFICACION DE REGLAMENTOS TECNICOS Y METROLOGIA LEGAL</v>
          </cell>
          <cell r="M451" t="str">
            <v>PAOLA CACERES</v>
          </cell>
          <cell r="O451" t="str">
            <v>CONTRATACION DIRECTA</v>
          </cell>
          <cell r="P451" t="str">
            <v>PRESTACION DE SERVICIOS</v>
          </cell>
          <cell r="Q451" t="str">
            <v>PRESTACION DE SERVICIOS PROFESIONALES Y DE APOYO A LA GESTION</v>
          </cell>
          <cell r="R451" t="str">
            <v>Prestación de servicios profesionales de un ingeniero para apoyar al Grupo de Trabajo de Apoyo a la Red Nacional de Protección al Consumidor y al Grupo de Trabajo de Inspección y Vigilancia de Reglamentos Técnicos, para apoyar en las actividades que tiene a su cargo.</v>
          </cell>
          <cell r="S451">
            <v>44943</v>
          </cell>
          <cell r="T451">
            <v>45062</v>
          </cell>
          <cell r="U451">
            <v>45123</v>
          </cell>
          <cell r="V451">
            <v>18634000</v>
          </cell>
          <cell r="W451">
            <v>27874000</v>
          </cell>
          <cell r="X451">
            <v>4620000</v>
          </cell>
          <cell r="Y451">
            <v>45062</v>
          </cell>
          <cell r="Z451" t="str">
            <v>ADICION Y PRORROGA</v>
          </cell>
          <cell r="AA451">
            <v>61</v>
          </cell>
          <cell r="AB451">
            <v>9240000</v>
          </cell>
        </row>
        <row r="452">
          <cell r="A452">
            <v>451</v>
          </cell>
          <cell r="B452" t="str">
            <v>23-14635--0</v>
          </cell>
          <cell r="C452" t="str">
            <v xml:space="preserve">JULIO DANIEL GUERRERO PATIÑO </v>
          </cell>
          <cell r="D452">
            <v>1032370260</v>
          </cell>
          <cell r="F452" t="str">
            <v>NATURAL</v>
          </cell>
          <cell r="G452" t="str">
            <v>Hombre</v>
          </cell>
          <cell r="H452" t="str">
            <v>ROBERTO ANDRES SANCHEZ LOPEZ</v>
          </cell>
          <cell r="I452">
            <v>1022951438</v>
          </cell>
          <cell r="J452" t="str">
            <v>GRUPO DE TRABAJO DE INSPECCION Y VIGILANCIA DE REGLAMENTOS TECNICOS</v>
          </cell>
          <cell r="K452" t="str">
            <v>DIRECCION DE INVESTIGACIONES PARA EL CONTROL Y VERIFICACION DE REGLAMENTOS TECNICOS Y METROLOGIA LEGAL</v>
          </cell>
          <cell r="L452" t="str">
            <v>DELEGATURA PARA EL CONTROL Y VERIFICACION DE REGLAMENTOS TECNICOS Y METROLOGIA LEGAL</v>
          </cell>
          <cell r="M452" t="str">
            <v>LUISA ACEVEDO</v>
          </cell>
          <cell r="O452" t="str">
            <v>CONTRATACION DIRECTA</v>
          </cell>
          <cell r="P452" t="str">
            <v>PRESTACION DE SERVICIOS</v>
          </cell>
          <cell r="Q452" t="str">
            <v>PRESTACION DE SERVICIOS PROFESIONALES Y DE APOYO A LA GESTION</v>
          </cell>
          <cell r="R452" t="str">
            <v>Prestación de servicios profesionales de un ingeniero para apoyar al Grupo de Trabajo de Inspección y Vigilancia de Reglamentos Técnicos, en las actividades que tiene a su cargo.</v>
          </cell>
          <cell r="S452">
            <v>44943</v>
          </cell>
          <cell r="T452">
            <v>45061</v>
          </cell>
          <cell r="U452">
            <v>45061</v>
          </cell>
          <cell r="V452">
            <v>23600000</v>
          </cell>
          <cell r="W452">
            <v>23600000</v>
          </cell>
          <cell r="X452">
            <v>5900000</v>
          </cell>
        </row>
        <row r="453">
          <cell r="A453">
            <v>452</v>
          </cell>
          <cell r="B453" t="str">
            <v>23-14626--0</v>
          </cell>
          <cell r="C453" t="str">
            <v>DANIELA BUENAVENTURA OSPINA</v>
          </cell>
          <cell r="D453">
            <v>1020733713</v>
          </cell>
          <cell r="F453" t="str">
            <v>NATURAL</v>
          </cell>
          <cell r="G453" t="str">
            <v>Mujer</v>
          </cell>
          <cell r="H453" t="str">
            <v>MARIA CLARA POLO ENRIQUEZ</v>
          </cell>
          <cell r="I453">
            <v>52057049</v>
          </cell>
          <cell r="J453" t="str">
            <v>GRUPO DE TRABAJO DE INSPECCION VIGILANCIA E INVESTIGACIONES DE CONTROL DE PRECIOS</v>
          </cell>
          <cell r="K453" t="str">
            <v>DIRECCION DE INVESTIGACIONES PARA EL CONTROL Y VERIFICACION DE REGLAMENTOS TECNICOS Y METROLOGIA LEGAL</v>
          </cell>
          <cell r="L453" t="str">
            <v>DELEGATURA PARA EL CONTROL Y VERIFICACION DE REGLAMENTOS TECNICOS Y METROLOGIA LEGAL</v>
          </cell>
          <cell r="M453" t="str">
            <v>LUISA ACEVEDO</v>
          </cell>
          <cell r="O453" t="str">
            <v>CONTRATACION DIRECTA</v>
          </cell>
          <cell r="P453" t="str">
            <v>PRESTACION DE SERVICIOS</v>
          </cell>
          <cell r="Q453" t="str">
            <v>PRESTACION DE SERVICIOS PROFESIONALES Y DE APOYO A LA GESTION</v>
          </cell>
          <cell r="R453" t="str">
            <v>Prestación de servicios profesionales en ciencias económicas para apoyar a la Dirección de Investigaciones para el Control y Verificación de Reglamentos Técnicos y Metrología Legal en todas las actividades económicas y financieras a cargo.</v>
          </cell>
          <cell r="S453">
            <v>44943</v>
          </cell>
          <cell r="T453">
            <v>45061</v>
          </cell>
          <cell r="U453">
            <v>45061</v>
          </cell>
          <cell r="V453">
            <v>33200000</v>
          </cell>
          <cell r="W453">
            <v>33200000</v>
          </cell>
          <cell r="X453">
            <v>8300000</v>
          </cell>
        </row>
        <row r="454">
          <cell r="A454">
            <v>453</v>
          </cell>
          <cell r="B454" t="str">
            <v>23-14616--0</v>
          </cell>
          <cell r="C454" t="str">
            <v>YENNY ASTRID HERNÁNDEZ GÓMEZ</v>
          </cell>
          <cell r="D454">
            <v>37949541</v>
          </cell>
          <cell r="F454" t="str">
            <v>NATURAL</v>
          </cell>
          <cell r="G454" t="str">
            <v>Mujer</v>
          </cell>
          <cell r="H454" t="str">
            <v>ANA MARIA PRIETO RANGEL</v>
          </cell>
          <cell r="I454">
            <v>39651221</v>
          </cell>
          <cell r="J454" t="str">
            <v>DIRECCION DE INVESTIGACIONES PARA EL CONTROL Y VERIFICACION DE REGLAMENTOS TECNICOS Y METROLOGIA LEGAL</v>
          </cell>
          <cell r="K454" t="str">
            <v>DIRECCION DE INVESTIGACIONES PARA EL CONTROL Y VERIFICACION DE REGLAMENTOS TECNICOS Y METROLOGIA LEGAL</v>
          </cell>
          <cell r="L454" t="str">
            <v>DELEGATURA PARA EL CONTROL Y VERIFICACION DE REGLAMENTOS TECNICOS Y METROLOGIA LEGAL</v>
          </cell>
          <cell r="M454" t="str">
            <v>LUISA ACEVEDO</v>
          </cell>
          <cell r="O454" t="str">
            <v>CONTRATACION DIRECTA</v>
          </cell>
          <cell r="P454" t="str">
            <v>PRESTACION DE SERVICIOS</v>
          </cell>
          <cell r="Q454" t="str">
            <v>PRESTACION DE SERVICIOS PROFESIONALES Y DE APOYO A LA GESTION</v>
          </cell>
          <cell r="R454" t="str">
            <v>Prestación de servicios profesionales de un ingeniero para apoyar a la Delegatura para el Control y Verificación de Reglamentos Técnicos y Metrología Legal, en las actividades que tiene a su cargo relacionadas con el laboratorio de calibración de la Superintendencia de Industria y Comercio.</v>
          </cell>
          <cell r="S454">
            <v>44943</v>
          </cell>
          <cell r="T454">
            <v>45061</v>
          </cell>
          <cell r="U454">
            <v>45061</v>
          </cell>
          <cell r="V454">
            <v>33200000</v>
          </cell>
          <cell r="W454">
            <v>33200000</v>
          </cell>
          <cell r="X454">
            <v>8300000</v>
          </cell>
        </row>
        <row r="455">
          <cell r="A455">
            <v>454</v>
          </cell>
          <cell r="B455" t="str">
            <v>23-16079--0</v>
          </cell>
          <cell r="C455" t="str">
            <v>ZAIRA ALEXANDRA ESPITIA ROJAS</v>
          </cell>
          <cell r="D455">
            <v>52179519</v>
          </cell>
          <cell r="F455" t="str">
            <v>NATURAL</v>
          </cell>
          <cell r="G455" t="str">
            <v>Mujer</v>
          </cell>
          <cell r="H455" t="str">
            <v>ANA MARIA PRIETO RANGEL</v>
          </cell>
          <cell r="I455">
            <v>39651221</v>
          </cell>
          <cell r="J455" t="str">
            <v>DIRECCION DE INVESTIGACIONES PARA EL CONTROL Y VERIFICACION DE REGLAMENTOS TECNICOS Y METROLOGIA LEGAL</v>
          </cell>
          <cell r="K455" t="str">
            <v>DIRECCION DE INVESTIGACIONES PARA EL CONTROL Y VERIFICACION DE REGLAMENTOS TECNICOS Y METROLOGIA LEGAL</v>
          </cell>
          <cell r="L455" t="str">
            <v>DELEGATURA PARA EL CONTROL Y VERIFICACION DE REGLAMENTOS TECNICOS Y METROLOGIA LEGAL</v>
          </cell>
          <cell r="M455" t="str">
            <v>LUISA ACEVEDO</v>
          </cell>
          <cell r="O455" t="str">
            <v>CONTRATACION DIRECTA</v>
          </cell>
          <cell r="P455" t="str">
            <v>PRESTACION DE SERVICIOS</v>
          </cell>
          <cell r="Q455" t="str">
            <v>PRESTACION DE SERVICIOS PROFESIONALES Y DE APOYO A LA GESTION</v>
          </cell>
          <cell r="R455" t="str">
            <v>Prestación de servicios para apoyar a la Dirección de Investigaciones para el Control y Verificación de Reglamentos Técnicos y Metrología Legal en todas las actividades operativas que tenga a su cargo.</v>
          </cell>
          <cell r="S455">
            <v>44943</v>
          </cell>
          <cell r="T455">
            <v>45061</v>
          </cell>
          <cell r="U455">
            <v>45061</v>
          </cell>
          <cell r="V455">
            <v>11344000</v>
          </cell>
          <cell r="W455">
            <v>11344000</v>
          </cell>
          <cell r="X455">
            <v>2836000</v>
          </cell>
        </row>
        <row r="456">
          <cell r="A456">
            <v>455</v>
          </cell>
          <cell r="B456" t="str">
            <v>23-14599--0</v>
          </cell>
          <cell r="C456" t="str">
            <v>MANUEL ALEJANDRO BELTRAN CARDENAS</v>
          </cell>
          <cell r="D456">
            <v>1072712111</v>
          </cell>
          <cell r="F456" t="str">
            <v>NATURAL</v>
          </cell>
          <cell r="G456" t="str">
            <v>Hombre</v>
          </cell>
          <cell r="H456" t="str">
            <v>RONALD ANDRES DIAZ GARZON</v>
          </cell>
          <cell r="I456">
            <v>7187380</v>
          </cell>
          <cell r="J456" t="str">
            <v xml:space="preserve"> GRUPO DE TRABAJO DE TRATAMIENTO DE DATOS PERSONALES</v>
          </cell>
          <cell r="K456" t="str">
            <v>DIRECCION DE HABEAS DATA</v>
          </cell>
          <cell r="L456" t="str">
            <v>DELEGATURA PARA LA PROTECCION DE DATOS PERSONALES</v>
          </cell>
          <cell r="M456" t="str">
            <v>LUISA ACEVEDO</v>
          </cell>
          <cell r="O456" t="str">
            <v>CONTRATACION DIRECTA</v>
          </cell>
          <cell r="P456" t="str">
            <v>PRESTACION DE SERVICIOS</v>
          </cell>
          <cell r="Q456" t="str">
            <v>PRESTACION DE SERVICIOS PROFESIONALES Y DE APOYO A LA GESTION</v>
          </cell>
          <cell r="R456" t="str">
            <v xml:space="preserve"> Prestación de servicios profesionales para apoyar al Grupo de Trabajo de Tratamiento de Datos Personales de la Dirección de Habeas Data, en todas las actividades jurídicas a su cargo</v>
          </cell>
          <cell r="S456">
            <v>44943</v>
          </cell>
          <cell r="T456">
            <v>45063</v>
          </cell>
          <cell r="U456">
            <v>45063</v>
          </cell>
          <cell r="V456">
            <v>17893333</v>
          </cell>
          <cell r="W456">
            <v>17893333</v>
          </cell>
          <cell r="X456">
            <v>4400000</v>
          </cell>
        </row>
        <row r="457">
          <cell r="A457">
            <v>456</v>
          </cell>
          <cell r="B457" t="str">
            <v>23-16392--0</v>
          </cell>
          <cell r="C457" t="str">
            <v>KEVIN DANEY ORTIZ VANEGAS</v>
          </cell>
          <cell r="D457">
            <v>1014283561</v>
          </cell>
          <cell r="F457" t="str">
            <v>NATURAL</v>
          </cell>
          <cell r="G457" t="str">
            <v>Hombre</v>
          </cell>
          <cell r="H457" t="str">
            <v>CLAUDIA BIBIANA GARCIA VARGAS</v>
          </cell>
          <cell r="I457">
            <v>52258670</v>
          </cell>
          <cell r="J457" t="str">
            <v xml:space="preserve"> DIRECCION DE HABEAS DATA</v>
          </cell>
          <cell r="K457" t="str">
            <v>DIRECCION DE HABEAS DATA</v>
          </cell>
          <cell r="L457" t="str">
            <v>DELEGATURA PARA LA PROTECCION DE DATOS PERSONALES</v>
          </cell>
          <cell r="M457" t="str">
            <v>LUISA ACEVEDO</v>
          </cell>
          <cell r="O457" t="str">
            <v>CONTRATACION DIRECTA</v>
          </cell>
          <cell r="P457" t="str">
            <v>PRESTACION DE SERVICIOS</v>
          </cell>
          <cell r="Q457" t="str">
            <v>PRESTACION DE SERVICIOS PROFESIONALES Y DE APOYO A LA GESTION</v>
          </cell>
          <cell r="R457" t="str">
            <v>Prestación de servicios profesionales para apoyar a la Dirección de Habeas Data, en todas las actividades jurídicas a su cargo</v>
          </cell>
          <cell r="S457">
            <v>44943</v>
          </cell>
          <cell r="T457">
            <v>45063</v>
          </cell>
          <cell r="U457">
            <v>45063</v>
          </cell>
          <cell r="V457">
            <v>17893333</v>
          </cell>
          <cell r="W457">
            <v>17893333</v>
          </cell>
          <cell r="X457">
            <v>4400000</v>
          </cell>
        </row>
        <row r="458">
          <cell r="A458">
            <v>457</v>
          </cell>
          <cell r="B458" t="str">
            <v>23-16385--4</v>
          </cell>
          <cell r="C458" t="str">
            <v>JOHN JOSE MORENO CUBILLOS</v>
          </cell>
          <cell r="D458">
            <v>80203982</v>
          </cell>
          <cell r="F458" t="str">
            <v>NATURAL</v>
          </cell>
          <cell r="G458" t="str">
            <v>Hombre</v>
          </cell>
          <cell r="H458" t="str">
            <v>RONALD ANDRES DIAZ GARZON</v>
          </cell>
          <cell r="I458">
            <v>7187380</v>
          </cell>
          <cell r="J458" t="str">
            <v xml:space="preserve"> GRUPO DE TRABAJO DE TRATAMIENTO DE DATOS PERSONALES</v>
          </cell>
          <cell r="K458" t="str">
            <v>DIRECCION DE HABEAS DATA</v>
          </cell>
          <cell r="L458" t="str">
            <v>DELEGATURA PARA LA PROTECCION DE DATOS PERSONALES</v>
          </cell>
          <cell r="M458" t="str">
            <v>LUISA ACEVEDO</v>
          </cell>
          <cell r="O458" t="str">
            <v>CONTRATACION DIRECTA</v>
          </cell>
          <cell r="P458" t="str">
            <v>PRESTACION DE SERVICIOS</v>
          </cell>
          <cell r="Q458" t="str">
            <v>PRESTACION DE SERVICIOS PROFESIONALES Y DE APOYO A LA GESTION</v>
          </cell>
          <cell r="R458" t="str">
            <v xml:space="preserve"> Prestación de servicios profesionales para apoyar al Grupo de Trabajo de Tratamiento de Datos Personales de la Dirección de Habeas Data, en todas las actividades jurídicas a su cargo</v>
          </cell>
          <cell r="S458">
            <v>44944</v>
          </cell>
          <cell r="T458">
            <v>45064</v>
          </cell>
          <cell r="U458">
            <v>45064</v>
          </cell>
          <cell r="V458">
            <v>17893333</v>
          </cell>
          <cell r="W458">
            <v>17893333</v>
          </cell>
          <cell r="X458">
            <v>4400000</v>
          </cell>
        </row>
        <row r="459">
          <cell r="A459">
            <v>458</v>
          </cell>
          <cell r="B459" t="str">
            <v>23-15628--0</v>
          </cell>
          <cell r="C459" t="str">
            <v>CAROLINA VALDERRUTEN OSPINA</v>
          </cell>
          <cell r="D459">
            <v>1053765257</v>
          </cell>
          <cell r="F459" t="str">
            <v>NATURAL</v>
          </cell>
          <cell r="G459" t="str">
            <v>Mujer</v>
          </cell>
          <cell r="H459" t="str">
            <v>NEYIRETH YURLEY BRICEÑO RAMIREZ</v>
          </cell>
          <cell r="I459">
            <v>1032379331</v>
          </cell>
          <cell r="J459" t="str">
            <v>GRUPO DE TRABAJO DE GESTION JUDICIAL</v>
          </cell>
          <cell r="K459" t="str">
            <v>OFICINA ASESORA JURIDICA</v>
          </cell>
          <cell r="L459" t="str">
            <v>OFICINA ASESORA JURIDICA</v>
          </cell>
          <cell r="M459" t="str">
            <v>MARCELO BARRETO</v>
          </cell>
          <cell r="O459" t="str">
            <v>CONTRATACION DIRECTA</v>
          </cell>
          <cell r="P459" t="str">
            <v>PRESTACION DE SERVICIOS</v>
          </cell>
          <cell r="Q459" t="str">
            <v>PRESTACION DE SERVICIOS PROFESIONALES Y DE APOYO A LA GESTION</v>
          </cell>
          <cell r="R459" t="str">
            <v>Prestación de servicios profesionales de un abogado para que apoye en todos los asuntos jurídicos del Grupo de trabajo Gestión Judicial adscrito a la Oficina Asesora Jurídica de la Superintendencia de Industria y Comercio para el periodo 2023.</v>
          </cell>
          <cell r="S459">
            <v>44943</v>
          </cell>
          <cell r="T459">
            <v>45061</v>
          </cell>
          <cell r="U459">
            <v>45061</v>
          </cell>
          <cell r="V459">
            <v>40836000</v>
          </cell>
          <cell r="W459">
            <v>40836000</v>
          </cell>
          <cell r="X459">
            <v>10209000</v>
          </cell>
        </row>
        <row r="460">
          <cell r="A460">
            <v>459</v>
          </cell>
          <cell r="B460" t="str">
            <v>23-16085--0</v>
          </cell>
          <cell r="C460" t="str">
            <v>LUISA FERNANDA ARCINIEGAS GUARNIZO</v>
          </cell>
          <cell r="D460">
            <v>38284383</v>
          </cell>
          <cell r="F460" t="str">
            <v>NATURAL</v>
          </cell>
          <cell r="G460" t="str">
            <v>Mujer</v>
          </cell>
          <cell r="H460" t="str">
            <v>ALBA LUCRECIA FLOREZ CORONEL</v>
          </cell>
          <cell r="I460">
            <v>52819759</v>
          </cell>
          <cell r="J460" t="str">
            <v>GRUPO DE TRABAJO DE COBRO COACTIVO</v>
          </cell>
          <cell r="K460" t="str">
            <v>OFICINA ASESORA JURIDICA</v>
          </cell>
          <cell r="L460" t="str">
            <v>OFICINA ASESORA JURIDICA</v>
          </cell>
          <cell r="M460" t="str">
            <v>MARCELO BARRETO</v>
          </cell>
          <cell r="O460" t="str">
            <v>CONTRATACION DIRECTA</v>
          </cell>
          <cell r="P460" t="str">
            <v>PRESTACION DE SERVICIOS</v>
          </cell>
          <cell r="Q460" t="str">
            <v>PRESTACION DE SERVICIOS PROFESIONALES Y DE APOYO A LA GESTION</v>
          </cell>
          <cell r="R460" t="str">
            <v>Prestación de servicios profesionales de un financiero para que apoye en todos los asuntos administrativos y financieros al Grupo de trabajo de Cobro Coactivo adscrito a la Oficina Asesora Jurídica de la Superintendencia de Industria y Comercio para el periodo 2023</v>
          </cell>
          <cell r="S460">
            <v>44943</v>
          </cell>
          <cell r="T460">
            <v>45061</v>
          </cell>
          <cell r="U460">
            <v>45061</v>
          </cell>
          <cell r="V460">
            <v>20676000</v>
          </cell>
          <cell r="W460">
            <v>20676000</v>
          </cell>
          <cell r="X460">
            <v>5169000</v>
          </cell>
        </row>
        <row r="461">
          <cell r="A461">
            <v>460</v>
          </cell>
          <cell r="B461" t="str">
            <v>23-16053--0</v>
          </cell>
          <cell r="C461" t="str">
            <v>ROSALBA MATAMOROS RODRIGUEZ</v>
          </cell>
          <cell r="D461">
            <v>51808090</v>
          </cell>
          <cell r="F461" t="str">
            <v>NATURAL</v>
          </cell>
          <cell r="G461" t="str">
            <v>Mujer</v>
          </cell>
          <cell r="H461" t="str">
            <v>ALBA LUCRECIA FLOREZ CORONEL</v>
          </cell>
          <cell r="I461">
            <v>52819759</v>
          </cell>
          <cell r="J461" t="str">
            <v>GRUPO DE TRABAJO DE COBRO COACTIVO</v>
          </cell>
          <cell r="K461" t="str">
            <v>OFICINA ASESORA JURIDICA</v>
          </cell>
          <cell r="L461" t="str">
            <v>OFICINA ASESORA JURIDICA</v>
          </cell>
          <cell r="M461" t="str">
            <v>MARCELO BARRETO</v>
          </cell>
          <cell r="O461" t="str">
            <v>CONTRATACION DIRECTA</v>
          </cell>
          <cell r="P461" t="str">
            <v>PRESTACION DE SERVICIOS</v>
          </cell>
          <cell r="Q461" t="str">
            <v>PRESTACION DE SERVICIOS PROFESIONALES Y DE APOYO A LA GESTION</v>
          </cell>
          <cell r="R461" t="str">
            <v>Prestación de servicios de apoyo a la gestión en todos los asuntos administrativos del Grupo de Trabajo de Cobro Coactivo adscrito a la Oficina Asesora Jurídica de la Superintendencia de Industria y Comercio para el periodo 2023.</v>
          </cell>
          <cell r="S461">
            <v>44943</v>
          </cell>
          <cell r="T461">
            <v>45061</v>
          </cell>
          <cell r="U461">
            <v>45061</v>
          </cell>
          <cell r="V461">
            <v>11936000</v>
          </cell>
          <cell r="W461">
            <v>11936000</v>
          </cell>
          <cell r="X461">
            <v>2984000</v>
          </cell>
        </row>
        <row r="462">
          <cell r="A462">
            <v>461</v>
          </cell>
          <cell r="B462" t="str">
            <v>23-16227--0</v>
          </cell>
          <cell r="C462" t="str">
            <v>MARILUZ CASTAÑO PULIDO</v>
          </cell>
          <cell r="D462">
            <v>34002010</v>
          </cell>
          <cell r="F462" t="str">
            <v>NATURAL</v>
          </cell>
          <cell r="G462" t="str">
            <v>Mujer</v>
          </cell>
          <cell r="H462" t="str">
            <v>ALVARO DE JESUS YAÑEZ RUEDA</v>
          </cell>
          <cell r="I462">
            <v>1014192869</v>
          </cell>
          <cell r="J462" t="str">
            <v>OFICINA ASESORA JURIDICA</v>
          </cell>
          <cell r="K462" t="str">
            <v>OFICINA ASESORA JURIDICA</v>
          </cell>
          <cell r="L462" t="str">
            <v>OFICINA ASESORA JURIDICA</v>
          </cell>
          <cell r="M462" t="str">
            <v>MARCELO BARRETO</v>
          </cell>
          <cell r="O462" t="str">
            <v>CONTRATACION DIRECTA</v>
          </cell>
          <cell r="P462" t="str">
            <v>PRESTACION DE SERVICIOS</v>
          </cell>
          <cell r="Q462" t="str">
            <v>PRESTACION DE SERVICIOS PROFESIONALES Y DE APOYO A LA GESTION</v>
          </cell>
          <cell r="R462" t="str">
            <v>Prestación de servicios profesionales de un abogado para que apoye en todos los asuntos jurídicos de la Oficina Asesora Jurídica de la Superintendencia de Industria y Comercio para el periodo 2023</v>
          </cell>
          <cell r="S462">
            <v>44943</v>
          </cell>
          <cell r="T462">
            <v>45061</v>
          </cell>
          <cell r="U462">
            <v>45061</v>
          </cell>
          <cell r="V462">
            <v>23365200</v>
          </cell>
          <cell r="W462">
            <v>23365200</v>
          </cell>
          <cell r="X462">
            <v>5841300</v>
          </cell>
        </row>
        <row r="463">
          <cell r="A463">
            <v>462</v>
          </cell>
          <cell r="B463" t="str">
            <v>23-16400--0</v>
          </cell>
          <cell r="C463" t="str">
            <v>DIANA CATALINA CARDONA QUINTERO</v>
          </cell>
          <cell r="D463">
            <v>1010165830</v>
          </cell>
          <cell r="F463" t="str">
            <v>NATURAL</v>
          </cell>
          <cell r="G463" t="str">
            <v>Mujer</v>
          </cell>
          <cell r="H463" t="str">
            <v>ALBA LUCRECIA FLOREZ CORONEL</v>
          </cell>
          <cell r="I463">
            <v>52819759</v>
          </cell>
          <cell r="J463" t="str">
            <v>GRUPO DE TRABAJO DE COBRO COACTIVO</v>
          </cell>
          <cell r="K463" t="str">
            <v>OFICINA ASESORA JURIDICA</v>
          </cell>
          <cell r="L463" t="str">
            <v>OFICINA ASESORA JURIDICA</v>
          </cell>
          <cell r="M463" t="str">
            <v>MARCELO BARRETO</v>
          </cell>
          <cell r="O463" t="str">
            <v>CONTRATACION DIRECTA</v>
          </cell>
          <cell r="P463" t="str">
            <v>PRESTACION DE SERVICIOS</v>
          </cell>
          <cell r="Q463" t="str">
            <v>PRESTACION DE SERVICIOS PROFESIONALES Y DE APOYO A LA GESTION</v>
          </cell>
          <cell r="R463" t="str">
            <v>Prestación de servicios profesionales de un abogado para que apoye en todos los asuntos jurídicos del Grupo de trabajo de Cobro Coactivo adscrito a la Oficina Asesora Jurídica de la Superintendencia de Industria y Comercio para el periodo 2023.</v>
          </cell>
          <cell r="S463">
            <v>44943</v>
          </cell>
          <cell r="T463">
            <v>45061</v>
          </cell>
          <cell r="U463">
            <v>45061</v>
          </cell>
          <cell r="V463">
            <v>21391659</v>
          </cell>
          <cell r="W463">
            <v>21391659</v>
          </cell>
          <cell r="X463">
            <v>5347915</v>
          </cell>
        </row>
        <row r="464">
          <cell r="A464">
            <v>463</v>
          </cell>
          <cell r="B464" t="str">
            <v>23-16425--0</v>
          </cell>
          <cell r="C464" t="str">
            <v>PEDRO DAVID GUARIN DOMINGUEZ</v>
          </cell>
          <cell r="D464">
            <v>1022404675</v>
          </cell>
          <cell r="F464" t="str">
            <v>NATURAL</v>
          </cell>
          <cell r="G464" t="str">
            <v>Hombre</v>
          </cell>
          <cell r="H464" t="str">
            <v>ALBA LUCRECIA FLOREZ CORONEL</v>
          </cell>
          <cell r="I464">
            <v>52819759</v>
          </cell>
          <cell r="J464" t="str">
            <v>GRUPO DE TRABAJO DE COBRO COACTIVO</v>
          </cell>
          <cell r="K464" t="str">
            <v>OFICINA ASESORA JURIDICA</v>
          </cell>
          <cell r="L464" t="str">
            <v>OFICINA ASESORA JURIDICA</v>
          </cell>
          <cell r="M464" t="str">
            <v>MARCELO BARRETO</v>
          </cell>
          <cell r="O464" t="str">
            <v>CONTRATACION DIRECTA</v>
          </cell>
          <cell r="P464" t="str">
            <v>PRESTACION DE SERVICIOS</v>
          </cell>
          <cell r="Q464" t="str">
            <v>PRESTACION DE SERVICIOS PROFESIONALES Y DE APOYO A LA GESTION</v>
          </cell>
          <cell r="R464" t="str">
            <v>Prestación de servicios profesionales de un abogado para que apoye en todos los asuntos jurídicos del Grupo de trabajo de Cobro Coactivo adscrito a la Oficina Asesora Jurídica de la Superintendencia de Industria y Comercio para el periodo 2023.</v>
          </cell>
          <cell r="S464">
            <v>44943</v>
          </cell>
          <cell r="T464">
            <v>45061</v>
          </cell>
          <cell r="U464">
            <v>45061</v>
          </cell>
          <cell r="V464">
            <v>21391659</v>
          </cell>
          <cell r="W464">
            <v>21391659</v>
          </cell>
          <cell r="X464">
            <v>5347915</v>
          </cell>
        </row>
        <row r="465">
          <cell r="A465">
            <v>464</v>
          </cell>
          <cell r="B465" t="str">
            <v>23-15573--0</v>
          </cell>
          <cell r="C465" t="str">
            <v xml:space="preserve">SUJEY YADIRA ORDOÑEZ DIAZ </v>
          </cell>
          <cell r="D465">
            <v>27088427</v>
          </cell>
          <cell r="F465" t="str">
            <v>NATURAL</v>
          </cell>
          <cell r="G465" t="str">
            <v>Mujer</v>
          </cell>
          <cell r="H465" t="str">
            <v>JAROSLAV MARLEN LOPEZ CHAVEZ</v>
          </cell>
          <cell r="I465">
            <v>51957159</v>
          </cell>
          <cell r="J465" t="str">
            <v xml:space="preserve">OFICINA DE TECNOLOGIA E INFORMATICA </v>
          </cell>
          <cell r="K465" t="str">
            <v>OFICINA DE TECNOLOGIA E INFORMATICA</v>
          </cell>
          <cell r="L465" t="str">
            <v>OFICINA DE TECNOLOGIA E INFORMATICA</v>
          </cell>
          <cell r="M465" t="str">
            <v>OLGA ECHEVERRY</v>
          </cell>
          <cell r="O465" t="str">
            <v>CONTRATACION DIRECTA</v>
          </cell>
          <cell r="P465" t="str">
            <v>PRESTACION DE SERVICIOS</v>
          </cell>
          <cell r="Q465" t="str">
            <v>PRESTACION DE SERVICIOS PROFESIONALES Y DE APOYO A LA GESTION</v>
          </cell>
          <cell r="R465" t="str">
            <v>Prestación de servicios profesionales para brindar apoyo en la gestión, seguimiento, monitoreo y actualización de las herramientas de planeación para la gestión y los recursos definidas por la Superintendencia de Industria y Comercio en los proyectos de tecnologías de información.</v>
          </cell>
          <cell r="S465">
            <v>44943</v>
          </cell>
          <cell r="T465">
            <v>45061</v>
          </cell>
          <cell r="U465">
            <v>45061</v>
          </cell>
          <cell r="V465">
            <v>44499840</v>
          </cell>
          <cell r="W465">
            <v>44499840</v>
          </cell>
          <cell r="X465">
            <v>11124960</v>
          </cell>
        </row>
        <row r="466">
          <cell r="A466">
            <v>465</v>
          </cell>
          <cell r="B466" t="str">
            <v>23-4814--0</v>
          </cell>
          <cell r="C466" t="str">
            <v>FRANCISCO JAVIER ERAZO HERRERA</v>
          </cell>
          <cell r="D466">
            <v>13071573</v>
          </cell>
          <cell r="F466" t="str">
            <v>NATURAL</v>
          </cell>
          <cell r="G466" t="str">
            <v>Hombre</v>
          </cell>
          <cell r="H466" t="str">
            <v>LUIS EDUAR CUESTA TAUTIVA</v>
          </cell>
          <cell r="I466">
            <v>79818272</v>
          </cell>
          <cell r="J466" t="str">
            <v>GRUPO DE TRABAJO DE SERVICIOS TECNOLOGICOS</v>
          </cell>
          <cell r="K466" t="str">
            <v>OFICINA DE TECNOLOGIA E INFORMATICA</v>
          </cell>
          <cell r="L466" t="str">
            <v>OFICINA DE TECNOLOGIA E INFORMATICA</v>
          </cell>
          <cell r="M466" t="str">
            <v>OLGA ECHEVERRY</v>
          </cell>
          <cell r="O466" t="str">
            <v>CONTRATACION DIRECTA</v>
          </cell>
          <cell r="P466" t="str">
            <v>PRESTACION DE SERVICIOS</v>
          </cell>
          <cell r="Q466" t="str">
            <v>PRESTACION DE SERVICIOS PROFESIONALES Y DE APOYO A LA GESTION</v>
          </cell>
          <cell r="R466" t="str">
            <v xml:space="preserve"> Prestación de servicios profesionales para apoyar las actividades de soporte a los servicios tecnológicos y plataformas de información y comunicaciones de la Superintendencia de Industria y Comercio</v>
          </cell>
          <cell r="S466">
            <v>44943</v>
          </cell>
          <cell r="T466">
            <v>45061</v>
          </cell>
          <cell r="U466">
            <v>45061</v>
          </cell>
          <cell r="V466">
            <v>26203440</v>
          </cell>
          <cell r="W466">
            <v>25985078</v>
          </cell>
          <cell r="X466">
            <v>6550860</v>
          </cell>
          <cell r="Y466">
            <v>45016</v>
          </cell>
          <cell r="Z466" t="str">
            <v>REDUCCION</v>
          </cell>
          <cell r="AB466">
            <v>-218362</v>
          </cell>
        </row>
        <row r="467">
          <cell r="A467">
            <v>466</v>
          </cell>
          <cell r="B467" t="str">
            <v>23-8675--0</v>
          </cell>
          <cell r="C467" t="str">
            <v>MARIO ANDRES ALBA VILLARRAGA</v>
          </cell>
          <cell r="D467">
            <v>80256080</v>
          </cell>
          <cell r="F467" t="str">
            <v>NATURAL</v>
          </cell>
          <cell r="G467" t="str">
            <v>Hombre</v>
          </cell>
          <cell r="H467" t="str">
            <v>JAROSLAV MARLEN LOPEZ CHAVEZ</v>
          </cell>
          <cell r="I467">
            <v>51957159</v>
          </cell>
          <cell r="J467" t="str">
            <v>GRUPO DE GESTION DE INFORMACION Y PROYECTOS INFORMATICOS</v>
          </cell>
          <cell r="K467" t="str">
            <v>OFICINA DE TECNOLOGIA E INFORMATICA</v>
          </cell>
          <cell r="L467" t="str">
            <v>OFICINA DE TECNOLOGIA E INFORMATICA</v>
          </cell>
          <cell r="M467" t="str">
            <v>OLGA ECHEVERRY</v>
          </cell>
          <cell r="O467" t="str">
            <v>CONTRATACION DIRECTA</v>
          </cell>
          <cell r="P467" t="str">
            <v>PRESTACION DE SERVICIOS</v>
          </cell>
          <cell r="Q467" t="str">
            <v>PRESTACION DE SERVICIOS PROFESIONALES Y DE APOYO A LA GESTION</v>
          </cell>
          <cell r="R467" t="str">
            <v>Prestación de servicios profesionales para brindar apoyo en el soporte y mantenimiento de los desarrollos en los diferentes sistemas de información que requiere la Oficina de Tecnología e Informática.</v>
          </cell>
          <cell r="S467">
            <v>44943</v>
          </cell>
          <cell r="T467">
            <v>45061</v>
          </cell>
          <cell r="U467">
            <v>45061</v>
          </cell>
          <cell r="V467">
            <v>48809880</v>
          </cell>
          <cell r="W467">
            <v>48809880</v>
          </cell>
          <cell r="X467">
            <v>12202470</v>
          </cell>
        </row>
        <row r="468">
          <cell r="A468">
            <v>467</v>
          </cell>
          <cell r="B468" t="str">
            <v>23-7970--2</v>
          </cell>
          <cell r="C468" t="str">
            <v>DANIEL LEONARDO MUÑOZ MANRIQUE</v>
          </cell>
          <cell r="D468">
            <v>1013584346</v>
          </cell>
          <cell r="F468" t="str">
            <v>NATURAL</v>
          </cell>
          <cell r="G468" t="str">
            <v>Hombre</v>
          </cell>
          <cell r="H468" t="str">
            <v>OSCAR FABIAN RAMIREZ TORRES</v>
          </cell>
          <cell r="I468">
            <v>1019020584</v>
          </cell>
          <cell r="J468" t="str">
            <v>GRUPO DE TRABAJO DE INFORMATICA FORENSE Y SEGURIDAD DIGITAL</v>
          </cell>
          <cell r="K468" t="str">
            <v>OFICINA DE TECNOLOGIA E INFORMATICA</v>
          </cell>
          <cell r="L468" t="str">
            <v>OFICINA DE TECNOLOGIA E INFORMATICA</v>
          </cell>
          <cell r="M468" t="str">
            <v>OLGA ECHEVERRY</v>
          </cell>
          <cell r="O468" t="str">
            <v>CONTRATACION DIRECTA</v>
          </cell>
          <cell r="P468" t="str">
            <v>PRESTACION DE SERVICIOS</v>
          </cell>
          <cell r="Q468" t="str">
            <v>PRESTACION DE SERVICIOS PROFESIONALES Y DE APOYO A LA GESTION</v>
          </cell>
          <cell r="R468" t="str">
            <v xml:space="preserve">Prestación de servicios profesionales para apoyar el desarrollo de todas las actividades de carácter probatorio, tecnológico, administración de infraestructura y software forense que tiene a su cargo el Grupo de Trabajo de Informática Forense y Seguridad Digital, así como en la gestión contractual relacionada con los proyectos tecnológicos a cargo de la Oficina de Tecnología e Informática de la Superintendencia de Industria y Comercio. </v>
          </cell>
          <cell r="S468">
            <v>44943</v>
          </cell>
          <cell r="T468">
            <v>45061</v>
          </cell>
          <cell r="U468">
            <v>45061</v>
          </cell>
          <cell r="V468">
            <v>27414600</v>
          </cell>
          <cell r="W468">
            <v>27414600</v>
          </cell>
          <cell r="X468">
            <v>6853650</v>
          </cell>
        </row>
        <row r="469">
          <cell r="A469">
            <v>468</v>
          </cell>
          <cell r="B469" t="str">
            <v>23-15286--0</v>
          </cell>
          <cell r="C469" t="str">
            <v>JORGE ARMANDO  SANTACRUZ CASTILLO</v>
          </cell>
          <cell r="D469">
            <v>87060911</v>
          </cell>
          <cell r="F469" t="str">
            <v>NATURAL</v>
          </cell>
          <cell r="G469" t="str">
            <v>Hombre</v>
          </cell>
          <cell r="H469" t="str">
            <v>JAROSLAV MARLEN LOPEZ CHAVEZ</v>
          </cell>
          <cell r="I469">
            <v>51957159</v>
          </cell>
          <cell r="J469" t="str">
            <v>GRUPO DE TRABAJO DE GESTION DE INFORMACION Y PROYECTOS INFORMATICOS</v>
          </cell>
          <cell r="K469" t="str">
            <v>OFICINA DE TECNOLOGIA E INFORMATICA</v>
          </cell>
          <cell r="L469" t="str">
            <v>OFICINA DE TECNOLOGIA E INFORMATICA</v>
          </cell>
          <cell r="M469" t="str">
            <v>OLGA ECHEVERRY</v>
          </cell>
          <cell r="O469" t="str">
            <v>CONTRATACION DIRECTA</v>
          </cell>
          <cell r="P469" t="str">
            <v>PRESTACION DE SERVICIOS</v>
          </cell>
          <cell r="Q469" t="str">
            <v>PRESTACION DE SERVICIOS PROFESIONALES Y DE APOYO A LA GESTION</v>
          </cell>
          <cell r="R469" t="str">
            <v>Prestación de servicios profesionales para brindar apoyo en los procesos de soporte, pruebas y documentación de las solicitudes asociadas para los diferentes Sistemas de Información que requiera la Oficina de Tecnología e Informática.</v>
          </cell>
          <cell r="S469">
            <v>44943</v>
          </cell>
          <cell r="T469">
            <v>45061</v>
          </cell>
          <cell r="U469">
            <v>45061</v>
          </cell>
          <cell r="V469">
            <v>40695000</v>
          </cell>
          <cell r="W469">
            <v>40695000</v>
          </cell>
          <cell r="X469">
            <v>10173750</v>
          </cell>
        </row>
        <row r="470">
          <cell r="A470">
            <v>469</v>
          </cell>
          <cell r="B470" t="str">
            <v>23-12334--0</v>
          </cell>
          <cell r="C470" t="str">
            <v>NORBERTO VILLEGAS CASTAÑEDA</v>
          </cell>
          <cell r="D470">
            <v>80208641</v>
          </cell>
          <cell r="F470" t="str">
            <v>NATURAL</v>
          </cell>
          <cell r="G470" t="str">
            <v>Hombre</v>
          </cell>
          <cell r="H470" t="str">
            <v>JAROSLAV MARLEN LOPEZ CHAVEZ</v>
          </cell>
          <cell r="I470">
            <v>51957159</v>
          </cell>
          <cell r="J470" t="str">
            <v>GRUPO DE TRABAJO DE GESTION DE INFORMACION Y PROYECTOS INFORMATICOS</v>
          </cell>
          <cell r="K470" t="str">
            <v>OFICINA DE TECNOLOGIA E INFORMATICA</v>
          </cell>
          <cell r="L470" t="str">
            <v>OFICINA DE TECNOLOGIA E INFORMATICA</v>
          </cell>
          <cell r="M470" t="str">
            <v>OLGA ECHEVERRY</v>
          </cell>
          <cell r="O470" t="str">
            <v>CONTRATACION DIRECTA</v>
          </cell>
          <cell r="P470" t="str">
            <v>PRESTACION DE SERVICIOS</v>
          </cell>
          <cell r="Q470" t="str">
            <v>PRESTACION DE SERVICIOS PROFESIONALES Y DE APOYO A LA GESTION</v>
          </cell>
          <cell r="R470" t="str">
            <v>Prestación de servicios profesionales para brindar apoyo en el soporte y mantenimiento de los desarrollos en los diferentes sistemas de información que requiere la Oficina de Tecnología e Informática.</v>
          </cell>
          <cell r="S470">
            <v>44943</v>
          </cell>
          <cell r="T470">
            <v>45061</v>
          </cell>
          <cell r="U470">
            <v>45061</v>
          </cell>
          <cell r="V470">
            <v>48809880</v>
          </cell>
          <cell r="W470">
            <v>48809880</v>
          </cell>
          <cell r="X470">
            <v>12202470</v>
          </cell>
        </row>
        <row r="471">
          <cell r="A471">
            <v>470</v>
          </cell>
          <cell r="B471" t="str">
            <v>23-12367--0</v>
          </cell>
          <cell r="C471" t="str">
            <v>GLADYS STELLA SÁNCHEZ NOVOA</v>
          </cell>
          <cell r="D471">
            <v>51967037</v>
          </cell>
          <cell r="F471" t="str">
            <v>NATURAL</v>
          </cell>
          <cell r="G471" t="str">
            <v>Mujer</v>
          </cell>
          <cell r="H471" t="str">
            <v>JAROSLAV MARLEN LOPEZ CHAVEZ</v>
          </cell>
          <cell r="I471">
            <v>51957159</v>
          </cell>
          <cell r="J471" t="str">
            <v>OFICINA DE TECNOLOGIA E INFORMATICA</v>
          </cell>
          <cell r="K471" t="str">
            <v>OFICINA DE TECNOLOGIA E INFORMATICA</v>
          </cell>
          <cell r="L471" t="str">
            <v>OFICINA DE TECNOLOGIA E INFORMATICA</v>
          </cell>
          <cell r="M471" t="str">
            <v>OLGA ECHEVERRY</v>
          </cell>
          <cell r="O471" t="str">
            <v>CONTRATACION DIRECTA</v>
          </cell>
          <cell r="P471" t="str">
            <v>PRESTACION DE SERVICIOS</v>
          </cell>
          <cell r="Q471" t="str">
            <v>PRESTACION DE SERVICIOS PROFESIONALES Y DE APOYO A LA GESTION</v>
          </cell>
          <cell r="R471" t="str">
            <v>Prestación de servicios profesionales para apoyar las actividades de gestión y explotación de datos en la Superintendencia de Industria y Comercio.</v>
          </cell>
          <cell r="S471">
            <v>44943</v>
          </cell>
          <cell r="T471">
            <v>45061</v>
          </cell>
          <cell r="U471">
            <v>45061</v>
          </cell>
          <cell r="V471">
            <v>32432280</v>
          </cell>
          <cell r="W471">
            <v>32432280</v>
          </cell>
          <cell r="X471">
            <v>8108070</v>
          </cell>
        </row>
        <row r="472">
          <cell r="A472">
            <v>471</v>
          </cell>
          <cell r="B472" t="str">
            <v>23-12377--0</v>
          </cell>
          <cell r="C472" t="str">
            <v>DIEGO ANDRES ANGARITA MURILLO</v>
          </cell>
          <cell r="D472">
            <v>93413270</v>
          </cell>
          <cell r="F472" t="str">
            <v>NATURAL</v>
          </cell>
          <cell r="G472" t="str">
            <v>Hombre</v>
          </cell>
          <cell r="H472" t="str">
            <v>JAROSLAV MARLEN LOPEZ CHAVEZ</v>
          </cell>
          <cell r="I472">
            <v>51957159</v>
          </cell>
          <cell r="J472" t="str">
            <v>OFICINA DE TECNOLOGIA E INFORMATICA</v>
          </cell>
          <cell r="K472" t="str">
            <v>OFICINA DE TECNOLOGIA E INFORMATICA</v>
          </cell>
          <cell r="L472" t="str">
            <v>OFICINA DE TECNOLOGIA E INFORMATICA</v>
          </cell>
          <cell r="M472" t="str">
            <v>OLGA ECHEVERRY</v>
          </cell>
          <cell r="O472" t="str">
            <v>CONTRATACION DIRECTA</v>
          </cell>
          <cell r="P472" t="str">
            <v>PRESTACION DE SERVICIOS</v>
          </cell>
          <cell r="Q472" t="str">
            <v>PRESTACION DE SERVICIOS PROFESIONALES Y DE APOYO A LA GESTION</v>
          </cell>
          <cell r="R472" t="str">
            <v>Prestación de Servicios profesionales para brindar apoyo en la definición e implementación de la Arquitectura de servicios Tecnológicos y arquitectura de soluciones de acuerdo con los lineamientos de Arquitectura Empresarial de la Superintendencia de Industria y Comercio, el Marco de Referencia de MinTIC y las mejores prácticas de la industria, conforme a la Política de Gobierno Digital y la visión de transformación digital de la entidad</v>
          </cell>
          <cell r="S472">
            <v>44943</v>
          </cell>
          <cell r="T472">
            <v>45061</v>
          </cell>
          <cell r="U472">
            <v>45061</v>
          </cell>
          <cell r="V472">
            <v>56839320</v>
          </cell>
          <cell r="W472">
            <v>56839320</v>
          </cell>
          <cell r="X472">
            <v>14209830</v>
          </cell>
        </row>
        <row r="473">
          <cell r="A473">
            <v>472</v>
          </cell>
          <cell r="B473" t="str">
            <v>23-13765--0</v>
          </cell>
          <cell r="C473" t="str">
            <v xml:space="preserve">ALFONSO RODRIGUEZ SUAREZ </v>
          </cell>
          <cell r="D473">
            <v>91076727</v>
          </cell>
          <cell r="F473" t="str">
            <v>NATURAL</v>
          </cell>
          <cell r="G473" t="str">
            <v>Hombre</v>
          </cell>
          <cell r="H473" t="str">
            <v>JAROSLAV MARLEN LOPEZ CHAVEZ</v>
          </cell>
          <cell r="I473">
            <v>51957159</v>
          </cell>
          <cell r="J473" t="str">
            <v>GRUPO DE TRABAJO DE GESTION DE INFORMACION Y PROYECTOS INFORMATICOS</v>
          </cell>
          <cell r="K473" t="str">
            <v>OFICINA DE TECNOLOGIA E INFORMATICA</v>
          </cell>
          <cell r="L473" t="str">
            <v>OFICINA DE TECNOLOGIA E INFORMATICA</v>
          </cell>
          <cell r="M473" t="str">
            <v>OLGA ECHEVERRY</v>
          </cell>
          <cell r="O473" t="str">
            <v>CONTRATACION DIRECTA</v>
          </cell>
          <cell r="P473" t="str">
            <v>PRESTACION DE SERVICIOS</v>
          </cell>
          <cell r="Q473" t="str">
            <v>PRESTACION DE SERVICIOS PROFESIONALES Y DE APOYO A LA GESTION</v>
          </cell>
          <cell r="R473" t="str">
            <v>Prestación de servicios profesionales para brindar apoyo en el soporte y mantenimiento de los desarrollos en los diferentes sistemas de información que requiere la Oficina de Tecnología e Informática.</v>
          </cell>
          <cell r="S473">
            <v>44943</v>
          </cell>
          <cell r="T473">
            <v>45061</v>
          </cell>
          <cell r="U473">
            <v>45061</v>
          </cell>
          <cell r="V473">
            <v>49443000</v>
          </cell>
          <cell r="W473">
            <v>49443000</v>
          </cell>
          <cell r="X473">
            <v>12360750</v>
          </cell>
        </row>
        <row r="474">
          <cell r="A474">
            <v>473</v>
          </cell>
          <cell r="B474" t="str">
            <v>23-13777--0</v>
          </cell>
          <cell r="C474" t="str">
            <v xml:space="preserve">JOHAN DAVID DIAZ MENDIVELSO </v>
          </cell>
          <cell r="D474">
            <v>1057592295</v>
          </cell>
          <cell r="F474" t="str">
            <v>NATURAL</v>
          </cell>
          <cell r="G474" t="str">
            <v>Hombre</v>
          </cell>
          <cell r="H474" t="str">
            <v>CLAUDIA MARLEN NEIVA CORTES</v>
          </cell>
          <cell r="I474">
            <v>52523721</v>
          </cell>
          <cell r="J474" t="str">
            <v xml:space="preserve">GRUPO DE TRABAJO DE SISTEMAS DE INFORMACION </v>
          </cell>
          <cell r="K474" t="str">
            <v>OFICINA DE TECNOLOGIA E INFORMATICA</v>
          </cell>
          <cell r="L474" t="str">
            <v>OFICINA DE TECNOLOGIA E INFORMATICA</v>
          </cell>
          <cell r="M474" t="str">
            <v>OLGA ECHEVERRY</v>
          </cell>
          <cell r="O474" t="str">
            <v>CONTRATACION DIRECTA</v>
          </cell>
          <cell r="P474" t="str">
            <v>PRESTACION DE SERVICIOS</v>
          </cell>
          <cell r="Q474" t="str">
            <v>PRESTACION DE SERVICIOS PROFESIONALES Y DE APOYO A LA GESTION</v>
          </cell>
          <cell r="R474" t="str">
            <v xml:space="preserve"> 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 </v>
          </cell>
          <cell r="S474">
            <v>44943</v>
          </cell>
          <cell r="T474">
            <v>45061</v>
          </cell>
          <cell r="U474">
            <v>45061</v>
          </cell>
          <cell r="V474">
            <v>48809760</v>
          </cell>
          <cell r="W474">
            <v>48809760</v>
          </cell>
          <cell r="X474">
            <v>12202440</v>
          </cell>
        </row>
        <row r="475">
          <cell r="A475">
            <v>474</v>
          </cell>
          <cell r="B475" t="str">
            <v>23-12404--0</v>
          </cell>
          <cell r="C475" t="str">
            <v xml:space="preserve">WILLIAM ROBERTO ENCISO NUÑEZ </v>
          </cell>
          <cell r="D475">
            <v>80882293</v>
          </cell>
          <cell r="F475" t="str">
            <v>NATURAL</v>
          </cell>
          <cell r="G475" t="str">
            <v>Hombre</v>
          </cell>
          <cell r="H475" t="str">
            <v>JAROSLAV MARLEN LOPEZ CHAVEZ</v>
          </cell>
          <cell r="I475">
            <v>51957159</v>
          </cell>
          <cell r="J475" t="str">
            <v>OFICINA DE TECNOLOGIA E INFORMATICA</v>
          </cell>
          <cell r="K475" t="str">
            <v>OFICINA DE TECNOLOGIA E INFORMATICA</v>
          </cell>
          <cell r="L475" t="str">
            <v>OFICINA DE TECNOLOGIA E INFORMATICA</v>
          </cell>
          <cell r="M475" t="str">
            <v>OLGA ECHEVERRY</v>
          </cell>
          <cell r="O475" t="str">
            <v>CONTRATACION DIRECTA</v>
          </cell>
          <cell r="P475" t="str">
            <v>PRESTACION DE SERVICIOS</v>
          </cell>
          <cell r="Q475" t="str">
            <v>PRESTACION DE SERVICIOS PROFESIONALES Y DE APOYO A LA GESTION</v>
          </cell>
          <cell r="R475" t="str">
            <v>Prestación de servicios profesionales para apoyar el diseño e implementación de soluciones que permitan la explotación, gobierno y calidad de datos en la Superintendencia de Industria y Comercio.</v>
          </cell>
          <cell r="S475">
            <v>44943</v>
          </cell>
          <cell r="T475">
            <v>45061</v>
          </cell>
          <cell r="U475">
            <v>45061</v>
          </cell>
          <cell r="V475">
            <v>48809880</v>
          </cell>
          <cell r="W475">
            <v>48809880</v>
          </cell>
          <cell r="X475">
            <v>12202470</v>
          </cell>
        </row>
        <row r="476">
          <cell r="A476">
            <v>475</v>
          </cell>
          <cell r="B476" t="str">
            <v>23-12412--0</v>
          </cell>
          <cell r="C476" t="str">
            <v>JUAN MANUEL RIVERA CABEZAS</v>
          </cell>
          <cell r="D476">
            <v>5828744</v>
          </cell>
          <cell r="F476" t="str">
            <v>NATURAL</v>
          </cell>
          <cell r="G476" t="str">
            <v>Hombre</v>
          </cell>
          <cell r="H476" t="str">
            <v>JAROSLAV MARLEN LOPEZ CHAVEZ</v>
          </cell>
          <cell r="I476">
            <v>51957159</v>
          </cell>
          <cell r="J476" t="str">
            <v>OFICINA DE TECNOLOGIA E INFORMATICA</v>
          </cell>
          <cell r="K476" t="str">
            <v>OFICINA DE TECNOLOGIA E INFORMATICA</v>
          </cell>
          <cell r="L476" t="str">
            <v>OFICINA DE TECNOLOGIA E INFORMATICA</v>
          </cell>
          <cell r="M476" t="str">
            <v>OLGA ECHEVERRY</v>
          </cell>
          <cell r="O476" t="str">
            <v>CONTRATACION DIRECTA</v>
          </cell>
          <cell r="P476" t="str">
            <v>PRESTACION DE SERVICIOS</v>
          </cell>
          <cell r="Q476" t="str">
            <v>PRESTACION DE SERVICIOS PROFESIONALES Y DE APOYO A LA GESTION</v>
          </cell>
          <cell r="R476" t="str">
            <v>Prestación de servicios profesionales para apoyar el diseño e implementación de soluciones que permitan la explotación, gobierno y calidad de datos en la Superintendencia de Industria y Comercio.</v>
          </cell>
          <cell r="S476">
            <v>44943</v>
          </cell>
          <cell r="T476">
            <v>45061</v>
          </cell>
          <cell r="U476">
            <v>45061</v>
          </cell>
          <cell r="V476">
            <v>48809880</v>
          </cell>
          <cell r="W476">
            <v>48809880</v>
          </cell>
          <cell r="X476">
            <v>12202470</v>
          </cell>
        </row>
        <row r="477">
          <cell r="A477">
            <v>476</v>
          </cell>
          <cell r="B477" t="str">
            <v>23-12398--2</v>
          </cell>
          <cell r="C477" t="str">
            <v xml:space="preserve">ANGEL IVAN RODRIGUEZ HIGALGO </v>
          </cell>
          <cell r="D477">
            <v>1018403103</v>
          </cell>
          <cell r="F477" t="str">
            <v>NATURAL</v>
          </cell>
          <cell r="G477" t="str">
            <v>Hombre</v>
          </cell>
          <cell r="H477" t="str">
            <v>CLAUDIA MARLEN NEIVA CORTES</v>
          </cell>
          <cell r="I477">
            <v>52523721</v>
          </cell>
          <cell r="J477" t="str">
            <v xml:space="preserve">GRUPO DE TRABAJO DE SISTEMAS DE INFORMACION </v>
          </cell>
          <cell r="K477" t="str">
            <v>OFICINA DE TECNOLOGIA E INFORMATICA</v>
          </cell>
          <cell r="L477" t="str">
            <v>OFICINA DE TECNOLOGIA E INFORMATICA</v>
          </cell>
          <cell r="M477" t="str">
            <v>OLGA ECHEVERRY</v>
          </cell>
          <cell r="O477" t="str">
            <v>CONTRATACION DIRECTA</v>
          </cell>
          <cell r="P477" t="str">
            <v>PRESTACION DE SERVICIOS</v>
          </cell>
          <cell r="Q477" t="str">
            <v>PRESTACION DE SERVICIOS PROFESIONALES Y DE APOYO A LA GESTION</v>
          </cell>
          <cell r="R477" t="str">
            <v xml:space="preserve"> Prestación de servicios profesionales para brindar apoyo en el desarrollo, mantenimiento y mejoramiento continuo de los sistemas de información que requiera la Oficina de Tecnología e Informática de la Superintendencia de Industria y Comercio. </v>
          </cell>
          <cell r="S477">
            <v>44943</v>
          </cell>
          <cell r="T477">
            <v>45061</v>
          </cell>
          <cell r="U477">
            <v>45061</v>
          </cell>
          <cell r="V477">
            <v>33808200</v>
          </cell>
          <cell r="W477">
            <v>33808200</v>
          </cell>
          <cell r="X477">
            <v>8452050</v>
          </cell>
        </row>
        <row r="478">
          <cell r="A478">
            <v>477</v>
          </cell>
          <cell r="B478" t="str">
            <v>23-12361--0</v>
          </cell>
          <cell r="C478" t="str">
            <v>CESAR AUGUSTO USECHE SUAREZ</v>
          </cell>
          <cell r="D478">
            <v>79516488</v>
          </cell>
          <cell r="F478" t="str">
            <v>NATURAL</v>
          </cell>
          <cell r="G478" t="str">
            <v>Hombre</v>
          </cell>
          <cell r="H478" t="str">
            <v>JAROSLAV MARLEN LOPEZ CHAVEZ</v>
          </cell>
          <cell r="I478">
            <v>51957159</v>
          </cell>
          <cell r="J478" t="str">
            <v>GRUPO DE TRABAJO DE GESTION DE INFORMACION Y PROYECTOS INFORMATICOS</v>
          </cell>
          <cell r="K478" t="str">
            <v>OFICINA DE TECNOLOGIA E INFORMATICA</v>
          </cell>
          <cell r="L478" t="str">
            <v>OFICINA DE TECNOLOGIA E INFORMATICA</v>
          </cell>
          <cell r="M478" t="str">
            <v>OLGA ECHEVERRY</v>
          </cell>
          <cell r="O478" t="str">
            <v>CONTRATACION DIRECTA</v>
          </cell>
          <cell r="P478" t="str">
            <v>PRESTACION DE SERVICIOS</v>
          </cell>
          <cell r="Q478" t="str">
            <v>PRESTACION DE SERVICIOS PROFESIONALES Y DE APOYO A LA GESTION</v>
          </cell>
          <cell r="R478" t="str">
            <v>Prestación de servicios profesionales para apoyar los procesos de desarrollo de los diferentes sistemas de información que requiera la Oficina de Tecnología e Informática.</v>
          </cell>
          <cell r="S478">
            <v>44943</v>
          </cell>
          <cell r="T478">
            <v>45061</v>
          </cell>
          <cell r="U478">
            <v>45061</v>
          </cell>
          <cell r="V478">
            <v>35855760</v>
          </cell>
          <cell r="W478">
            <v>35855760</v>
          </cell>
          <cell r="X478">
            <v>8963940</v>
          </cell>
        </row>
        <row r="479">
          <cell r="A479">
            <v>478</v>
          </cell>
          <cell r="B479" t="str">
            <v>23-15139--0</v>
          </cell>
          <cell r="C479" t="str">
            <v xml:space="preserve">GABRIEL ANDRES HERRERA MEDINA </v>
          </cell>
          <cell r="D479">
            <v>79620846</v>
          </cell>
          <cell r="F479" t="str">
            <v>NATURAL</v>
          </cell>
          <cell r="G479" t="str">
            <v>Hombre</v>
          </cell>
          <cell r="H479" t="str">
            <v>CLAUDIA MARLEN NEIVA CORTES</v>
          </cell>
          <cell r="I479">
            <v>52523721</v>
          </cell>
          <cell r="J479" t="str">
            <v xml:space="preserve">GRUPO DE TRABAJO DE SISTEMAS DE INFORMACION </v>
          </cell>
          <cell r="K479" t="str">
            <v>OFICINA DE TECNOLOGIA E INFORMATICA</v>
          </cell>
          <cell r="L479" t="str">
            <v>OFICINA DE TECNOLOGIA E INFORMATICA</v>
          </cell>
          <cell r="M479" t="str">
            <v>OLGA ECHEVERRY</v>
          </cell>
          <cell r="O479" t="str">
            <v>CONTRATACION DIRECTA</v>
          </cell>
          <cell r="P479" t="str">
            <v>PRESTACION DE SERVICIOS</v>
          </cell>
          <cell r="Q479" t="str">
            <v>PRESTACION DE SERVICIOS PROFESIONALES Y DE APOYO A LA GESTION</v>
          </cell>
          <cell r="R479" t="str">
            <v xml:space="preserve">Prestación de servicios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 </v>
          </cell>
          <cell r="S479">
            <v>44943</v>
          </cell>
          <cell r="T479">
            <v>45061</v>
          </cell>
          <cell r="U479">
            <v>45061</v>
          </cell>
          <cell r="V479">
            <v>49443000</v>
          </cell>
          <cell r="W479">
            <v>49443000</v>
          </cell>
          <cell r="X479">
            <v>12360750</v>
          </cell>
          <cell r="Y479">
            <v>44987</v>
          </cell>
          <cell r="Z479" t="str">
            <v>FORMA DE PAGO</v>
          </cell>
        </row>
        <row r="480">
          <cell r="A480">
            <v>479</v>
          </cell>
          <cell r="B480" t="str">
            <v>23-12383--0</v>
          </cell>
          <cell r="C480" t="str">
            <v>MANUEL ALEJANDRO OVALLE DIAZ</v>
          </cell>
          <cell r="D480">
            <v>80854279</v>
          </cell>
          <cell r="F480" t="str">
            <v>NATURAL</v>
          </cell>
          <cell r="G480" t="str">
            <v>Hombre</v>
          </cell>
          <cell r="H480" t="str">
            <v>CLAUDIA MARLEN NEIVA CORTES</v>
          </cell>
          <cell r="I480">
            <v>52523721</v>
          </cell>
          <cell r="J480" t="str">
            <v xml:space="preserve">GRUPO DE TRABAJO DE SISTEMAS DE INFORMACION </v>
          </cell>
          <cell r="K480" t="str">
            <v>OFICINA DE TECNOLOGIA E INFORMATICA</v>
          </cell>
          <cell r="L480" t="str">
            <v>OFICINA DE TECNOLOGIA E INFORMATICA</v>
          </cell>
          <cell r="M480" t="str">
            <v>OLGA ECHEVERRY</v>
          </cell>
          <cell r="O480" t="str">
            <v>CONTRATACION DIRECTA</v>
          </cell>
          <cell r="P480" t="str">
            <v>PRESTACION DE SERVICIOS</v>
          </cell>
          <cell r="Q480" t="str">
            <v>PRESTACION DE SERVICIOS PROFESIONALES Y DE APOYO A LA GESTION</v>
          </cell>
          <cell r="R480" t="str">
            <v>Prestación de servicios profesionales para apoyar las actividades de levantamiento de requerimientos, desarrollo, pruebas, implementación, soporte técnico, mantenimiento, complemento tecnológico, documentación, adecuación y evaluación de los sistemas de información que requiere la Oficina de Tecnología e Informática, así como el mantenimiento, adecuación y evaluación de la arquitectura de software y de TI de las soluciones informáticas para la Superintendencia de Industria y Comercio.</v>
          </cell>
          <cell r="S480">
            <v>44943</v>
          </cell>
          <cell r="T480">
            <v>45061</v>
          </cell>
          <cell r="U480">
            <v>45061</v>
          </cell>
          <cell r="V480">
            <v>48809880</v>
          </cell>
          <cell r="W480">
            <v>48809880</v>
          </cell>
          <cell r="X480">
            <v>12202470</v>
          </cell>
        </row>
        <row r="481">
          <cell r="A481">
            <v>480</v>
          </cell>
          <cell r="B481" t="str">
            <v>23-16397--0</v>
          </cell>
          <cell r="C481" t="str">
            <v>JAVIER SANCHEZ MUÑOZ</v>
          </cell>
          <cell r="D481">
            <v>72281309</v>
          </cell>
          <cell r="F481" t="str">
            <v>NATURAL</v>
          </cell>
          <cell r="G481" t="str">
            <v>Hombre</v>
          </cell>
          <cell r="H481" t="str">
            <v>CLAUDIA MARLEN NEIVA CORTES</v>
          </cell>
          <cell r="I481">
            <v>52523721</v>
          </cell>
          <cell r="J481" t="str">
            <v xml:space="preserve">GRUPO DE TRABAJO DE SISTEMAS DE INFORMACION </v>
          </cell>
          <cell r="K481" t="str">
            <v>OFICINA DE TECNOLOGIA E INFORMATICA</v>
          </cell>
          <cell r="L481" t="str">
            <v>OFICINA DE TECNOLOGIA E INFORMATICA</v>
          </cell>
          <cell r="M481" t="str">
            <v>OLGA ECHEVERRY</v>
          </cell>
          <cell r="O481" t="str">
            <v>CONTRATACION DIRECTA</v>
          </cell>
          <cell r="P481" t="str">
            <v>PRESTACION DE SERVICIOS</v>
          </cell>
          <cell r="Q481" t="str">
            <v>PRESTACION DE SERVICIOS PROFESIONALES Y DE APOYO A LA GESTION</v>
          </cell>
          <cell r="R481" t="str">
            <v>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v>
          </cell>
          <cell r="S481">
            <v>44943</v>
          </cell>
          <cell r="T481">
            <v>45061</v>
          </cell>
          <cell r="U481">
            <v>45061</v>
          </cell>
          <cell r="V481">
            <v>48809760</v>
          </cell>
          <cell r="W481">
            <v>48809760</v>
          </cell>
          <cell r="X481">
            <v>12202440</v>
          </cell>
        </row>
        <row r="482">
          <cell r="A482">
            <v>481</v>
          </cell>
          <cell r="B482" t="str">
            <v>23-16374--0</v>
          </cell>
          <cell r="C482" t="str">
            <v>JORGE ARMANDO SERRANO DUQUE</v>
          </cell>
          <cell r="D482">
            <v>14395953</v>
          </cell>
          <cell r="F482" t="str">
            <v>NATURAL</v>
          </cell>
          <cell r="G482" t="str">
            <v>Hombre</v>
          </cell>
          <cell r="H482" t="str">
            <v>CLAUDIA MARLEN NEIVA CORTES</v>
          </cell>
          <cell r="I482">
            <v>52523721</v>
          </cell>
          <cell r="J482" t="str">
            <v xml:space="preserve">GRUPO DE TRABAJO DE SISTEMAS DE INFORMACION </v>
          </cell>
          <cell r="K482" t="str">
            <v>OFICINA DE TECNOLOGIA E INFORMATICA</v>
          </cell>
          <cell r="L482" t="str">
            <v>OFICINA DE TECNOLOGIA E INFORMATICA</v>
          </cell>
          <cell r="M482" t="str">
            <v>OLGA ECHEVERRY</v>
          </cell>
          <cell r="O482" t="str">
            <v>CONTRATACION DIRECTA</v>
          </cell>
          <cell r="P482" t="str">
            <v>PRESTACION DE SERVICIOS</v>
          </cell>
          <cell r="Q482" t="str">
            <v>PRESTACION DE SERVICIOS PROFESIONALES Y DE APOYO A LA GESTION</v>
          </cell>
          <cell r="R482" t="str">
            <v xml:space="preserve"> 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v>
          </cell>
          <cell r="S482">
            <v>44943</v>
          </cell>
          <cell r="T482">
            <v>45061</v>
          </cell>
          <cell r="U482">
            <v>45061</v>
          </cell>
          <cell r="V482">
            <v>33808200</v>
          </cell>
          <cell r="W482">
            <v>33808200</v>
          </cell>
          <cell r="X482">
            <v>8452050</v>
          </cell>
        </row>
        <row r="483">
          <cell r="A483">
            <v>482</v>
          </cell>
          <cell r="B483" t="str">
            <v>23-11215--0</v>
          </cell>
          <cell r="C483" t="str">
            <v>LORENA MARTINEZ QUINTERO</v>
          </cell>
          <cell r="D483">
            <v>1063721678</v>
          </cell>
          <cell r="F483" t="str">
            <v>NATURAL</v>
          </cell>
          <cell r="G483" t="str">
            <v>Mujer</v>
          </cell>
          <cell r="H483" t="str">
            <v>JUAN FELIPE BARRERA GALVIS</v>
          </cell>
          <cell r="I483">
            <v>1010165204</v>
          </cell>
          <cell r="J483" t="str">
            <v>GRUPO DE TRABAJO DE APOYO A LA RED NACIONAL DE PROTECCION AL CONSUMIDOR</v>
          </cell>
          <cell r="K483" t="str">
            <v>DELEGATURA PARA LA PROTECCION DEL CONSUMIDOR</v>
          </cell>
          <cell r="L483" t="str">
            <v>DELEGATURA PARA LA PROTECCION DEL CONSUMIDOR</v>
          </cell>
          <cell r="M483" t="str">
            <v>VIRGILIO FARFAN</v>
          </cell>
          <cell r="O483" t="str">
            <v>CONTRATACION DIRECTA</v>
          </cell>
          <cell r="P483" t="str">
            <v>PRESTACION DE SERVICIOS</v>
          </cell>
          <cell r="Q483" t="str">
            <v>PRESTACION DE SERVICIOS PROFESIONALES Y DE APOYO A LA GESTION</v>
          </cell>
          <cell r="R483" t="str">
            <v xml:space="preserve">Prestar sus servicios Profesionales para Apoyar al Grupo de Trabajo de Apoyo a la Red Nacional de Protección al Consumidor, en asuntos jurídicos en las Rutas del consumidor a nivel nacional. </v>
          </cell>
          <cell r="S483">
            <v>44943</v>
          </cell>
          <cell r="T483">
            <v>45062</v>
          </cell>
          <cell r="U483">
            <v>45148</v>
          </cell>
          <cell r="V483">
            <v>17746667</v>
          </cell>
          <cell r="W483">
            <v>22146667</v>
          </cell>
          <cell r="X483">
            <v>4400000</v>
          </cell>
          <cell r="Y483" t="str">
            <v>6/02/2023
2023/07/05</v>
          </cell>
          <cell r="Z483" t="str">
            <v>SUSPENSION Y PRORROGA
ACLARACIÓN SUSPENSIÓN
ADICION Y PRORROGA</v>
          </cell>
          <cell r="AA483">
            <v>86</v>
          </cell>
          <cell r="AB483">
            <v>4400000</v>
          </cell>
        </row>
        <row r="484">
          <cell r="A484">
            <v>483</v>
          </cell>
          <cell r="B484" t="str">
            <v>23-11182--0</v>
          </cell>
          <cell r="C484" t="str">
            <v>JESSICA ANTONIA CARDOZO GOMEZ</v>
          </cell>
          <cell r="D484">
            <v>1065653163</v>
          </cell>
          <cell r="F484" t="str">
            <v>NATURAL</v>
          </cell>
          <cell r="G484" t="str">
            <v>Mujer</v>
          </cell>
          <cell r="H484" t="str">
            <v>JUAN FELIPE BARRERA GALVIS</v>
          </cell>
          <cell r="I484">
            <v>1010165204</v>
          </cell>
          <cell r="J484" t="str">
            <v>GRUPO DE TRABAJO DE APOYO A LA RED NACIONAL DE PROTECCION AL CONSUMIDOR</v>
          </cell>
          <cell r="K484" t="str">
            <v>DELEGATURA PARA LA PROTECCION DEL CONSUMIDOR</v>
          </cell>
          <cell r="L484" t="str">
            <v>DELEGATURA PARA LA PROTECCION DEL CONSUMIDOR</v>
          </cell>
          <cell r="M484" t="str">
            <v>VIRGILIO FARFAN</v>
          </cell>
          <cell r="O484" t="str">
            <v>CONTRATACION DIRECTA</v>
          </cell>
          <cell r="P484" t="str">
            <v>PRESTACION DE SERVICIOS</v>
          </cell>
          <cell r="Q484" t="str">
            <v>PRESTACION DE SERVICIOS PROFESIONALES Y DE APOYO A LA GESTION</v>
          </cell>
          <cell r="R484" t="str">
            <v xml:space="preserve"> “Prestar sus servicios Profesionales para apoyar al Grupo de Trabajo de Apoyo a la Red Nacional de Protección al Consumidor, en el desarrollo de la Estrategia de Promoción, Prevención y Articulación - EPPA y_x000D_
actividades de la Casa del Consumidor de Bienes y Servicios.”.</v>
          </cell>
          <cell r="S484">
            <v>44943</v>
          </cell>
          <cell r="T484">
            <v>45062</v>
          </cell>
          <cell r="U484">
            <v>45062</v>
          </cell>
          <cell r="V484">
            <v>17746667</v>
          </cell>
          <cell r="W484">
            <v>17746667</v>
          </cell>
          <cell r="X484">
            <v>4400000</v>
          </cell>
        </row>
        <row r="485">
          <cell r="A485">
            <v>484</v>
          </cell>
          <cell r="B485" t="str">
            <v>23-11144--0</v>
          </cell>
          <cell r="C485" t="str">
            <v xml:space="preserve">DEIDY JOHANA SOTO HOYOS </v>
          </cell>
          <cell r="D485">
            <v>1067919136</v>
          </cell>
          <cell r="F485" t="str">
            <v>NATURAL</v>
          </cell>
          <cell r="G485" t="str">
            <v>Mujer</v>
          </cell>
          <cell r="H485" t="str">
            <v>JUAN FELIPE BARRERA GALVIS</v>
          </cell>
          <cell r="I485">
            <v>1010165204</v>
          </cell>
          <cell r="J485" t="str">
            <v>GRUPO DE TRABAJO DE APOYO A LA RED NACIONAL DE PROTECCION AL CONSUMIDOR</v>
          </cell>
          <cell r="K485" t="str">
            <v>DELEGATURA PARA LA PROTECCION DEL CONSUMIDOR</v>
          </cell>
          <cell r="L485" t="str">
            <v>DELEGATURA PARA LA PROTECCION DEL CONSUMIDOR</v>
          </cell>
          <cell r="M485" t="str">
            <v>VIRGILIO FARFAN</v>
          </cell>
          <cell r="O485" t="str">
            <v>CONTRATACION DIRECTA</v>
          </cell>
          <cell r="P485" t="str">
            <v>PRESTACION DE SERVICIOS</v>
          </cell>
          <cell r="Q485" t="str">
            <v>PRESTACION DE SERVICIOS PROFESIONALES Y DE APOYO A LA GESTION</v>
          </cell>
          <cell r="R485" t="str">
            <v xml:space="preserve">Prestar sus servicios Profesionales para apoyar al Grupo de Trabajo de Apoyo a la Red Nacional de Protección al Consumidor, en asuntos jurídicos en Casas del Consumidor de Bienes y Servicios._x000D_
</v>
          </cell>
          <cell r="S485">
            <v>44943</v>
          </cell>
          <cell r="T485">
            <v>45062</v>
          </cell>
          <cell r="U485">
            <v>45123</v>
          </cell>
          <cell r="V485">
            <v>17746667</v>
          </cell>
          <cell r="W485">
            <v>26546667</v>
          </cell>
          <cell r="X485">
            <v>4400000</v>
          </cell>
          <cell r="Y485">
            <v>45058</v>
          </cell>
          <cell r="Z485" t="str">
            <v>ADICION Y PRORROGA</v>
          </cell>
          <cell r="AA485">
            <v>61</v>
          </cell>
          <cell r="AB485">
            <v>8800000</v>
          </cell>
        </row>
        <row r="486">
          <cell r="A486">
            <v>485</v>
          </cell>
          <cell r="B486" t="str">
            <v>23-11389--0</v>
          </cell>
          <cell r="C486" t="str">
            <v>LINA TATIANA HERNANDEZ GARCIA</v>
          </cell>
          <cell r="D486">
            <v>1013666100</v>
          </cell>
          <cell r="F486" t="str">
            <v>NATURAL</v>
          </cell>
          <cell r="G486" t="str">
            <v>Mujer</v>
          </cell>
          <cell r="H486" t="str">
            <v>FRANCISCO MELO RODRIGUEZ</v>
          </cell>
          <cell r="I486">
            <v>80740621</v>
          </cell>
          <cell r="J486" t="str">
            <v>DELEGATURA PARA LA PROTECCION DEL CONSUMIDOR</v>
          </cell>
          <cell r="K486" t="str">
            <v>DELEGATURA PARA LA PROTECCION DEL CONSUMIDOR</v>
          </cell>
          <cell r="L486" t="str">
            <v>DELEGATURA PARA LA PROTECCION DEL CONSUMIDOR</v>
          </cell>
          <cell r="M486" t="str">
            <v>JORGE HERNANDEZ</v>
          </cell>
          <cell r="O486" t="str">
            <v>CONTRATACION DIRECTA</v>
          </cell>
          <cell r="P486" t="str">
            <v>PRESTACION DE SERVICIOS</v>
          </cell>
          <cell r="Q486" t="str">
            <v>PRESTACION DE SERVICIOS PROFESIONALES Y DE APOYO A LA GESTION</v>
          </cell>
          <cell r="R486" t="str">
            <v xml:space="preserve"> Prestación de servicios profesionales de un abogado para apoyar la gestión jurídica del Despacho del Superintendente Delegado para la Protección del Consumidor de la SIC._x000D_
</v>
          </cell>
          <cell r="S486">
            <v>44944</v>
          </cell>
          <cell r="T486">
            <v>45064</v>
          </cell>
          <cell r="U486">
            <v>45064</v>
          </cell>
          <cell r="V486">
            <v>21020600</v>
          </cell>
          <cell r="W486">
            <v>21020600</v>
          </cell>
          <cell r="X486">
            <v>5169000</v>
          </cell>
        </row>
        <row r="487">
          <cell r="A487">
            <v>486</v>
          </cell>
          <cell r="B487" t="str">
            <v>23-12208--0</v>
          </cell>
          <cell r="C487" t="str">
            <v>JULIAN ALFONSO QUINTERO ALVAREZ</v>
          </cell>
          <cell r="D487">
            <v>1010210791</v>
          </cell>
          <cell r="F487" t="str">
            <v>NATURAL</v>
          </cell>
          <cell r="G487" t="str">
            <v>Hombre</v>
          </cell>
          <cell r="H487" t="str">
            <v>FRANCISCO MELO RODRIGUEZ</v>
          </cell>
          <cell r="I487">
            <v>80740621</v>
          </cell>
          <cell r="J487" t="str">
            <v>DELEGATURA PARA LA PROTECCION DEL CONSUMIDOR</v>
          </cell>
          <cell r="K487" t="str">
            <v>DELEGATURA PARA LA PROTECCION DEL CONSUMIDOR</v>
          </cell>
          <cell r="L487" t="str">
            <v>DELEGATURA PARA LA PROTECCION DEL CONSUMIDOR</v>
          </cell>
          <cell r="M487" t="str">
            <v>JORGE HERNANDEZ</v>
          </cell>
          <cell r="O487" t="str">
            <v>CONTRATACION DIRECTA</v>
          </cell>
          <cell r="P487" t="str">
            <v>PRESTACION DE SERVICIOS</v>
          </cell>
          <cell r="Q487" t="str">
            <v>PRESTACION DE SERVICIOS PROFESIONALES Y DE APOYO A LA GESTION</v>
          </cell>
          <cell r="R487" t="str">
            <v>Prestación de servicios profesionales de un abogado para apoyar la gestión jurídica del Despacho del Superintendente Delegado para la Protección del Consumidor de la SIC</v>
          </cell>
          <cell r="S487">
            <v>44944</v>
          </cell>
          <cell r="T487">
            <v>45064</v>
          </cell>
          <cell r="U487">
            <v>45064</v>
          </cell>
          <cell r="V487">
            <v>45298600</v>
          </cell>
          <cell r="W487">
            <v>45298600</v>
          </cell>
          <cell r="X487">
            <v>11139000</v>
          </cell>
          <cell r="Y487">
            <v>44999</v>
          </cell>
          <cell r="Z487" t="str">
            <v>CESION</v>
          </cell>
        </row>
        <row r="488">
          <cell r="A488">
            <v>487</v>
          </cell>
          <cell r="B488" t="str">
            <v>23-12209--2</v>
          </cell>
          <cell r="C488" t="str">
            <v>FERNANDO JOSE GOMEZ MARTINEZ</v>
          </cell>
          <cell r="D488">
            <v>80875163</v>
          </cell>
          <cell r="F488" t="str">
            <v>NATURAL</v>
          </cell>
          <cell r="G488" t="str">
            <v>Hombre</v>
          </cell>
          <cell r="H488" t="str">
            <v>FRANCISCO MELO RODRIGUEZ</v>
          </cell>
          <cell r="I488">
            <v>80740621</v>
          </cell>
          <cell r="J488" t="str">
            <v>DELEGATURA PARA LA PROTECCION DEL CONSUMIDOR</v>
          </cell>
          <cell r="K488" t="str">
            <v>DELEGATURA PARA LA PROTECCION DEL CONSUMIDOR</v>
          </cell>
          <cell r="L488" t="str">
            <v>DELEGATURA PARA LA PROTECCION DEL CONSUMIDOR</v>
          </cell>
          <cell r="M488" t="str">
            <v>JORGE HERNANDEZ</v>
          </cell>
          <cell r="O488" t="str">
            <v>CONTRATACION DIRECTA</v>
          </cell>
          <cell r="P488" t="str">
            <v>PRESTACION DE SERVICIOS</v>
          </cell>
          <cell r="Q488" t="str">
            <v>PRESTACION DE SERVICIOS PROFESIONALES Y DE APOYO A LA GESTION</v>
          </cell>
          <cell r="R488" t="str">
            <v xml:space="preserve"> Prestación de servicios profesionales de un abogado para apoyar la gestión jurídica del Despacho del Superintendente Delegado para la Protección del Consumidor de la SIC._x000D_
</v>
          </cell>
          <cell r="S488">
            <v>44944</v>
          </cell>
          <cell r="T488">
            <v>45064</v>
          </cell>
          <cell r="U488">
            <v>45064</v>
          </cell>
          <cell r="V488">
            <v>34566667</v>
          </cell>
          <cell r="W488">
            <v>34566667</v>
          </cell>
          <cell r="X488">
            <v>8500000</v>
          </cell>
        </row>
        <row r="489">
          <cell r="A489">
            <v>488</v>
          </cell>
          <cell r="B489" t="str">
            <v>23-12535--0</v>
          </cell>
          <cell r="C489" t="str">
            <v>MAURICIO ZABALA DIAZ</v>
          </cell>
          <cell r="D489">
            <v>80000893</v>
          </cell>
          <cell r="F489" t="str">
            <v>NATURAL</v>
          </cell>
          <cell r="G489" t="str">
            <v>Hombre</v>
          </cell>
          <cell r="H489" t="str">
            <v>CLAUDIA BIBIANA GARCIA VARGAS</v>
          </cell>
          <cell r="I489">
            <v>52258670</v>
          </cell>
          <cell r="J489" t="str">
            <v xml:space="preserve">DIRECCION DE INVESTIGACIONES DE PROTECCION AL CONSUMIDOR_x000D_
</v>
          </cell>
          <cell r="K489" t="str">
            <v>DIRECCION DE INVESTIGACIONES DE PROTECCION AL CONSUMIDOR</v>
          </cell>
          <cell r="L489" t="str">
            <v>DELEGATURA PARA LA PROTECCION DEL CONSUMIDOR</v>
          </cell>
          <cell r="M489" t="str">
            <v>JORGE HERNANDEZ</v>
          </cell>
          <cell r="O489" t="str">
            <v>CONTRATACION DIRECTA</v>
          </cell>
          <cell r="P489" t="str">
            <v>PRESTACION DE SERVICIOS</v>
          </cell>
          <cell r="Q489" t="str">
            <v>PRESTACION DE SERVICIOS PROFESIONALES Y DE APOYO A LA GESTION</v>
          </cell>
          <cell r="R489" t="str">
            <v xml:space="preserve"> Prestación de servicios asistenciales para apoyar la gestión de la Dirección de Investigaciones de Protección al Consumidor de la SIC._x000D_
</v>
          </cell>
          <cell r="S489">
            <v>44944</v>
          </cell>
          <cell r="T489">
            <v>45064</v>
          </cell>
          <cell r="U489">
            <v>45064</v>
          </cell>
          <cell r="V489">
            <v>12134933</v>
          </cell>
          <cell r="W489">
            <v>12134933</v>
          </cell>
          <cell r="X489">
            <v>2984000</v>
          </cell>
        </row>
        <row r="490">
          <cell r="A490">
            <v>489</v>
          </cell>
          <cell r="B490" t="str">
            <v>23-15179--0</v>
          </cell>
          <cell r="C490" t="str">
            <v>DIANA MARCELA MALAGON MALAGON</v>
          </cell>
          <cell r="D490">
            <v>1012343557</v>
          </cell>
          <cell r="F490" t="str">
            <v>NATURAL</v>
          </cell>
          <cell r="G490" t="str">
            <v>Mujer</v>
          </cell>
          <cell r="H490" t="str">
            <v>YADID ANDREA PEÑA GOMEZ</v>
          </cell>
          <cell r="I490">
            <v>52980102</v>
          </cell>
          <cell r="J490" t="str">
            <v xml:space="preserve"> GRUPO DE SUPERVISION EMPRESARIAL Y SEGURIDAD DE PRODUCTO_x000D_
</v>
          </cell>
          <cell r="K490" t="str">
            <v>DIRECCION DE INVESTIGACIONES DE PROTECCION AL CONSUMIDOR</v>
          </cell>
          <cell r="L490" t="str">
            <v>DELEGATURA PARA LA PROTECCION DEL CONSUMIDOR</v>
          </cell>
          <cell r="M490" t="str">
            <v>JORGE HERNANDEZ</v>
          </cell>
          <cell r="O490" t="str">
            <v>CONTRATACION DIRECTA</v>
          </cell>
          <cell r="P490" t="str">
            <v>PRESTACION DE SERVICIOS</v>
          </cell>
          <cell r="Q490" t="str">
            <v>PRESTACION DE SERVICIOS PROFESIONALES Y DE APOYO A LA GESTION</v>
          </cell>
          <cell r="R490" t="str">
            <v xml:space="preserve"> Prestación de servicios asistenciales para apoyar la gestión del Grupo de Supervisión Empresarial y Seguridad de Producto de la Dirección de Investigaciones de Protección al Consumidor de la  SIC ._x000D_
</v>
          </cell>
          <cell r="S490">
            <v>44944</v>
          </cell>
          <cell r="T490">
            <v>45064</v>
          </cell>
          <cell r="U490">
            <v>45064</v>
          </cell>
          <cell r="V490">
            <v>12134933</v>
          </cell>
          <cell r="W490">
            <v>12134933</v>
          </cell>
          <cell r="X490">
            <v>2984000</v>
          </cell>
        </row>
        <row r="491">
          <cell r="A491">
            <v>490</v>
          </cell>
          <cell r="B491" t="str">
            <v>23-14840--0</v>
          </cell>
          <cell r="C491" t="str">
            <v>JUAN CARLOS CORTES LADINO</v>
          </cell>
          <cell r="D491">
            <v>80724625</v>
          </cell>
          <cell r="F491" t="str">
            <v>NATURAL</v>
          </cell>
          <cell r="G491" t="str">
            <v>Hombre</v>
          </cell>
          <cell r="H491" t="str">
            <v>YADID ANDREA PEÑA GOMEZ</v>
          </cell>
          <cell r="I491">
            <v>52980102</v>
          </cell>
          <cell r="J491" t="str">
            <v xml:space="preserve"> GRUPO DE SUPERVISION EMPRESARIAL Y SEGURIDAD DE PRODUCTO_x000D_
</v>
          </cell>
          <cell r="K491" t="str">
            <v>DIRECCION DE INVESTIGACIONES DE PROTECCION AL CONSUMIDOR</v>
          </cell>
          <cell r="L491" t="str">
            <v>DELEGATURA PARA LA PROTECCION DEL CONSUMIDOR</v>
          </cell>
          <cell r="M491" t="str">
            <v>JORGE HERNANDEZ</v>
          </cell>
          <cell r="O491" t="str">
            <v>CONTRATACION DIRECTA</v>
          </cell>
          <cell r="P491" t="str">
            <v>PRESTACION DE SERVICIOS</v>
          </cell>
          <cell r="Q491" t="str">
            <v>PRESTACION DE SERVICIOS PROFESIONALES Y DE APOYO A LA GESTION</v>
          </cell>
          <cell r="R491" t="str">
            <v xml:space="preserve">Prestación de servicios profesionales para apoyar la gestión del Grupo de Trabajo de Supervisión Empresarial y Seguridad de Producto de la Dirección de Investigaciones de Protección al Consumidor de la SIC._x000D_
</v>
          </cell>
          <cell r="S491">
            <v>44944</v>
          </cell>
          <cell r="T491">
            <v>45064</v>
          </cell>
          <cell r="U491">
            <v>45064</v>
          </cell>
          <cell r="V491">
            <v>21020600</v>
          </cell>
          <cell r="W491">
            <v>21020600</v>
          </cell>
          <cell r="X491">
            <v>5169000</v>
          </cell>
        </row>
        <row r="492">
          <cell r="A492">
            <v>491</v>
          </cell>
          <cell r="B492" t="str">
            <v>23-15170--0</v>
          </cell>
          <cell r="C492" t="str">
            <v>VICTOR HUGO GELVEZ LIZCANO</v>
          </cell>
          <cell r="D492">
            <v>1098670689</v>
          </cell>
          <cell r="F492" t="str">
            <v>NATURAL</v>
          </cell>
          <cell r="G492" t="str">
            <v>Hombre</v>
          </cell>
          <cell r="H492" t="str">
            <v>YADID ANDREA PEÑA GOMEZ</v>
          </cell>
          <cell r="I492">
            <v>52980102</v>
          </cell>
          <cell r="J492" t="str">
            <v xml:space="preserve"> GRUPO DE SUPERVISION EMPRESARIAL Y SEGURIDAD DE PRODUCTO_x000D_
</v>
          </cell>
          <cell r="K492" t="str">
            <v>DIRECCION DE INVESTIGACIONES DE PROTECCION AL CONSUMIDOR</v>
          </cell>
          <cell r="L492" t="str">
            <v>DELEGATURA PARA LA PROTECCION DEL CONSUMIDOR</v>
          </cell>
          <cell r="M492" t="str">
            <v>JORGE HERNANDEZ</v>
          </cell>
          <cell r="O492" t="str">
            <v>CONTRATACION DIRECTA</v>
          </cell>
          <cell r="P492" t="str">
            <v>PRESTACION DE SERVICIOS</v>
          </cell>
          <cell r="Q492" t="str">
            <v>PRESTACION DE SERVICIOS PROFESIONALES Y DE APOYO A LA GESTION</v>
          </cell>
          <cell r="R492" t="str">
            <v xml:space="preserve">Prestación de servicios profesionales de un abogado para apoyar la gestión jurídica del Grupo de Trabajo de Supervisión Empresarial y Seguridad de Producto de la Dirección de Investigaciones de Protección al Consumidor SIC._x000D_
_x000D_
</v>
          </cell>
          <cell r="S492">
            <v>44944</v>
          </cell>
          <cell r="T492">
            <v>45064</v>
          </cell>
          <cell r="U492">
            <v>45064</v>
          </cell>
          <cell r="V492">
            <v>25685067</v>
          </cell>
          <cell r="W492">
            <v>25685067</v>
          </cell>
          <cell r="X492">
            <v>6316000</v>
          </cell>
        </row>
        <row r="493">
          <cell r="A493">
            <v>492</v>
          </cell>
          <cell r="B493" t="str">
            <v>23-15167--0</v>
          </cell>
          <cell r="C493" t="str">
            <v>DIDIANA PAOLA MORA LOPEZ</v>
          </cell>
          <cell r="D493">
            <v>52522129</v>
          </cell>
          <cell r="F493" t="str">
            <v>NATURAL</v>
          </cell>
          <cell r="G493" t="str">
            <v>Mujer</v>
          </cell>
          <cell r="H493" t="str">
            <v>JESSICA BURBANO DIAZ</v>
          </cell>
          <cell r="I493">
            <v>52992120</v>
          </cell>
          <cell r="J493" t="str">
            <v xml:space="preserve">GRUPO DE TRABAJO DE INVESTIGACIONES ADMINISTRATIVAS DE PROTECCION DE USUARIOS DE SERVICIOS DE COMUNICACIONES_x000D_
</v>
          </cell>
          <cell r="K493" t="str">
            <v>DIRECCION DE INVESTIGACIONES DE PROTECCION DE USUARIOS DE SERVICIOS DE COMUNICACIONES</v>
          </cell>
          <cell r="L493" t="str">
            <v>DELEGATURA PARA LA PROTECCION DEL CONSUMIDOR</v>
          </cell>
          <cell r="M493" t="str">
            <v>JORGE HERNANDEZ</v>
          </cell>
          <cell r="O493" t="str">
            <v>CONTRATACION DIRECTA</v>
          </cell>
          <cell r="P493" t="str">
            <v>PRESTACION DE SERVICIOS</v>
          </cell>
          <cell r="Q493" t="str">
            <v>PRESTACION DE SERVICIOS PROFESIONALES Y DE APOYO A LA GESTION</v>
          </cell>
          <cell r="R493" t="str">
            <v xml:space="preserve"> Prestación de servicios asistenciales para apoyar la gestión del Grupo de Trabajo de Investigaciones Administrativas de Protección de Usuarios de Servicios de Comunicaciones de la Dirección de_x000D_
Investigaciones de Protección de Usuarios de Servicios de Comunicaciones de la SIC.</v>
          </cell>
          <cell r="S493">
            <v>44944</v>
          </cell>
          <cell r="T493">
            <v>45064</v>
          </cell>
          <cell r="U493">
            <v>45064</v>
          </cell>
          <cell r="V493">
            <v>12134933</v>
          </cell>
          <cell r="W493">
            <v>12134933</v>
          </cell>
          <cell r="X493">
            <v>2984000</v>
          </cell>
        </row>
        <row r="494">
          <cell r="A494">
            <v>493</v>
          </cell>
          <cell r="B494" t="str">
            <v>23-15166--0</v>
          </cell>
          <cell r="C494" t="str">
            <v>NELSON TRUJILLO TRIANA</v>
          </cell>
          <cell r="D494">
            <v>6805796</v>
          </cell>
          <cell r="F494" t="str">
            <v>NATURAL</v>
          </cell>
          <cell r="G494" t="str">
            <v>Hombre</v>
          </cell>
          <cell r="H494" t="str">
            <v>JESSICA BURBANO DIAZ</v>
          </cell>
          <cell r="I494">
            <v>52992120</v>
          </cell>
          <cell r="J494" t="str">
            <v xml:space="preserve">GRUPO DE TRABAJO DE INVESTIGACIONES ADMINISTRATIVAS DE PROTECCION DE USUARIOS DE SERVICIOS DE COMUNICACIONES_x000D_
</v>
          </cell>
          <cell r="K494" t="str">
            <v>DIRECCION DE INVESTIGACIONES DE PROTECCION DE USUARIOS DE SERVICIOS DE COMUNICACIONES</v>
          </cell>
          <cell r="L494" t="str">
            <v>DELEGATURA PARA LA PROTECCION DEL CONSUMIDOR</v>
          </cell>
          <cell r="M494" t="str">
            <v>JORGE HERNANDEZ</v>
          </cell>
          <cell r="O494" t="str">
            <v>CONTRATACION DIRECTA</v>
          </cell>
          <cell r="P494" t="str">
            <v>PRESTACION DE SERVICIOS</v>
          </cell>
          <cell r="Q494" t="str">
            <v>PRESTACION DE SERVICIOS PROFESIONALES Y DE APOYO A LA GESTION</v>
          </cell>
          <cell r="R494" t="str">
            <v xml:space="preserve"> Prestación de servicios asistenciales para apoyar la gestión del Grupo de Trabajo de Investigaciones Administrativas de Protección de Usuarios de Servicios de Comunicaciones de la Dirección de Investigaciones de Protección de Usuarios de Servicios de Comunicaciones de la SIC.</v>
          </cell>
          <cell r="S494">
            <v>44944</v>
          </cell>
          <cell r="T494">
            <v>45064</v>
          </cell>
          <cell r="U494">
            <v>45064</v>
          </cell>
          <cell r="V494">
            <v>12134933</v>
          </cell>
          <cell r="W494">
            <v>12134933</v>
          </cell>
          <cell r="X494">
            <v>2984000</v>
          </cell>
        </row>
        <row r="495">
          <cell r="A495">
            <v>494</v>
          </cell>
          <cell r="B495" t="str">
            <v>23-15158--0</v>
          </cell>
          <cell r="C495" t="str">
            <v>FREDY ALBERTO FUERTES NAJERA</v>
          </cell>
          <cell r="D495">
            <v>1731869</v>
          </cell>
          <cell r="F495" t="str">
            <v>NATURAL</v>
          </cell>
          <cell r="G495" t="str">
            <v>Hombre</v>
          </cell>
          <cell r="H495" t="str">
            <v>JESSICA BURBANO DIAZ</v>
          </cell>
          <cell r="I495">
            <v>52992120</v>
          </cell>
          <cell r="J495" t="str">
            <v xml:space="preserve">GRUPO DE TRABAJO DE INVESTIGACIONES ADMINISTRATIVAS DE PROTECCION DE USUARIOS DE SERVICIOS DE COMUNICACIONES_x000D_
</v>
          </cell>
          <cell r="K495" t="str">
            <v>DIRECCION DE INVESTIGACIONES DE PROTECCION DE USUARIOS DE SERVICIOS DE COMUNICACIONES</v>
          </cell>
          <cell r="L495" t="str">
            <v>DELEGATURA PARA LA PROTECCION DEL CONSUMIDOR</v>
          </cell>
          <cell r="M495" t="str">
            <v>JORGE HERNANDEZ</v>
          </cell>
          <cell r="O495" t="str">
            <v>CONTRATACION DIRECTA</v>
          </cell>
          <cell r="P495" t="str">
            <v>PRESTACION DE SERVICIOS</v>
          </cell>
          <cell r="Q495" t="str">
            <v>PRESTACION DE SERVICIOS PROFESIONALES Y DE APOYO A LA GESTION</v>
          </cell>
          <cell r="R495" t="str">
            <v>Prestación de servicios asistenciales para apoyar la gestión del Grupo de Trabajo de Investigaciones Administrativas de Protección de Usuarios de Servicios de Comunicaciones de la Dirección de Investigaciones de Protección de Usuarios de Servicios de Comunicaciones de la SIC.</v>
          </cell>
          <cell r="S495">
            <v>44944</v>
          </cell>
          <cell r="T495">
            <v>45064</v>
          </cell>
          <cell r="U495">
            <v>45064</v>
          </cell>
          <cell r="V495">
            <v>12134933</v>
          </cell>
          <cell r="W495">
            <v>12134933</v>
          </cell>
          <cell r="X495">
            <v>2984000</v>
          </cell>
        </row>
        <row r="496">
          <cell r="A496">
            <v>495</v>
          </cell>
          <cell r="B496" t="str">
            <v>23-15176--0</v>
          </cell>
          <cell r="C496" t="str">
            <v>KAREN JULIETH OTERO VILLA</v>
          </cell>
          <cell r="D496">
            <v>1032460978</v>
          </cell>
          <cell r="F496" t="str">
            <v>NATURAL</v>
          </cell>
          <cell r="G496" t="str">
            <v>Mujer</v>
          </cell>
          <cell r="H496" t="str">
            <v>ALVARO ENRIQUE GALVEZ MORA</v>
          </cell>
          <cell r="I496">
            <v>1045674011</v>
          </cell>
          <cell r="J496" t="str">
            <v xml:space="preserve"> GRUPO DE TRABAJO DE SUPERVISION CONTROL Y VIGILANCIA DE LOS REGIMENES DE PROTECCION DE USUARIOS DE SERVICIOS DE COMUNICACIONES</v>
          </cell>
          <cell r="K496" t="str">
            <v>DIRECCION DE INVESTIGACIONES DE PROTECCION DE USUARIOS DE SERVICIOS DE COMUNICACIONES</v>
          </cell>
          <cell r="L496" t="str">
            <v>DELEGATURA PARA LA PROTECCION DEL CONSUMIDOR</v>
          </cell>
          <cell r="M496" t="str">
            <v>JORGE HERNANDEZ</v>
          </cell>
          <cell r="O496" t="str">
            <v>CONTRATACION DIRECTA</v>
          </cell>
          <cell r="P496" t="str">
            <v>PRESTACION DE SERVICIOS</v>
          </cell>
          <cell r="Q496" t="str">
            <v>PRESTACION DE SERVICIOS PROFESIONALES Y DE APOYO A LA GESTION</v>
          </cell>
          <cell r="R496" t="str">
            <v xml:space="preserve"> Prestación de servicios profesionales de un abogado para apoyar la gestión jurídica en el Grupo de Supervisión, Control y Vigilancia de Regímenes de Protección a Usuarios de Servicios de Comunicaciones de la SIC.</v>
          </cell>
          <cell r="S496">
            <v>44944</v>
          </cell>
          <cell r="T496">
            <v>45064</v>
          </cell>
          <cell r="U496">
            <v>45064</v>
          </cell>
          <cell r="V496">
            <v>30345467</v>
          </cell>
          <cell r="W496">
            <v>30345467</v>
          </cell>
          <cell r="X496">
            <v>7462000</v>
          </cell>
        </row>
        <row r="497">
          <cell r="A497">
            <v>496</v>
          </cell>
          <cell r="B497" t="str">
            <v>23-14633--0</v>
          </cell>
          <cell r="C497" t="str">
            <v xml:space="preserve">MÓNICA SÁNCHEZ OSPINA </v>
          </cell>
          <cell r="D497">
            <v>1040734626</v>
          </cell>
          <cell r="F497" t="str">
            <v>NATURAL</v>
          </cell>
          <cell r="G497" t="str">
            <v>Mujer</v>
          </cell>
          <cell r="H497" t="str">
            <v>XIOMARA MONTOYA CASTILLO</v>
          </cell>
          <cell r="I497">
            <v>52983622</v>
          </cell>
          <cell r="J497" t="str">
            <v>GRUPO DE TRABAJO DE MARCAS Y LEMAS COMERCIALES</v>
          </cell>
          <cell r="K497" t="str">
            <v>DIRECCION DE SIGNOS DISTINTIVOS</v>
          </cell>
          <cell r="L497" t="str">
            <v>DELEGATURA PARA LA PROPIEDAD INDUSTRIAL</v>
          </cell>
          <cell r="M497" t="str">
            <v>JAIME LOPEZ</v>
          </cell>
          <cell r="O497" t="str">
            <v>CONTRATACION DIRECTA</v>
          </cell>
          <cell r="P497" t="str">
            <v>PRESTACION DE SERVICIOS</v>
          </cell>
          <cell r="Q497" t="str">
            <v>PRESTACION DE SERVICIOS PROFESIONALES Y DE APOYO A LA GESTION</v>
          </cell>
          <cell r="R497" t="str">
            <v xml:space="preserve">Prestación de servicios profesionales de un abogado para apoyar al Grupo de Trabajo de Marcas y Lemas Comerciales de la Dirección de Signos Distintivos en el cumplimiento de las funciones propias de su competencia. </v>
          </cell>
          <cell r="S497">
            <v>44943</v>
          </cell>
          <cell r="T497">
            <v>45061</v>
          </cell>
          <cell r="U497">
            <v>45061</v>
          </cell>
          <cell r="V497">
            <v>25324000</v>
          </cell>
          <cell r="W497">
            <v>25324000</v>
          </cell>
          <cell r="X497">
            <v>6331000</v>
          </cell>
        </row>
        <row r="498">
          <cell r="A498">
            <v>497</v>
          </cell>
          <cell r="B498" t="str">
            <v>23-15660--2</v>
          </cell>
          <cell r="C498" t="str">
            <v>DANIEL SABOGAL MORENO</v>
          </cell>
          <cell r="D498">
            <v>1136879992</v>
          </cell>
          <cell r="F498" t="str">
            <v>NATURAL</v>
          </cell>
          <cell r="G498" t="str">
            <v>Hombre</v>
          </cell>
          <cell r="H498" t="str">
            <v>MARIO ALEJANDRO FRANCO VANEGAS</v>
          </cell>
          <cell r="I498">
            <v>80181720</v>
          </cell>
          <cell r="J498" t="str">
            <v>GRUPO DE TRABAJO DE ELITE CONTRA COLUSIONES</v>
          </cell>
          <cell r="K498" t="str">
            <v>DELEGATURA PARA LA PROTECCION DE LA COMPETENCIA</v>
          </cell>
          <cell r="L498" t="str">
            <v>DELEGATURA PARA LA PROTECCION DE LA COMPETENCIA</v>
          </cell>
          <cell r="M498" t="str">
            <v>YOLIMA ACERO</v>
          </cell>
          <cell r="O498" t="str">
            <v>CONTRATACION DIRECTA</v>
          </cell>
          <cell r="P498" t="str">
            <v>PRESTACION DE SERVICIOS</v>
          </cell>
          <cell r="Q498" t="str">
            <v>PRESTACION DE SERVICIOS PROFESIONALES Y DE APOYO A LA GESTION</v>
          </cell>
          <cell r="R498" t="str">
            <v>Prestación de servicios profesionales de un abogado con conocimientos en derecho de la competencia para apoyar al Grupo de Trabajo Élite contra Colusiones y a la Delegatura para la Protección de la Competencia, en todas las actividades jurídicas, administrativas, de gestión y dirección del equipo que tendrá a su cargo y que no sean exclusivas del coordinador</v>
          </cell>
          <cell r="S498">
            <v>44943</v>
          </cell>
          <cell r="T498">
            <v>45061</v>
          </cell>
          <cell r="U498">
            <v>45061</v>
          </cell>
          <cell r="V498">
            <v>61051760</v>
          </cell>
          <cell r="W498">
            <v>61051760</v>
          </cell>
          <cell r="X498">
            <v>15262940</v>
          </cell>
        </row>
        <row r="499">
          <cell r="A499">
            <v>498</v>
          </cell>
          <cell r="B499" t="str">
            <v>23-15665--2</v>
          </cell>
          <cell r="C499" t="str">
            <v>RICHARD ALBERTO SANTAMARIA SANABRIA</v>
          </cell>
          <cell r="D499">
            <v>1010194545</v>
          </cell>
          <cell r="F499" t="str">
            <v>NATURAL</v>
          </cell>
          <cell r="G499" t="str">
            <v>Hombre</v>
          </cell>
          <cell r="H499" t="str">
            <v>MARIO ALEJANDRO FRANCO VANEGAS</v>
          </cell>
          <cell r="I499">
            <v>80181720</v>
          </cell>
          <cell r="J499" t="str">
            <v>GRUPO DE TRABAJO DE ELITE CONTRA COLUSIONES</v>
          </cell>
          <cell r="K499" t="str">
            <v>DELEGATURA PARA LA PROTECCION DE LA COMPETENCIA</v>
          </cell>
          <cell r="L499" t="str">
            <v>DELEGATURA PARA LA PROTECCION DE LA COMPETENCIA</v>
          </cell>
          <cell r="M499" t="str">
            <v>YOLIMA ACERO</v>
          </cell>
          <cell r="O499" t="str">
            <v>CONTRATACION DIRECTA</v>
          </cell>
          <cell r="P499" t="str">
            <v>PRESTACION DE SERVICIOS</v>
          </cell>
          <cell r="Q499" t="str">
            <v>PRESTACION DE SERVICIOS PROFESIONALES Y DE APOYO A LA GESTION</v>
          </cell>
          <cell r="R499" t="str">
            <v>Prestación de servicios profesionales de un abogado con conocimientos en derecho de la competencia para apoyar al Grupo de Trabajo Élite contra Colusiones y a la Delegatura para la Protección de la Competencia, en todas las actividades jurídicas, administrativas, de gestión y dirección del equipo que tendrá a su cargo y que no sean exclusivas del coordinador</v>
          </cell>
          <cell r="S499">
            <v>44943</v>
          </cell>
          <cell r="T499">
            <v>45061</v>
          </cell>
          <cell r="U499">
            <v>45061</v>
          </cell>
          <cell r="V499">
            <v>61051760</v>
          </cell>
          <cell r="W499">
            <v>61051760</v>
          </cell>
          <cell r="X499">
            <v>15262940</v>
          </cell>
        </row>
        <row r="500">
          <cell r="A500">
            <v>499</v>
          </cell>
          <cell r="B500" t="str">
            <v>23-15655--3</v>
          </cell>
          <cell r="C500" t="str">
            <v>MARÍA ALEJANDRA PEÑA CASTRO</v>
          </cell>
          <cell r="D500">
            <v>1020762980</v>
          </cell>
          <cell r="F500" t="str">
            <v>NATURAL</v>
          </cell>
          <cell r="G500" t="str">
            <v>Mujer</v>
          </cell>
          <cell r="H500" t="str">
            <v>MARIO ALEJANDRO FRANCO VANEGAS</v>
          </cell>
          <cell r="I500">
            <v>80181720</v>
          </cell>
          <cell r="J500" t="str">
            <v>GRUPO DE TRABAJO DE ELITE CONTRA COLUSIONES</v>
          </cell>
          <cell r="K500" t="str">
            <v>DELEGATURA PARA LA PROTECCION DE LA COMPETENCIA</v>
          </cell>
          <cell r="L500" t="str">
            <v>DELEGATURA PARA LA PROTECCION DE LA COMPETENCIA</v>
          </cell>
          <cell r="M500" t="str">
            <v>YOLIMA ACERO</v>
          </cell>
          <cell r="O500" t="str">
            <v>CONTRATACION DIRECTA</v>
          </cell>
          <cell r="P500" t="str">
            <v>PRESTACION DE SERVICIOS</v>
          </cell>
          <cell r="Q500" t="str">
            <v>PRESTACION DE SERVICIOS PROFESIONALES Y DE APOYO A LA GESTION</v>
          </cell>
          <cell r="R500" t="str">
            <v xml:space="preserve">Prestación de servicios profesionales de un abogado con conocimientos en derecho de la competencia para apoyar al Grupo de Trabajo Élite contra Colusiones y a la Delegatura para la Protección de la Competencia, en todas las actividades jurídicas, administrativas, de gestión y dirección del equipo que tendrá a su cargo y que no sean exclusivas del coordinador_x000D_
</v>
          </cell>
          <cell r="S500">
            <v>44943</v>
          </cell>
          <cell r="T500">
            <v>45061</v>
          </cell>
          <cell r="U500">
            <v>45061</v>
          </cell>
          <cell r="V500">
            <v>61051760</v>
          </cell>
          <cell r="W500">
            <v>61051760</v>
          </cell>
          <cell r="X500">
            <v>15262940</v>
          </cell>
        </row>
        <row r="501">
          <cell r="A501">
            <v>500</v>
          </cell>
          <cell r="B501" t="str">
            <v>23-15670--2</v>
          </cell>
          <cell r="C501" t="str">
            <v>ALVARO JOSE RODRIGUEZ IZA</v>
          </cell>
          <cell r="D501">
            <v>1113646229</v>
          </cell>
          <cell r="F501" t="str">
            <v>NATURAL</v>
          </cell>
          <cell r="G501" t="str">
            <v>Hombre</v>
          </cell>
          <cell r="H501" t="str">
            <v>MARIO ALEJANDRO FRANCO VANEGAS</v>
          </cell>
          <cell r="I501">
            <v>80181720</v>
          </cell>
          <cell r="J501" t="str">
            <v>GRUPO DE TRABAJO DE ELITE CONTRA COLUSIONES</v>
          </cell>
          <cell r="K501" t="str">
            <v>DELEGATURA PARA LA PROTECCION DE LA COMPETENCIA</v>
          </cell>
          <cell r="L501" t="str">
            <v>DELEGATURA PARA LA PROTECCION DE LA COMPETENCIA</v>
          </cell>
          <cell r="M501" t="str">
            <v>YOLIMA ACERO</v>
          </cell>
          <cell r="O501" t="str">
            <v>CONTRATACION DIRECTA</v>
          </cell>
          <cell r="P501" t="str">
            <v>PRESTACION DE SERVICIOS</v>
          </cell>
          <cell r="Q501" t="str">
            <v>PRESTACION DE SERVICIOS PROFESIONALES Y DE APOYO A LA GESTION</v>
          </cell>
          <cell r="R501" t="str">
            <v>Prestación de servicios profesionales de un abogado con conocimientos en derecho de la competencia para apoyar al Grupo de Trabajo Élite contra Colusiones y a la Delegatura para la Protección de la Competencia, en todas las actividades jurídicas, administrativas, de gestión y dirección del equipo que tendrá a su cargo y que no sean exclusivas del coordinador</v>
          </cell>
          <cell r="S501">
            <v>44943</v>
          </cell>
          <cell r="T501">
            <v>45061</v>
          </cell>
          <cell r="U501">
            <v>45061</v>
          </cell>
          <cell r="V501">
            <v>61051760</v>
          </cell>
          <cell r="W501">
            <v>61051760</v>
          </cell>
          <cell r="X501">
            <v>15262940</v>
          </cell>
        </row>
        <row r="502">
          <cell r="A502">
            <v>501</v>
          </cell>
          <cell r="B502" t="str">
            <v>23-16185--0</v>
          </cell>
          <cell r="C502" t="str">
            <v>CATALINA HENAO CORREA</v>
          </cell>
          <cell r="D502">
            <v>1037642176</v>
          </cell>
          <cell r="F502" t="str">
            <v>NATURAL</v>
          </cell>
          <cell r="G502" t="str">
            <v>Mujer</v>
          </cell>
          <cell r="H502" t="str">
            <v>ANA MARIA PEREZ HERRAN</v>
          </cell>
          <cell r="I502">
            <v>1020796969</v>
          </cell>
          <cell r="J502" t="str">
            <v>GRUPO DE TRABAJO DE ABOGACIA DE LA COMPETENCIA</v>
          </cell>
          <cell r="K502" t="str">
            <v>DELEGATURA PARA LA PROTECCION DE LA COMPETENCIA</v>
          </cell>
          <cell r="L502" t="str">
            <v>DELEGATURA PARA LA PROTECCION DE LA COMPETENCIA</v>
          </cell>
          <cell r="M502" t="str">
            <v>YOLIMA ACERO</v>
          </cell>
          <cell r="O502" t="str">
            <v>CONTRATACION DIRECTA</v>
          </cell>
          <cell r="P502" t="str">
            <v>PRESTACION DE SERVICIOS</v>
          </cell>
          <cell r="Q502" t="str">
            <v>PRESTACION DE SERVICIOS PROFESIONALES Y DE APOYO A LA GESTION</v>
          </cell>
          <cell r="R502" t="str">
            <v>Prestación de servicios profesionales de un abogado para apoyar al Grupo de Trabajo de Abogacía de la Competencia en las actividades de carácter jurídico que se adelanten</v>
          </cell>
          <cell r="S502">
            <v>44943</v>
          </cell>
          <cell r="T502">
            <v>45061</v>
          </cell>
          <cell r="U502">
            <v>45061</v>
          </cell>
          <cell r="V502">
            <v>40836000</v>
          </cell>
          <cell r="W502">
            <v>40836000</v>
          </cell>
          <cell r="X502">
            <v>10209000</v>
          </cell>
        </row>
        <row r="503">
          <cell r="A503">
            <v>502</v>
          </cell>
          <cell r="B503" t="str">
            <v>23-16174--0</v>
          </cell>
          <cell r="C503" t="str">
            <v>DANIELLA JULIETH SOSA CRUZ</v>
          </cell>
          <cell r="D503">
            <v>1020764919</v>
          </cell>
          <cell r="F503" t="str">
            <v>NATURAL</v>
          </cell>
          <cell r="G503" t="str">
            <v>Mujer</v>
          </cell>
          <cell r="H503" t="str">
            <v>ANA MARIA PEREZ HERRAN</v>
          </cell>
          <cell r="I503">
            <v>1020796969</v>
          </cell>
          <cell r="J503" t="str">
            <v>GRUPO DE TRABAJO DE ABOGACIA DE LA COMPETENCIA</v>
          </cell>
          <cell r="K503" t="str">
            <v>DELEGATURA PARA LA PROTECCION DE LA COMPETENCIA</v>
          </cell>
          <cell r="L503" t="str">
            <v>DELEGATURA PARA LA PROTECCION DE LA COMPETENCIA</v>
          </cell>
          <cell r="M503" t="str">
            <v>YOLIMA ACERO</v>
          </cell>
          <cell r="O503" t="str">
            <v>CONTRATACION DIRECTA</v>
          </cell>
          <cell r="P503" t="str">
            <v>PRESTACION DE SERVICIOS</v>
          </cell>
          <cell r="Q503" t="str">
            <v>PRESTACION DE SERVICIOS PROFESIONALES Y DE APOYO A LA GESTION</v>
          </cell>
          <cell r="R503" t="str">
            <v>Prestación de servicios profesionales de un abogado para apoyar al Grupo de Trabajo de Abogacía de la Competencia en las actividades de carácter jurídico que se adelanten</v>
          </cell>
          <cell r="S503">
            <v>44943</v>
          </cell>
          <cell r="T503">
            <v>45061</v>
          </cell>
          <cell r="U503">
            <v>45061</v>
          </cell>
          <cell r="V503">
            <v>26420000</v>
          </cell>
          <cell r="W503">
            <v>26420000</v>
          </cell>
          <cell r="X503">
            <v>6605000</v>
          </cell>
        </row>
        <row r="504">
          <cell r="A504">
            <v>503</v>
          </cell>
          <cell r="B504" t="str">
            <v>23-16520--0</v>
          </cell>
          <cell r="C504" t="str">
            <v>DIANA MARCELA SALAZAR BARRAGAN</v>
          </cell>
          <cell r="D504">
            <v>43605722</v>
          </cell>
          <cell r="F504" t="str">
            <v>NATURAL</v>
          </cell>
          <cell r="G504" t="str">
            <v>Mujer</v>
          </cell>
          <cell r="H504" t="str">
            <v>ANA MARIA PEREZ HERRAN</v>
          </cell>
          <cell r="I504">
            <v>1020796969</v>
          </cell>
          <cell r="J504" t="str">
            <v>GRUPO DE TRABAJO DE ABOGACIA DE LA COMPETENCIA</v>
          </cell>
          <cell r="K504" t="str">
            <v>DELEGATURA PARA LA PROTECCION DE LA COMPETENCIA</v>
          </cell>
          <cell r="L504" t="str">
            <v>DELEGATURA PARA LA PROTECCION DE LA COMPETENCIA</v>
          </cell>
          <cell r="M504" t="str">
            <v>YOLIMA ACERO</v>
          </cell>
          <cell r="O504" t="str">
            <v>CONTRATACION DIRECTA</v>
          </cell>
          <cell r="P504" t="str">
            <v>PRESTACION DE SERVICIOS</v>
          </cell>
          <cell r="Q504" t="str">
            <v>PRESTACION DE SERVICIOS PROFESIONALES Y DE APOYO A LA GESTION</v>
          </cell>
          <cell r="R504" t="str">
            <v>Prestación de servicios profesionales de un economista para apoyar alGrupo de Trabajo de Abogacía de la Competencia en las actividades de carácter económico que seadelanten</v>
          </cell>
          <cell r="S504">
            <v>44943</v>
          </cell>
          <cell r="T504">
            <v>45061</v>
          </cell>
          <cell r="U504">
            <v>45061</v>
          </cell>
          <cell r="V504">
            <v>46640000</v>
          </cell>
          <cell r="W504">
            <v>46640000</v>
          </cell>
          <cell r="X504">
            <v>11660000</v>
          </cell>
          <cell r="Y504">
            <v>45026</v>
          </cell>
          <cell r="Z504" t="str">
            <v>CESIÓN</v>
          </cell>
        </row>
        <row r="505">
          <cell r="A505">
            <v>504</v>
          </cell>
          <cell r="B505" t="str">
            <v>23-16165--0</v>
          </cell>
          <cell r="C505" t="str">
            <v>STEVEN GÓMEZ GIRALDO</v>
          </cell>
          <cell r="D505">
            <v>1010228816</v>
          </cell>
          <cell r="F505" t="str">
            <v>NATURAL</v>
          </cell>
          <cell r="G505" t="str">
            <v>Hombre</v>
          </cell>
          <cell r="H505" t="str">
            <v>ANA MARIA PEREZ HERRAN</v>
          </cell>
          <cell r="I505">
            <v>1020796969</v>
          </cell>
          <cell r="J505" t="str">
            <v>GRUPO DE TRABAJO DE ABOGACIA DE LA COMPETENCIA</v>
          </cell>
          <cell r="K505" t="str">
            <v>DELEGATURA PARA LA PROTECCION DE LA COMPETENCIA</v>
          </cell>
          <cell r="L505" t="str">
            <v>DELEGATURA PARA LA PROTECCION DE LA COMPETENCIA</v>
          </cell>
          <cell r="M505" t="str">
            <v>YOLIMA ACERO</v>
          </cell>
          <cell r="O505" t="str">
            <v>CONTRATACION DIRECTA</v>
          </cell>
          <cell r="P505" t="str">
            <v>PRESTACION DE SERVICIOS</v>
          </cell>
          <cell r="Q505" t="str">
            <v>PRESTACION DE SERVICIOS PROFESIONALES Y DE APOYO A LA GESTION</v>
          </cell>
          <cell r="R505" t="str">
            <v>Prestación de servicios profesionales de un abogado para apoyar al Grupo de Trabajo de Abogacía de la Competencia en las actividades de carácter jurídico que se adelanten</v>
          </cell>
          <cell r="S505">
            <v>44943</v>
          </cell>
          <cell r="T505">
            <v>45061</v>
          </cell>
          <cell r="U505">
            <v>45061</v>
          </cell>
          <cell r="V505">
            <v>31228000</v>
          </cell>
          <cell r="W505">
            <v>31228000</v>
          </cell>
          <cell r="X505">
            <v>7807000</v>
          </cell>
        </row>
        <row r="506">
          <cell r="A506">
            <v>505</v>
          </cell>
          <cell r="B506" t="str">
            <v>23-16177--2</v>
          </cell>
          <cell r="C506" t="str">
            <v>LIGIA MARCELA PARRADO GALVIS</v>
          </cell>
          <cell r="D506">
            <v>1015444594</v>
          </cell>
          <cell r="F506" t="str">
            <v>NATURAL</v>
          </cell>
          <cell r="G506" t="str">
            <v>Mujer</v>
          </cell>
          <cell r="H506" t="str">
            <v>ANA MARIA PEREZ HERRAN</v>
          </cell>
          <cell r="I506">
            <v>1020796969</v>
          </cell>
          <cell r="J506" t="str">
            <v>GRUPO DE TRABAJO DE ABOGACIA DE LA COMPETENCIA</v>
          </cell>
          <cell r="K506" t="str">
            <v>DELEGATURA PARA LA PROTECCION DE LA COMPETENCIA</v>
          </cell>
          <cell r="L506" t="str">
            <v>DELEGATURA PARA LA PROTECCION DE LA COMPETENCIA</v>
          </cell>
          <cell r="M506" t="str">
            <v>YOLIMA ACERO</v>
          </cell>
          <cell r="O506" t="str">
            <v>CONTRATACION DIRECTA</v>
          </cell>
          <cell r="P506" t="str">
            <v>PRESTACION DE SERVICIOS</v>
          </cell>
          <cell r="Q506" t="str">
            <v>PRESTACION DE SERVICIOS PROFESIONALES Y DE APOYO A LA GESTION</v>
          </cell>
          <cell r="R506" t="str">
            <v>Prestación de servicios profesionales de un economista para apoyar al Grupo de Trabajo de Abogacía de la Competencia en las actividades de carácter económico que se adelanten</v>
          </cell>
          <cell r="S506">
            <v>44943</v>
          </cell>
          <cell r="T506">
            <v>45061</v>
          </cell>
          <cell r="U506">
            <v>45061</v>
          </cell>
          <cell r="V506">
            <v>40836000</v>
          </cell>
          <cell r="W506">
            <v>40836000</v>
          </cell>
          <cell r="X506">
            <v>10209000</v>
          </cell>
        </row>
        <row r="507">
          <cell r="A507">
            <v>506</v>
          </cell>
          <cell r="B507" t="str">
            <v>23-16190--0</v>
          </cell>
          <cell r="C507" t="str">
            <v>HILARY SULAY SALAS FAJARDO</v>
          </cell>
          <cell r="D507">
            <v>1030634572</v>
          </cell>
          <cell r="F507" t="str">
            <v>NATURAL</v>
          </cell>
          <cell r="G507" t="str">
            <v>Mujer</v>
          </cell>
          <cell r="H507" t="str">
            <v>MARIA DEL SOCORRO PIMIENTA CORBACHO</v>
          </cell>
          <cell r="I507">
            <v>45476851</v>
          </cell>
          <cell r="J507" t="str">
            <v>DIRECCION DE CUMPLIMIENTO</v>
          </cell>
          <cell r="K507" t="str">
            <v>DIRECCION DE CUMPLIMIENTO</v>
          </cell>
          <cell r="L507" t="str">
            <v>DELEGATURA PARA LA PROTECCION DE LA COMPETENCIA</v>
          </cell>
          <cell r="M507" t="str">
            <v>YOLIMA ACERO</v>
          </cell>
          <cell r="O507" t="str">
            <v>CONTRATACION DIRECTA</v>
          </cell>
          <cell r="P507" t="str">
            <v>PRESTACION DE SERVICIOS</v>
          </cell>
          <cell r="Q507" t="str">
            <v>PRESTACION DE SERVICIOS PROFESIONALES Y DE APOYO A LA GESTION</v>
          </cell>
          <cell r="R507" t="str">
            <v>Prestación de servicios para apoyar la gestión de la Dirección de Cumplimiento en todas las actividades técnicas, administrativas y documentales que tiene a su cargo</v>
          </cell>
          <cell r="S507">
            <v>44943</v>
          </cell>
          <cell r="T507">
            <v>45061</v>
          </cell>
          <cell r="U507">
            <v>45061</v>
          </cell>
          <cell r="V507">
            <v>14928000</v>
          </cell>
          <cell r="W507">
            <v>14928000</v>
          </cell>
          <cell r="X507">
            <v>3732000</v>
          </cell>
        </row>
        <row r="508">
          <cell r="A508">
            <v>507</v>
          </cell>
          <cell r="B508" t="str">
            <v>23-11911--3</v>
          </cell>
          <cell r="C508" t="str">
            <v>LILIANA ROCIO JIMENEZ CASTILLO</v>
          </cell>
          <cell r="D508">
            <v>1070585942</v>
          </cell>
          <cell r="F508" t="str">
            <v>NATURAL</v>
          </cell>
          <cell r="G508" t="str">
            <v>Mujer</v>
          </cell>
          <cell r="H508" t="str">
            <v>CATALINA CARRILLO RAMIREZ</v>
          </cell>
          <cell r="I508">
            <v>1026250420</v>
          </cell>
          <cell r="J508" t="str">
            <v>GRUPO DE TRABAJO DE OPERACIONES DE PROPIEDAD INDUSTRIAL</v>
          </cell>
          <cell r="K508" t="str">
            <v>DELEGATURA PARA LA PROPIEDAD INDUSTRIAL</v>
          </cell>
          <cell r="L508" t="str">
            <v>DELEGATURA PARA LA PROPIEDAD INDUSTRIAL</v>
          </cell>
          <cell r="M508" t="str">
            <v>JAIME LOPEZ</v>
          </cell>
          <cell r="O508" t="str">
            <v>CONTRATACION DIRECTA</v>
          </cell>
          <cell r="P508" t="str">
            <v>PRESTACION DE SERVICIOS</v>
          </cell>
          <cell r="Q508" t="str">
            <v>PRESTACION DE SERVICIOS PROFESIONALES Y DE APOYO A LA GESTION</v>
          </cell>
          <cell r="R508" t="str">
            <v>Prestación de servicios profesionales para apoyo en la actualización, alimentación y/o depuración de las bases de datos de la Delegatura para Propiedad Industrial de la Superintendencia de Industria y Comercio.</v>
          </cell>
          <cell r="S508">
            <v>44943</v>
          </cell>
          <cell r="T508">
            <v>45057</v>
          </cell>
          <cell r="U508">
            <v>45057</v>
          </cell>
          <cell r="V508">
            <v>17092400</v>
          </cell>
          <cell r="W508">
            <v>17092400</v>
          </cell>
          <cell r="X508">
            <v>4273100</v>
          </cell>
        </row>
        <row r="509">
          <cell r="A509">
            <v>508</v>
          </cell>
          <cell r="B509" t="str">
            <v>23-16437--0</v>
          </cell>
          <cell r="C509" t="str">
            <v>SANDRA MILENA ARANGUREN GONZALEZ</v>
          </cell>
          <cell r="D509">
            <v>1016006925</v>
          </cell>
          <cell r="F509" t="str">
            <v>NATURAL</v>
          </cell>
          <cell r="G509" t="str">
            <v>Mujer</v>
          </cell>
          <cell r="H509" t="str">
            <v>XIOMARA MONTOYA CASTILLO</v>
          </cell>
          <cell r="I509">
            <v>52983622</v>
          </cell>
          <cell r="J509" t="str">
            <v>GRUPO DE TRABAJO DE MARCAS Y LEMAS COMERCIALES</v>
          </cell>
          <cell r="K509" t="str">
            <v>DIRECCION DE SIGNOS DISTINTIVOS</v>
          </cell>
          <cell r="L509" t="str">
            <v>DELEGATURA PARA LA PROPIEDAD INDUSTRIAL</v>
          </cell>
          <cell r="M509" t="str">
            <v>JAIME LOPEZ</v>
          </cell>
          <cell r="O509" t="str">
            <v>CONTRATACION DIRECTA</v>
          </cell>
          <cell r="P509" t="str">
            <v>PRESTACION DE SERVICIOS</v>
          </cell>
          <cell r="Q509" t="str">
            <v>PRESTACION DE SERVICIOS PROFESIONALES Y DE APOYO A LA GESTION</v>
          </cell>
          <cell r="R509" t="str">
            <v xml:space="preserve">Prestación de servicios profesionales de un abogado para apoyar al Grupo de Trabajo de Marcas y Lemas Comerciales de la Dirección de Signos Distintivos en el cumplimiento de las funciones propias de su competencia. </v>
          </cell>
          <cell r="S509">
            <v>44943</v>
          </cell>
          <cell r="T509">
            <v>45061</v>
          </cell>
          <cell r="U509">
            <v>45061</v>
          </cell>
          <cell r="V509">
            <v>25324000</v>
          </cell>
          <cell r="W509">
            <v>25324000</v>
          </cell>
          <cell r="X509">
            <v>6331000</v>
          </cell>
        </row>
        <row r="510">
          <cell r="A510">
            <v>509</v>
          </cell>
          <cell r="B510" t="str">
            <v>23-12839--2</v>
          </cell>
          <cell r="C510" t="str">
            <v>DAVID FERNANDO GONZALEZ MORALES</v>
          </cell>
          <cell r="D510">
            <v>1110509298</v>
          </cell>
          <cell r="F510" t="str">
            <v>NATURAL</v>
          </cell>
          <cell r="G510" t="str">
            <v>Hombre</v>
          </cell>
          <cell r="H510" t="str">
            <v>YADID ANDREA PEÑA GOMEZ</v>
          </cell>
          <cell r="I510">
            <v>52980102</v>
          </cell>
          <cell r="J510" t="str">
            <v>GRUPO DE TRABAJO DE CENTRO DE INFORMACION TECNOLOGICA Y APOYO A LA GESTION DE LA PROPIEDAD INDUSTRIAL</v>
          </cell>
          <cell r="K510" t="str">
            <v>DIRECCION DE INVESTIGACIONES DE PROTECCION AL CONSUMIDOR</v>
          </cell>
          <cell r="L510" t="str">
            <v>DELEGATURA PARA LA PROTECCION DEL CONSUMIDOR</v>
          </cell>
          <cell r="M510" t="str">
            <v>JAIME LOPEZ</v>
          </cell>
          <cell r="O510" t="str">
            <v>CONTRATACION DIRECTA</v>
          </cell>
          <cell r="P510" t="str">
            <v>PRESTACION DE SERVICIOS</v>
          </cell>
          <cell r="Q510" t="str">
            <v>PRESTACION DE SERVICIOS PROFESIONALES Y DE APOYO A LA GESTION</v>
          </cell>
          <cell r="R510" t="str">
            <v>Prestación de servicios profesionales para apoyar al Centro de Información Tecnológica y Apoyo a la Gestión de la Propiedad Industrial (CIGEPI) en el programa del Centro de Apoyo a la Tecnología y la Innovación (CATI) en el cumplimiento de las actuaciones propias de su competencia.</v>
          </cell>
          <cell r="S510">
            <v>44943</v>
          </cell>
          <cell r="T510">
            <v>45060</v>
          </cell>
          <cell r="U510">
            <v>45060</v>
          </cell>
          <cell r="V510">
            <v>27516000</v>
          </cell>
          <cell r="W510">
            <v>27516000</v>
          </cell>
          <cell r="X510">
            <v>6879000</v>
          </cell>
        </row>
        <row r="511">
          <cell r="A511">
            <v>510</v>
          </cell>
          <cell r="B511" t="str">
            <v>23-16465--0</v>
          </cell>
          <cell r="C511" t="str">
            <v>PAULO GEYMAR IBARRA RODRÍGUEZ</v>
          </cell>
          <cell r="D511">
            <v>12746771</v>
          </cell>
          <cell r="F511" t="str">
            <v>NATURAL</v>
          </cell>
          <cell r="G511" t="str">
            <v>Hombre</v>
          </cell>
          <cell r="H511" t="str">
            <v>YADID ANDREA PEÑA GOMEZ</v>
          </cell>
          <cell r="I511">
            <v>52980102</v>
          </cell>
          <cell r="J511" t="str">
            <v>GRUPO DE TRABAJO DE CENTRO DE INFORMACION TECNOLOGICA Y APOYO A LA GESTION DE LA PROPIEDAD INDUSTRIAL</v>
          </cell>
          <cell r="K511" t="str">
            <v>DIRECCION DE INVESTIGACIONES DE PROTECCION AL CONSUMIDOR</v>
          </cell>
          <cell r="L511" t="str">
            <v>DELEGATURA PARA LA PROTECCION DEL CONSUMIDOR</v>
          </cell>
          <cell r="M511" t="str">
            <v>JAIME LOPEZ</v>
          </cell>
          <cell r="O511" t="str">
            <v>CONTRATACION DIRECTA</v>
          </cell>
          <cell r="P511" t="str">
            <v>PRESTACION DE SERVICIOS</v>
          </cell>
          <cell r="Q511" t="str">
            <v>PRESTACION DE SERVICIOS PROFESIONALES Y DE APOYO A LA GESTION</v>
          </cell>
          <cell r="R511" t="str">
            <v xml:space="preserve"> Prestación de servicios profesionales para apoyar al Centro de Información Tecnológica y Apoyo a la Gestión de la Propiedad Industrial (CIGEPI) en el programa del Centro de Apoyo a la Tecnología y la Innovación (CATI) en el cumplimiento de las actuaciones propias de su competencia.</v>
          </cell>
          <cell r="S511">
            <v>44943</v>
          </cell>
          <cell r="T511">
            <v>45060</v>
          </cell>
          <cell r="U511">
            <v>45060</v>
          </cell>
          <cell r="V511">
            <v>27516000</v>
          </cell>
          <cell r="W511">
            <v>27516000</v>
          </cell>
          <cell r="X511">
            <v>6879000</v>
          </cell>
        </row>
        <row r="512">
          <cell r="A512">
            <v>511</v>
          </cell>
          <cell r="B512" t="str">
            <v>23-15310--0</v>
          </cell>
          <cell r="C512" t="str">
            <v>DIANA CAROLINA CARLIER GONZÁLEZ</v>
          </cell>
          <cell r="D512">
            <v>1020730730</v>
          </cell>
          <cell r="F512" t="str">
            <v>NATURAL</v>
          </cell>
          <cell r="G512" t="str">
            <v>Mujer</v>
          </cell>
          <cell r="H512" t="str">
            <v>MATILDA RENATA VEGA APACZAI</v>
          </cell>
          <cell r="I512">
            <v>52548175</v>
          </cell>
          <cell r="J512" t="str">
            <v>GRUPO DE TRABAJO DE VIA ADMINISTRATIVA</v>
          </cell>
          <cell r="K512" t="str">
            <v>DELEGATURA PARA LA PROPIEDAD INDUSTRIAL</v>
          </cell>
          <cell r="L512" t="str">
            <v>DELEGATURA PARA LA PROPIEDAD INDUSTRIAL</v>
          </cell>
          <cell r="M512" t="str">
            <v>JAIME LOPEZ</v>
          </cell>
          <cell r="O512" t="str">
            <v>CONTRATACION DIRECTA</v>
          </cell>
          <cell r="P512" t="str">
            <v>PRESTACION DE SERVICIOS</v>
          </cell>
          <cell r="Q512" t="str">
            <v>PRESTACION DE SERVICIOS PROFESIONALES Y DE APOYO A LA GESTION</v>
          </cell>
          <cell r="R512" t="str">
            <v>Prestación de servicios profesionales de un abogado para apoyar al Grupo de Vía Administrativa de Despacho del Superintendente Delegado para la Propiedad Industrial en el cumplimiento de las actuaciones propias de su competencia</v>
          </cell>
          <cell r="S512">
            <v>44944</v>
          </cell>
          <cell r="T512">
            <v>45062</v>
          </cell>
          <cell r="U512">
            <v>45062</v>
          </cell>
          <cell r="V512">
            <v>31223600</v>
          </cell>
          <cell r="W512">
            <v>31223600</v>
          </cell>
          <cell r="X512">
            <v>7805900</v>
          </cell>
        </row>
        <row r="513">
          <cell r="A513">
            <v>512</v>
          </cell>
          <cell r="B513" t="str">
            <v>23-16423--0</v>
          </cell>
          <cell r="C513" t="str">
            <v>DANIELA CARREÑO GONZÁLEZ</v>
          </cell>
          <cell r="D513">
            <v>1095822684</v>
          </cell>
          <cell r="F513" t="str">
            <v>NATURAL</v>
          </cell>
          <cell r="G513" t="str">
            <v>Mujer</v>
          </cell>
          <cell r="H513" t="str">
            <v>JUAN PABLO MATEUS BERNAL</v>
          </cell>
          <cell r="I513">
            <v>1015410241</v>
          </cell>
          <cell r="J513" t="str">
            <v>DIRECCION DE SIGNOS DISTINTIVOS</v>
          </cell>
          <cell r="K513" t="str">
            <v>DIRECCION DE SIGNOS DISTINTIVOS</v>
          </cell>
          <cell r="L513" t="str">
            <v>DELEGATURA PARA LA PROPIEDAD INDUSTRIAL</v>
          </cell>
          <cell r="M513" t="str">
            <v>JAIME LOPEZ</v>
          </cell>
          <cell r="O513" t="str">
            <v>CONTRATACION DIRECTA</v>
          </cell>
          <cell r="P513" t="str">
            <v>PRESTACION DE SERVICIOS</v>
          </cell>
          <cell r="Q513" t="str">
            <v>PRESTACION DE SERVICIOS PROFESIONALES Y DE APOYO A LA GESTION</v>
          </cell>
          <cell r="R513" t="str">
            <v>Prestación de servicios profesionales de un abogado para apoyar a la Dirección de Signos Distintivos en el cumplimiento de las actuaciones propias de su competencia.</v>
          </cell>
          <cell r="S513">
            <v>44944</v>
          </cell>
          <cell r="T513">
            <v>45062</v>
          </cell>
          <cell r="U513">
            <v>45062</v>
          </cell>
          <cell r="V513">
            <v>27516000</v>
          </cell>
          <cell r="W513">
            <v>27516000</v>
          </cell>
          <cell r="X513">
            <v>6879000</v>
          </cell>
        </row>
        <row r="514">
          <cell r="A514">
            <v>513</v>
          </cell>
          <cell r="B514" t="str">
            <v>23-16450--0</v>
          </cell>
          <cell r="C514" t="str">
            <v>LINA PATRICIA FORERO TOBARÍA</v>
          </cell>
          <cell r="D514">
            <v>52221459</v>
          </cell>
          <cell r="F514" t="str">
            <v>NATURAL</v>
          </cell>
          <cell r="G514" t="str">
            <v>Mujer</v>
          </cell>
          <cell r="H514" t="str">
            <v>Jeny Paola Villate Becerra</v>
          </cell>
          <cell r="I514">
            <v>53105606</v>
          </cell>
          <cell r="J514" t="str">
            <v>GRUPO DE FARMACIA Y BIOTECNOLOGIA</v>
          </cell>
          <cell r="K514" t="str">
            <v>DIRECCION DE NUEVAS CREACIONES</v>
          </cell>
          <cell r="L514" t="str">
            <v>DELEGATURA PARA LA PROPIEDAD INDUSTRIAL</v>
          </cell>
          <cell r="M514" t="str">
            <v>JAIME LOPEZ</v>
          </cell>
          <cell r="O514" t="str">
            <v>CONTRATACION DIRECTA</v>
          </cell>
          <cell r="P514" t="str">
            <v>PRESTACION DE SERVICIOS</v>
          </cell>
          <cell r="Q514" t="str">
            <v>PRESTACION DE SERVICIOS PROFESIONALES Y DE APOYO A LA GESTION</v>
          </cell>
          <cell r="R514" t="str">
            <v>Prestación de servicios profesionales para apoyar al Grupo de Farmacia y Biotecnología de la Dirección de Nuevas Creaciones en el cumplimiento de las actuaciones propias de su competencia</v>
          </cell>
          <cell r="S514">
            <v>44944</v>
          </cell>
          <cell r="T514">
            <v>45062</v>
          </cell>
          <cell r="U514">
            <v>45062</v>
          </cell>
          <cell r="V514">
            <v>27516000</v>
          </cell>
          <cell r="W514">
            <v>27516000</v>
          </cell>
          <cell r="X514">
            <v>6879000</v>
          </cell>
        </row>
        <row r="515">
          <cell r="A515">
            <v>514</v>
          </cell>
          <cell r="B515" t="str">
            <v>23-16455--0</v>
          </cell>
          <cell r="C515" t="str">
            <v>CARLOS EDUARDO GUEVARA NICHOY</v>
          </cell>
          <cell r="D515">
            <v>1085278103</v>
          </cell>
          <cell r="F515" t="str">
            <v>NATURAL</v>
          </cell>
          <cell r="G515" t="str">
            <v>Hombre</v>
          </cell>
          <cell r="H515" t="str">
            <v>RACHID PONCE VERJEL</v>
          </cell>
          <cell r="I515">
            <v>79862767</v>
          </cell>
          <cell r="J515" t="str">
            <v>GRUPO DE TRABAJO DE MECANICA ELECTRONICA Y DISEÑOS</v>
          </cell>
          <cell r="K515" t="str">
            <v>DIRECCION DE NUEVAS CREACIONES</v>
          </cell>
          <cell r="L515" t="str">
            <v>DELEGATURA PARA LA PROPIEDAD INDUSTRIAL</v>
          </cell>
          <cell r="M515" t="str">
            <v>JAIME LOPEZ</v>
          </cell>
          <cell r="O515" t="str">
            <v>CONTRATACION DIRECTA</v>
          </cell>
          <cell r="P515" t="str">
            <v>PRESTACION DE SERVICIOS</v>
          </cell>
          <cell r="Q515" t="str">
            <v>PRESTACION DE SERVICIOS PROFESIONALES Y DE APOYO A LA GESTION</v>
          </cell>
          <cell r="R515" t="str">
            <v>Prestación de servicios profesionales para apoyar al Grupo de Mecánica, Electrónica y Diseños de la Dirección de Nuevas Creaciones en el cumplimiento de las actuaciones propias de su competencia.</v>
          </cell>
          <cell r="S515">
            <v>44944</v>
          </cell>
          <cell r="T515">
            <v>45062</v>
          </cell>
          <cell r="U515">
            <v>45062</v>
          </cell>
          <cell r="V515">
            <v>36246400</v>
          </cell>
          <cell r="W515">
            <v>36246400</v>
          </cell>
          <cell r="X515">
            <v>9061600</v>
          </cell>
        </row>
        <row r="516">
          <cell r="A516">
            <v>515</v>
          </cell>
          <cell r="B516" t="str">
            <v>23-16458--0</v>
          </cell>
          <cell r="C516" t="str">
            <v>DIEGO ANDRES GUTIERREZ MENDOZA</v>
          </cell>
          <cell r="D516">
            <v>1018416923</v>
          </cell>
          <cell r="F516" t="str">
            <v>NATURAL</v>
          </cell>
          <cell r="G516" t="str">
            <v>Hombre</v>
          </cell>
          <cell r="H516" t="str">
            <v>RACHID PONCE VERJEL</v>
          </cell>
          <cell r="I516">
            <v>79862767</v>
          </cell>
          <cell r="J516" t="str">
            <v>GRUPO DE TRABAJO DE MECANICA ELECTRONICA Y DISEÑOS</v>
          </cell>
          <cell r="K516" t="str">
            <v>DIRECCION DE NUEVAS CREACIONES</v>
          </cell>
          <cell r="L516" t="str">
            <v>DELEGATURA PARA LA PROPIEDAD INDUSTRIAL</v>
          </cell>
          <cell r="M516" t="str">
            <v>JAIME LOPEZ</v>
          </cell>
          <cell r="O516" t="str">
            <v>CONTRATACION DIRECTA</v>
          </cell>
          <cell r="P516" t="str">
            <v>PRESTACION DE SERVICIOS</v>
          </cell>
          <cell r="Q516" t="str">
            <v>PRESTACION DE SERVICIOS PROFESIONALES Y DE APOYO A LA GESTION</v>
          </cell>
          <cell r="R516" t="str">
            <v>Prestación de servicios profesionales para apoyar al Grupo de Mecánica, Electrónica y Diseños de la Dirección de Nuevas Creaciones en el cumplimiento de las actuaciones propias de su competencia.</v>
          </cell>
          <cell r="S516">
            <v>44944</v>
          </cell>
          <cell r="T516">
            <v>45062</v>
          </cell>
          <cell r="U516">
            <v>45062</v>
          </cell>
          <cell r="V516">
            <v>27516000</v>
          </cell>
          <cell r="W516">
            <v>27516000</v>
          </cell>
          <cell r="X516">
            <v>6879000</v>
          </cell>
        </row>
        <row r="517">
          <cell r="A517">
            <v>516</v>
          </cell>
          <cell r="B517" t="str">
            <v>23-16445--0</v>
          </cell>
          <cell r="C517" t="str">
            <v>IVAN DAVID HERNANDEZ MUÑOZ</v>
          </cell>
          <cell r="D517">
            <v>1032431774</v>
          </cell>
          <cell r="F517" t="str">
            <v>NATURAL</v>
          </cell>
          <cell r="G517" t="str">
            <v>Hombre</v>
          </cell>
          <cell r="H517" t="str">
            <v>CAROLINA SANCHEZ PEREA</v>
          </cell>
          <cell r="I517">
            <v>52410848</v>
          </cell>
          <cell r="J517" t="str">
            <v>GRUPO DE TRABAJO DE PROTOCOLO DE MADRID Y TRAMITES ESPECIALES</v>
          </cell>
          <cell r="K517" t="str">
            <v>DIRECCION DE SIGNOS DISTINTIVOS</v>
          </cell>
          <cell r="L517" t="str">
            <v>DELEGATURA PARA LA PROPIEDAD INDUSTRIAL</v>
          </cell>
          <cell r="M517" t="str">
            <v>JAIME LOPEZ</v>
          </cell>
          <cell r="O517" t="str">
            <v>CONTRATACION DIRECTA</v>
          </cell>
          <cell r="P517" t="str">
            <v>PRESTACION DE SERVICIOS</v>
          </cell>
          <cell r="Q517" t="str">
            <v>PRESTACION DE SERVICIOS PROFESIONALES Y DE APOYO A LA GESTION</v>
          </cell>
          <cell r="R517" t="str">
            <v xml:space="preserve">Prestación de servicios profesionales de un abogado para apoyar al Grupo de Trabajo de Protocolo de Madrid y Trámites Especiales de la Dirección de Signos Distintivos en el cumplimiento de las funciones propias de su competencia. </v>
          </cell>
          <cell r="S517">
            <v>44944</v>
          </cell>
          <cell r="T517">
            <v>45062</v>
          </cell>
          <cell r="U517">
            <v>45062</v>
          </cell>
          <cell r="V517">
            <v>25324000</v>
          </cell>
          <cell r="W517">
            <v>25324000</v>
          </cell>
          <cell r="X517">
            <v>6331000</v>
          </cell>
        </row>
        <row r="518">
          <cell r="A518">
            <v>517</v>
          </cell>
          <cell r="B518" t="str">
            <v>23-9872--2</v>
          </cell>
          <cell r="C518" t="str">
            <v>MOLKARY ANDREA LOPEZ DE LA TORRE</v>
          </cell>
          <cell r="D518">
            <v>37900873</v>
          </cell>
          <cell r="F518" t="str">
            <v>NATURAL</v>
          </cell>
          <cell r="G518" t="str">
            <v>Mujer</v>
          </cell>
          <cell r="H518" t="str">
            <v>Jeny Paola Villate Becerra</v>
          </cell>
          <cell r="I518">
            <v>53105606</v>
          </cell>
          <cell r="J518" t="str">
            <v>GRUPO DE FARMACIA Y BIOTECNOLOGIA</v>
          </cell>
          <cell r="K518" t="str">
            <v>DIRECCION DE NUEVAS CREACIONES</v>
          </cell>
          <cell r="L518" t="str">
            <v>DELEGATURA PARA LA PROPIEDAD INDUSTRIAL</v>
          </cell>
          <cell r="M518" t="str">
            <v>JAIME LOPEZ</v>
          </cell>
          <cell r="O518" t="str">
            <v>CONTRATACION DIRECTA</v>
          </cell>
          <cell r="P518" t="str">
            <v>PRESTACION DE SERVICIOS</v>
          </cell>
          <cell r="Q518" t="str">
            <v>PRESTACION DE SERVICIOS PROFESIONALES Y DE APOYO A LA GESTION</v>
          </cell>
          <cell r="R518" t="str">
            <v>Prestación de servicios profesionales para apoyar al Grupo de Farmacia y Biotecnología de la Dirección de Nuevas Creaciones en el cumplimiento de las actuaciones propias de su competencia</v>
          </cell>
          <cell r="S518">
            <v>44944</v>
          </cell>
          <cell r="T518">
            <v>45062</v>
          </cell>
          <cell r="U518">
            <v>45062</v>
          </cell>
          <cell r="V518">
            <v>23365200</v>
          </cell>
          <cell r="W518">
            <v>23365200</v>
          </cell>
          <cell r="X518">
            <v>5841300</v>
          </cell>
        </row>
        <row r="519">
          <cell r="A519">
            <v>518</v>
          </cell>
          <cell r="B519" t="str">
            <v>23-16943--0</v>
          </cell>
          <cell r="C519" t="str">
            <v>PAULA BRIGITTE MENDOZA MONTES</v>
          </cell>
          <cell r="D519">
            <v>1010177544</v>
          </cell>
          <cell r="F519" t="str">
            <v>NATURAL</v>
          </cell>
          <cell r="G519" t="str">
            <v>Mujer</v>
          </cell>
          <cell r="H519" t="str">
            <v>JUAN FELIPE BARRERA GALVIS</v>
          </cell>
          <cell r="I519">
            <v>1010165204</v>
          </cell>
          <cell r="J519" t="str">
            <v>GRUPO DE TRABAJO DE APOYO A LA RED NACIONAL DE PROTECCION AL CONSUMIDOR</v>
          </cell>
          <cell r="K519" t="str">
            <v>DELEGATURA PARA LA PROTECCION DEL CONSUMIDOR</v>
          </cell>
          <cell r="L519" t="str">
            <v>DELEGATURA PARA LA PROTECCION DEL CONSUMIDOR</v>
          </cell>
          <cell r="M519" t="str">
            <v>CARLOS MONTES</v>
          </cell>
          <cell r="O519" t="str">
            <v>CONTRATACION DIRECTA</v>
          </cell>
          <cell r="P519" t="str">
            <v>PRESTACION DE SERVICIOS</v>
          </cell>
          <cell r="Q519" t="str">
            <v>PRESTACION DE SERVICIOS PROFESIONALES Y DE APOYO A LA GESTION</v>
          </cell>
          <cell r="R519" t="str">
            <v>Prestación de servicios profesionales para apoyar al Grupo de Trabajo de Apoyo a la Red Nacional de Protección al Consumidor en temas relacionados con la implementación monitoreo y seguimiento de planes procesos y procedimientos</v>
          </cell>
          <cell r="S519">
            <v>44944</v>
          </cell>
          <cell r="T519">
            <v>45063</v>
          </cell>
          <cell r="U519">
            <v>45124</v>
          </cell>
          <cell r="V519">
            <v>25813333</v>
          </cell>
          <cell r="W519">
            <v>38613333</v>
          </cell>
          <cell r="X519">
            <v>6400000</v>
          </cell>
          <cell r="Y519" t="str">
            <v>2/02/2023
2023/05/12</v>
          </cell>
          <cell r="Z519" t="str">
            <v>CESION
ADICION Y PRORROGA</v>
          </cell>
          <cell r="AA519">
            <v>61</v>
          </cell>
          <cell r="AB519">
            <v>12800000</v>
          </cell>
        </row>
        <row r="520">
          <cell r="A520">
            <v>519</v>
          </cell>
          <cell r="B520" t="str">
            <v>23-16875--0</v>
          </cell>
          <cell r="C520" t="str">
            <v>ROBERTO JOSE MARTINEZ BELTRAN</v>
          </cell>
          <cell r="D520">
            <v>73009369</v>
          </cell>
          <cell r="F520" t="str">
            <v>NATURAL</v>
          </cell>
          <cell r="G520" t="str">
            <v>Hombre</v>
          </cell>
          <cell r="H520" t="str">
            <v>JUAN FELIPE BARRERA GALVIS</v>
          </cell>
          <cell r="I520">
            <v>1010165204</v>
          </cell>
          <cell r="J520" t="str">
            <v>GRUPO DE TRABAJO DE APOYO A LA RED NACIONAL DE PROTECCION AL CONSUMIDOR</v>
          </cell>
          <cell r="K520" t="str">
            <v>DELEGATURA PARA LA PROTECCION DEL CONSUMIDOR</v>
          </cell>
          <cell r="L520" t="str">
            <v>DELEGATURA PARA LA PROTECCION DEL CONSUMIDOR</v>
          </cell>
          <cell r="M520" t="str">
            <v>CARLOS MONTES</v>
          </cell>
          <cell r="O520" t="str">
            <v>CONTRATACION DIRECTA</v>
          </cell>
          <cell r="P520" t="str">
            <v>PRESTACION DE SERVICIOS</v>
          </cell>
          <cell r="Q520" t="str">
            <v>PRESTACION DE SERVICIOS PROFESIONALES Y DE APOYO A LA GESTION</v>
          </cell>
          <cell r="R520" t="str">
            <v>Prestar sus servicios para apoyar al Grupo de Trabajo de Apoyo a la Red Nacional de Protección al Consumidor, en la gestión administrativa de las Casas del Consumidor de Bienes y Servicios..</v>
          </cell>
          <cell r="S520">
            <v>44944</v>
          </cell>
          <cell r="T520">
            <v>45063</v>
          </cell>
          <cell r="U520">
            <v>45124</v>
          </cell>
          <cell r="V520">
            <v>12463000</v>
          </cell>
          <cell r="W520">
            <v>18643000</v>
          </cell>
          <cell r="X520">
            <v>3090000</v>
          </cell>
          <cell r="Y520">
            <v>45058</v>
          </cell>
          <cell r="Z520" t="str">
            <v>ADICION Y PRORROGA</v>
          </cell>
          <cell r="AA520">
            <v>61</v>
          </cell>
          <cell r="AB520">
            <v>6180000</v>
          </cell>
        </row>
        <row r="521">
          <cell r="A521">
            <v>520</v>
          </cell>
          <cell r="B521" t="str">
            <v>23-14464--2</v>
          </cell>
          <cell r="C521" t="str">
            <v>JUAN CAMILO VILLAR OTÁLORA</v>
          </cell>
          <cell r="D521">
            <v>1015415119</v>
          </cell>
          <cell r="F521" t="str">
            <v>NATURAL</v>
          </cell>
          <cell r="G521" t="str">
            <v>Hombre</v>
          </cell>
          <cell r="H521" t="str">
            <v>GINETTE SOFIA LOZANO MATURANA</v>
          </cell>
          <cell r="I521">
            <v>1020784413</v>
          </cell>
          <cell r="J521" t="str">
            <v>GRUPO DE TRABAJO DE ESTUDIOS ECONOMICOS</v>
          </cell>
          <cell r="K521" t="str">
            <v>OFICINA ASESORA DE PLANEACION</v>
          </cell>
          <cell r="L521" t="str">
            <v>OFICINA ASESORA DE PLANEACION</v>
          </cell>
          <cell r="M521" t="str">
            <v>NICKY ECHEVERRY</v>
          </cell>
          <cell r="O521" t="str">
            <v>CONTRATACION DIRECTA</v>
          </cell>
          <cell r="P521" t="str">
            <v>PRESTACION DE SERVICIOS</v>
          </cell>
          <cell r="Q521" t="str">
            <v>PRESTACION DE SERVICIOS PROFESIONALES Y DE APOYO A LA GESTION</v>
          </cell>
          <cell r="R521" t="str">
            <v>Prestación de servicios profesionales de un economista para apoyar la gestión del Grupo de Trabajo de Estudios Económicos y al Despacho del Superintendente de Industria y Comercio en todos los asuntos económicos que tiene a su cargo, especialmente los relacionados con la Delegatura para la Protección de la Competencia.</v>
          </cell>
          <cell r="S521">
            <v>44944</v>
          </cell>
          <cell r="T521">
            <v>45062</v>
          </cell>
          <cell r="U521">
            <v>45062</v>
          </cell>
          <cell r="V521">
            <v>40836000</v>
          </cell>
          <cell r="W521">
            <v>40836000</v>
          </cell>
          <cell r="X521">
            <v>10209000</v>
          </cell>
        </row>
        <row r="522">
          <cell r="A522">
            <v>521</v>
          </cell>
          <cell r="B522" t="str">
            <v>23-14466--2</v>
          </cell>
          <cell r="C522" t="str">
            <v>MIGUELÁNGEL RAMÍREZ SUÁREZ</v>
          </cell>
          <cell r="D522">
            <v>1033751124</v>
          </cell>
          <cell r="F522" t="str">
            <v>NATURAL</v>
          </cell>
          <cell r="G522" t="str">
            <v>Hombre</v>
          </cell>
          <cell r="H522" t="str">
            <v>GINETTE SOFIA LOZANO MATURANA</v>
          </cell>
          <cell r="I522">
            <v>1020784413</v>
          </cell>
          <cell r="J522" t="str">
            <v xml:space="preserve"> GRUPO DE TRABAJO DE ESTUDIOS ECONOMICOS</v>
          </cell>
          <cell r="K522" t="str">
            <v>OFICINA ASESORA DE PLANEACION</v>
          </cell>
          <cell r="L522" t="str">
            <v>OFICINA ASESORA DE PLANEACION</v>
          </cell>
          <cell r="M522" t="str">
            <v>NICKY ECHEVERRY</v>
          </cell>
          <cell r="O522" t="str">
            <v>CONTRATACION DIRECTA</v>
          </cell>
          <cell r="P522" t="str">
            <v>PRESTACION DE SERVICIOS</v>
          </cell>
          <cell r="Q522" t="str">
            <v>PRESTACION DE SERVICIOS PROFESIONALES Y DE APOYO A LA GESTION</v>
          </cell>
          <cell r="R522" t="str">
            <v>Prestación de servicios profesionales de un economista para apoyar en la investigación, obtención, organización y análisis de datos e información que permitan determinar acciones, recomendaciones y toma de decisiones en el marco del desarrollo de la gestión del conocimiento, la innovación y cultura del análisis para el mejoramiento de la Entidad de forma transversal, además de apoyar la gestión del Grupo de Trabajo de Estudios Económicos en la elaboración de estudios sectoriales y en las demás actividades que el grupo tiene a su cargo.</v>
          </cell>
          <cell r="S522">
            <v>44944</v>
          </cell>
          <cell r="T522">
            <v>45062</v>
          </cell>
          <cell r="U522">
            <v>45062</v>
          </cell>
          <cell r="V522">
            <v>25640000</v>
          </cell>
          <cell r="W522">
            <v>25640000</v>
          </cell>
          <cell r="X522">
            <v>6410000</v>
          </cell>
        </row>
        <row r="523">
          <cell r="A523">
            <v>522</v>
          </cell>
          <cell r="B523" t="str">
            <v>23-14467--2</v>
          </cell>
          <cell r="C523" t="str">
            <v>CRISTIAN CAMILO AMEZQUITA BRAVO</v>
          </cell>
          <cell r="D523">
            <v>1018467917</v>
          </cell>
          <cell r="F523" t="str">
            <v>NATURAL</v>
          </cell>
          <cell r="G523" t="str">
            <v>Hombre</v>
          </cell>
          <cell r="H523" t="str">
            <v>GINETTE SOFIA LOZANO MATURANA</v>
          </cell>
          <cell r="I523">
            <v>1020784413</v>
          </cell>
          <cell r="J523" t="str">
            <v>GRUPO DE TRABAJO DE ESTUDIOS ECONOMICOS</v>
          </cell>
          <cell r="K523" t="str">
            <v>OFICINA ASESORA DE PLANEACION</v>
          </cell>
          <cell r="L523" t="str">
            <v>OFICINA ASESORA DE PLANEACION</v>
          </cell>
          <cell r="M523" t="str">
            <v>NICKY ECHEVERRY</v>
          </cell>
          <cell r="O523" t="str">
            <v>CONTRATACION DIRECTA</v>
          </cell>
          <cell r="P523" t="str">
            <v>PRESTACION DE SERVICIOS</v>
          </cell>
          <cell r="Q523" t="str">
            <v>PRESTACION DE SERVICIOS PROFESIONALES Y DE APOYO A LA GESTION</v>
          </cell>
          <cell r="R523" t="str">
            <v>Prestación de servicios profesionales de un economista para apoyar la investigación, obtención, organización y análisis de datos e información que permitan determinar acciones, recomendaciones y toma de decisiones en el marco del desarrollo de la gestión del conocimiento, la innovación y cultura del análisis para el mejoramiento de la Entidad de forma transversal, además de apoyar la gestión del Grupo de Trabajo de Estudios Económicos en la elaboración de estudios económicos sectoriales y en las demás actividades que el grupo tiene a cargo.</v>
          </cell>
          <cell r="S523">
            <v>44944</v>
          </cell>
          <cell r="T523">
            <v>45062</v>
          </cell>
          <cell r="U523">
            <v>45062</v>
          </cell>
          <cell r="V523">
            <v>25640000</v>
          </cell>
          <cell r="W523">
            <v>25640000</v>
          </cell>
          <cell r="X523">
            <v>6410000</v>
          </cell>
        </row>
        <row r="524">
          <cell r="A524">
            <v>523</v>
          </cell>
          <cell r="B524" t="str">
            <v>23-18037--0</v>
          </cell>
          <cell r="C524" t="str">
            <v xml:space="preserve">JUAN ANTONIO DIAZ NUILA ALCAZAR </v>
          </cell>
          <cell r="D524">
            <v>1032417564</v>
          </cell>
          <cell r="F524" t="str">
            <v>NATURAL</v>
          </cell>
          <cell r="G524" t="str">
            <v>Hombre</v>
          </cell>
          <cell r="H524" t="str">
            <v>JUAN CAMILO DURAN TELLEZ</v>
          </cell>
          <cell r="I524">
            <v>1018404291</v>
          </cell>
          <cell r="J524" t="str">
            <v xml:space="preserve">DELEGATURA PARA EL CONTROL Y VERIFICACION DE REGLAMENTOS TECNICOS Y METROLOGIA LEGAL </v>
          </cell>
          <cell r="K524" t="str">
            <v>DELEGATURA PARA EL CONTROL Y VERIFICACION DE REGLAMENTOS TECNICOS Y METROLOGIA LEGAL</v>
          </cell>
          <cell r="L524" t="str">
            <v>DELEGATURA PARA EL CONTROL Y VERIFICACION DE REGLAMENTOS TECNICOS Y METROLOGIA LEGAL</v>
          </cell>
          <cell r="M524" t="str">
            <v>PAOLA CACERES</v>
          </cell>
          <cell r="O524" t="str">
            <v>CONTRATACION DIRECTA</v>
          </cell>
          <cell r="P524" t="str">
            <v>PRESTACION DE SERVICIOS</v>
          </cell>
          <cell r="Q524" t="str">
            <v>PRESTACION DE SERVICIOS PROFESIONALES Y DE APOYO A LA GESTION</v>
          </cell>
          <cell r="R524" t="str">
            <v>Prestación de servicios profesionales de un abogado para apoyar a la Delegatura para el Control y Verificación de Reglamentos Técnicos y Metrología Legal en las actividades jurídicas relacionadas con el procedimiento administrativo sancionatorio que se tramita en el área.</v>
          </cell>
          <cell r="S524">
            <v>44944</v>
          </cell>
          <cell r="T524">
            <v>45062</v>
          </cell>
          <cell r="U524">
            <v>45062</v>
          </cell>
          <cell r="V524">
            <v>40000000</v>
          </cell>
          <cell r="W524">
            <v>40000000</v>
          </cell>
          <cell r="X524">
            <v>10000000</v>
          </cell>
        </row>
        <row r="525">
          <cell r="A525">
            <v>524</v>
          </cell>
          <cell r="B525" t="str">
            <v>23-18179--0</v>
          </cell>
          <cell r="C525" t="str">
            <v>VALERIA ECHEVERRI BARRERA</v>
          </cell>
          <cell r="D525">
            <v>1020838259</v>
          </cell>
          <cell r="F525" t="str">
            <v>NATURAL</v>
          </cell>
          <cell r="G525" t="str">
            <v>Mujer</v>
          </cell>
          <cell r="H525" t="str">
            <v>ANGELA MARIA  HERNANDEZ GOMEZ</v>
          </cell>
          <cell r="I525">
            <v>40326242</v>
          </cell>
          <cell r="J525" t="str">
            <v>GRUPO DE TRABAJO DE INVESTIGACIONES ADMINISTRATIVAS Y APOYO JURIDICO</v>
          </cell>
          <cell r="K525" t="str">
            <v>DIRECCION DE INVESTIGACIONES PARA EL CONTROL Y VERIFICACION DE REGLAMENTOS TECNICOS Y METROLOGIA LEGAL</v>
          </cell>
          <cell r="L525" t="str">
            <v>DELEGATURA PARA EL CONTROL Y VERIFICACION DE REGLAMENTOS TECNICOS Y METROLOGIA LEGAL</v>
          </cell>
          <cell r="M525" t="str">
            <v>PAOLA CACERES</v>
          </cell>
          <cell r="O525" t="str">
            <v>CONTRATACION DIRECTA</v>
          </cell>
          <cell r="P525" t="str">
            <v>PRESTACION DE SERVICIOS</v>
          </cell>
          <cell r="Q525" t="str">
            <v>PRESTACION DE SERVICIOS PROFESIONALES Y DE APOYO A LA GESTION</v>
          </cell>
          <cell r="R525" t="str">
            <v>Prestación de servicios para apoyar al Grupo de Trabajo de Investigaciones Administrativas y Apoyo Jurídico en todas las actividades operativas que tenga a su cargo.</v>
          </cell>
          <cell r="S525">
            <v>44944</v>
          </cell>
          <cell r="T525">
            <v>45062</v>
          </cell>
          <cell r="U525">
            <v>45062</v>
          </cell>
          <cell r="V525">
            <v>12800000</v>
          </cell>
          <cell r="W525">
            <v>12800000</v>
          </cell>
          <cell r="X525">
            <v>3200000</v>
          </cell>
        </row>
        <row r="526">
          <cell r="A526">
            <v>525</v>
          </cell>
          <cell r="B526" t="str">
            <v>23-7931--2</v>
          </cell>
          <cell r="C526" t="str">
            <v>KAREN VANESSA ANGULO SOGAMOSO</v>
          </cell>
          <cell r="D526">
            <v>1015425767</v>
          </cell>
          <cell r="F526" t="str">
            <v>NATURAL</v>
          </cell>
          <cell r="G526" t="str">
            <v>Mujer</v>
          </cell>
          <cell r="H526" t="str">
            <v>OSCAR FABIAN RAMIREZ TORRES</v>
          </cell>
          <cell r="I526">
            <v>1019020584</v>
          </cell>
          <cell r="J526" t="str">
            <v>GRUPO DE TRABAJO DE INFORMATICA FORENSE Y SEGURIDAD DIGITAL</v>
          </cell>
          <cell r="K526" t="str">
            <v>OFICINA DE TECNOLOGIA E INFORMATICA</v>
          </cell>
          <cell r="L526" t="str">
            <v>OFICINA DE TECNOLOGIA E INFORMATICA</v>
          </cell>
          <cell r="M526" t="str">
            <v>OLGA ECHEVERRY</v>
          </cell>
          <cell r="O526" t="str">
            <v>CONTRATACION DIRECTA</v>
          </cell>
          <cell r="P526" t="str">
            <v>PRESTACION DE SERVICIOS</v>
          </cell>
          <cell r="Q526" t="str">
            <v>PRESTACION DE SERVICIOS PROFESIONALES Y DE APOYO A LA GESTION</v>
          </cell>
          <cell r="R526" t="str">
            <v xml:space="preserve">Prestación de servicios profesionales para apoyar el desarrollo de todas las actividades de carácter probatorio, tecnológico, administración de infraestructura y software forense que tiene a su cargo el Grupo de Trabajo de Informática Forense y Seguridad Digital, así como en la gestión contractual relacionada con los proyectos tecnológicos a cargo de la Oficina de Tecnología e Informática de la Superintendencia de Industria y Comercio. </v>
          </cell>
          <cell r="S526">
            <v>44944</v>
          </cell>
          <cell r="T526">
            <v>45062</v>
          </cell>
          <cell r="U526">
            <v>45062</v>
          </cell>
          <cell r="V526">
            <v>28743960</v>
          </cell>
          <cell r="W526">
            <v>28743960</v>
          </cell>
          <cell r="X526">
            <v>7185990</v>
          </cell>
        </row>
        <row r="527">
          <cell r="A527">
            <v>526</v>
          </cell>
          <cell r="B527" t="str">
            <v>23-7932--6</v>
          </cell>
          <cell r="C527" t="str">
            <v>JOSE MIGUEL MORENO REINA</v>
          </cell>
          <cell r="D527">
            <v>1018438615</v>
          </cell>
          <cell r="F527" t="str">
            <v>NATURAL</v>
          </cell>
          <cell r="G527" t="str">
            <v>Hombre</v>
          </cell>
          <cell r="H527" t="str">
            <v>OSCAR FABIAN RAMIREZ TORRES</v>
          </cell>
          <cell r="I527">
            <v>1019020584</v>
          </cell>
          <cell r="J527" t="str">
            <v>GRUPO DE TRABAJO DE INFORMATICA FORENSE Y SEGURIDAD DIGITAL</v>
          </cell>
          <cell r="K527" t="str">
            <v>OFICINA DE TECNOLOGIA E INFORMATICA</v>
          </cell>
          <cell r="L527" t="str">
            <v>OFICINA DE TECNOLOGIA E INFORMATICA</v>
          </cell>
          <cell r="M527" t="str">
            <v>OLGA ECHEVERRY</v>
          </cell>
          <cell r="O527" t="str">
            <v>CONTRATACION DIRECTA</v>
          </cell>
          <cell r="P527" t="str">
            <v>PRESTACION DE SERVICIOS</v>
          </cell>
          <cell r="Q527" t="str">
            <v>PRESTACION DE SERVICIOS PROFESIONALES Y DE APOYO A LA GESTION</v>
          </cell>
          <cell r="R527" t="str">
            <v>Prestación de servicios profesionales para apoyar a la Superintendencia de Industria y Comercio en todas las actividades de carácter probatorio y tecnológico que tiene a su cargo el Grupo de Trabajo de Informática Forense y Seguridad Digital de la Oficina de Tecnología e Informática.</v>
          </cell>
          <cell r="S527">
            <v>44944</v>
          </cell>
          <cell r="T527">
            <v>45062</v>
          </cell>
          <cell r="U527">
            <v>45062</v>
          </cell>
          <cell r="V527">
            <v>24929160</v>
          </cell>
          <cell r="W527">
            <v>24929160</v>
          </cell>
          <cell r="X527">
            <v>6232290</v>
          </cell>
          <cell r="Y527">
            <v>44977</v>
          </cell>
          <cell r="Z527" t="str">
            <v>CUENTA BANCARIA</v>
          </cell>
        </row>
        <row r="528">
          <cell r="A528">
            <v>527</v>
          </cell>
          <cell r="B528" t="str">
            <v>23-13563--0</v>
          </cell>
          <cell r="C528" t="str">
            <v>LINA KATHERINE RODRIGUEZ DUARTE</v>
          </cell>
          <cell r="D528">
            <v>1136881825</v>
          </cell>
          <cell r="F528" t="str">
            <v>NATURAL</v>
          </cell>
          <cell r="G528" t="str">
            <v>Mujer</v>
          </cell>
          <cell r="H528" t="str">
            <v>OSCAR FABIAN RAMIREZ TORRES</v>
          </cell>
          <cell r="I528">
            <v>1019020584</v>
          </cell>
          <cell r="J528" t="str">
            <v>GRUPO DE TRABAJO DE INFORMATICA FORENSE Y SEGURIDAD DIGITAL</v>
          </cell>
          <cell r="K528" t="str">
            <v>OFICINA DE TECNOLOGIA E INFORMATICA</v>
          </cell>
          <cell r="L528" t="str">
            <v>OFICINA DE TECNOLOGIA E INFORMATICA</v>
          </cell>
          <cell r="M528" t="str">
            <v>OLGA ECHEVERRY</v>
          </cell>
          <cell r="O528" t="str">
            <v>CONTRATACION DIRECTA</v>
          </cell>
          <cell r="P528" t="str">
            <v>PRESTACION DE SERVICIOS</v>
          </cell>
          <cell r="Q528" t="str">
            <v>PRESTACION DE SERVICIOS PROFESIONALES Y DE APOYO A LA GESTION</v>
          </cell>
          <cell r="R528" t="str">
            <v>Prestación de servicios profesionales para apoyar la gestión de vulnerabilidades, gestión de incidencias de seguridad de la información y actividades relacionadas con la mejora continua del Sistema de Gestión de Seguridad de la Información – SGSI de la SIC.</v>
          </cell>
          <cell r="S528">
            <v>44944</v>
          </cell>
          <cell r="T528">
            <v>45062</v>
          </cell>
          <cell r="U528">
            <v>45062</v>
          </cell>
          <cell r="V528">
            <v>27034320</v>
          </cell>
          <cell r="W528">
            <v>27034320</v>
          </cell>
          <cell r="X528">
            <v>6758580</v>
          </cell>
        </row>
        <row r="529">
          <cell r="A529">
            <v>528</v>
          </cell>
          <cell r="B529" t="str">
            <v>23-15746--2</v>
          </cell>
          <cell r="C529" t="str">
            <v>CRISTHIAN ALEJANDRO CAYCEDO TORRES</v>
          </cell>
          <cell r="D529">
            <v>1018415735</v>
          </cell>
          <cell r="F529" t="str">
            <v>NATURAL</v>
          </cell>
          <cell r="G529" t="str">
            <v>Hombre</v>
          </cell>
          <cell r="H529" t="str">
            <v>CLAUDIA MARLEN NEIVA CORTES</v>
          </cell>
          <cell r="I529">
            <v>52523721</v>
          </cell>
          <cell r="J529" t="str">
            <v xml:space="preserve">GRUPO DE TRABAJO DE SISTEMAS DE INFORMACION </v>
          </cell>
          <cell r="K529" t="str">
            <v>OFICINA DE TECNOLOGIA E INFORMATICA</v>
          </cell>
          <cell r="L529" t="str">
            <v>OFICINA DE TECNOLOGIA E INFORMATICA</v>
          </cell>
          <cell r="M529" t="str">
            <v>OLGA ECHEVERRY</v>
          </cell>
          <cell r="O529" t="str">
            <v>CONTRATACION DIRECTA</v>
          </cell>
          <cell r="P529" t="str">
            <v>PRESTACION DE SERVICIOS</v>
          </cell>
          <cell r="Q529" t="str">
            <v>PRESTACION DE SERVICIOS PROFESIONALES Y DE APOYO A LA GESTION</v>
          </cell>
          <cell r="R529" t="str">
            <v xml:space="preserve">Prestación de servicios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 </v>
          </cell>
          <cell r="S529">
            <v>44944</v>
          </cell>
          <cell r="T529">
            <v>45062</v>
          </cell>
          <cell r="U529">
            <v>45062</v>
          </cell>
          <cell r="V529">
            <v>35354400</v>
          </cell>
          <cell r="W529">
            <v>35059780</v>
          </cell>
          <cell r="X529">
            <v>8838600</v>
          </cell>
          <cell r="Y529">
            <v>44988</v>
          </cell>
          <cell r="Z529" t="str">
            <v>FORMA DE PAGO Y REDUCCION</v>
          </cell>
          <cell r="AB529">
            <v>-294620</v>
          </cell>
        </row>
        <row r="530">
          <cell r="A530">
            <v>529</v>
          </cell>
          <cell r="B530" t="str">
            <v>23-15155--0</v>
          </cell>
          <cell r="C530" t="str">
            <v>DAVID ANDRES ALVAREZ ENCISO</v>
          </cell>
          <cell r="D530">
            <v>80101130</v>
          </cell>
          <cell r="F530" t="str">
            <v>NATURAL</v>
          </cell>
          <cell r="G530" t="str">
            <v>Hombre</v>
          </cell>
          <cell r="H530" t="str">
            <v>CLAUDIA MARLEN NEIVA CORTES</v>
          </cell>
          <cell r="I530">
            <v>52523721</v>
          </cell>
          <cell r="J530" t="str">
            <v xml:space="preserve">GRUPO DE TRABAJO DE SISTEMAS DE INFORMACION </v>
          </cell>
          <cell r="K530" t="str">
            <v>OFICINA DE TECNOLOGIA E INFORMATICA</v>
          </cell>
          <cell r="L530" t="str">
            <v>OFICINA DE TECNOLOGIA E INFORMATICA</v>
          </cell>
          <cell r="M530" t="str">
            <v>OLGA ECHEVERRY</v>
          </cell>
          <cell r="O530" t="str">
            <v>CONTRATACION DIRECTA</v>
          </cell>
          <cell r="P530" t="str">
            <v>PRESTACION DE SERVICIOS</v>
          </cell>
          <cell r="Q530" t="str">
            <v>PRESTACION DE SERVICIOS PROFESIONALES Y DE APOYO A LA GESTION</v>
          </cell>
          <cell r="R530" t="str">
            <v>Prestación de servicios para apoyar la gestión de la Superintendencia de Industria y Comercio en el levantamiento de requerimientos, desarrollo, pruebas, implementación, soporte técnico, mantenimiento, complemento tecnológico, documentación, adecuación y evaluación de los sistemas de información que requiere la Oficina de Tecnología e Informática. </v>
          </cell>
          <cell r="S530">
            <v>44944</v>
          </cell>
          <cell r="T530">
            <v>45062</v>
          </cell>
          <cell r="U530">
            <v>45062</v>
          </cell>
          <cell r="V530">
            <v>29754360</v>
          </cell>
          <cell r="W530">
            <v>29754360</v>
          </cell>
          <cell r="X530">
            <v>7438590</v>
          </cell>
        </row>
        <row r="531">
          <cell r="A531">
            <v>530</v>
          </cell>
          <cell r="B531" t="str">
            <v>23-15147--0</v>
          </cell>
          <cell r="C531" t="str">
            <v>DANIEL MORA ZAMORA</v>
          </cell>
          <cell r="D531">
            <v>1026269688</v>
          </cell>
          <cell r="F531" t="str">
            <v>NATURAL</v>
          </cell>
          <cell r="G531" t="str">
            <v>Hombre</v>
          </cell>
          <cell r="H531" t="str">
            <v>CLAUDIA MARLEN NEIVA CORTES</v>
          </cell>
          <cell r="I531">
            <v>52523721</v>
          </cell>
          <cell r="J531" t="str">
            <v xml:space="preserve">GRUPO DE TRABAJO DE SISTEMAS DE INFORMACION </v>
          </cell>
          <cell r="K531" t="str">
            <v>OFICINA DE TECNOLOGIA E INFORMATICA</v>
          </cell>
          <cell r="L531" t="str">
            <v>OFICINA DE TECNOLOGIA E INFORMATICA</v>
          </cell>
          <cell r="M531" t="str">
            <v>OLGA ECHEVERRY</v>
          </cell>
          <cell r="O531" t="str">
            <v>CONTRATACION DIRECTA</v>
          </cell>
          <cell r="P531" t="str">
            <v>PRESTACION DE SERVICIOS</v>
          </cell>
          <cell r="Q531" t="str">
            <v>PRESTACION DE SERVICIOS PROFESIONALES Y DE APOYO A LA GESTION</v>
          </cell>
          <cell r="R531" t="str">
            <v>Prestación de servicios profesionales para apoyar en la recopilación, elaboración y actualización de la documentación asociada a los procesos, planes, metas operativas y procedimientos de Gestión de Tecnologías de la Información y Comunicaciones y Gobierno Digital. </v>
          </cell>
          <cell r="S531">
            <v>44944</v>
          </cell>
          <cell r="T531">
            <v>45062</v>
          </cell>
          <cell r="U531">
            <v>45062</v>
          </cell>
          <cell r="V531">
            <v>25137000</v>
          </cell>
          <cell r="W531">
            <v>25137000</v>
          </cell>
          <cell r="X531">
            <v>6284250</v>
          </cell>
        </row>
        <row r="532">
          <cell r="A532">
            <v>531</v>
          </cell>
          <cell r="B532" t="str">
            <v>23-18730--0</v>
          </cell>
          <cell r="C532" t="str">
            <v>GONZALO MEJIA ZAPATA</v>
          </cell>
          <cell r="D532">
            <v>91080473</v>
          </cell>
          <cell r="F532" t="str">
            <v>NATURAL</v>
          </cell>
          <cell r="G532" t="str">
            <v>Hombre</v>
          </cell>
          <cell r="H532" t="str">
            <v>CLAUDIA MARLEN NEIVA CORTES</v>
          </cell>
          <cell r="I532">
            <v>52523721</v>
          </cell>
          <cell r="J532" t="str">
            <v xml:space="preserve">GRUPO DE TRABAJO DE SISTEMAS DE INFORMACION </v>
          </cell>
          <cell r="K532" t="str">
            <v>OFICINA DE TECNOLOGIA E INFORMATICA</v>
          </cell>
          <cell r="L532" t="str">
            <v>OFICINA DE TECNOLOGIA E INFORMATICA</v>
          </cell>
          <cell r="M532" t="str">
            <v>OLGA ECHEVERRY</v>
          </cell>
          <cell r="O532" t="str">
            <v>CONTRATACION DIRECTA</v>
          </cell>
          <cell r="P532" t="str">
            <v>PRESTACION DE SERVICIOS</v>
          </cell>
          <cell r="Q532" t="str">
            <v>PRESTACION DE SERVICIOS PROFESIONALES Y DE APOYO A LA GESTION</v>
          </cell>
          <cell r="R532" t="str">
            <v xml:space="preserve">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 </v>
          </cell>
          <cell r="S532">
            <v>44944</v>
          </cell>
          <cell r="T532">
            <v>45062</v>
          </cell>
          <cell r="U532">
            <v>45062</v>
          </cell>
          <cell r="V532">
            <v>49443120</v>
          </cell>
          <cell r="W532">
            <v>49443120</v>
          </cell>
          <cell r="X532">
            <v>12360780</v>
          </cell>
        </row>
        <row r="533">
          <cell r="A533">
            <v>532</v>
          </cell>
          <cell r="B533" t="str">
            <v>23-13448--2</v>
          </cell>
          <cell r="C533" t="str">
            <v xml:space="preserve">CARLOS ARTURO SARMIENTO ROYERO </v>
          </cell>
          <cell r="D533">
            <v>8647362</v>
          </cell>
          <cell r="F533" t="str">
            <v>NATURAL</v>
          </cell>
          <cell r="G533" t="str">
            <v>Hombre</v>
          </cell>
          <cell r="H533" t="str">
            <v>JAROSLAV MARLEN LOPEZ CHAVEZ</v>
          </cell>
          <cell r="I533">
            <v>51957159</v>
          </cell>
          <cell r="J533" t="str">
            <v>GRUPO DE TRABAJO DE GESTION DE INFORMACION Y PROYECTOS INFORMATICOS</v>
          </cell>
          <cell r="K533" t="str">
            <v>OFICINA DE TECNOLOGIA E INFORMATICA</v>
          </cell>
          <cell r="L533" t="str">
            <v>OFICINA DE TECNOLOGIA E INFORMATICA</v>
          </cell>
          <cell r="M533" t="str">
            <v>OLGA ECHEVERRY</v>
          </cell>
          <cell r="O533" t="str">
            <v>CONTRATACION DIRECTA</v>
          </cell>
          <cell r="P533" t="str">
            <v>PRESTACION DE SERVICIOS</v>
          </cell>
          <cell r="Q533" t="str">
            <v>PRESTACION DE SERVICIOS PROFESIONALES Y DE APOYO A LA GESTION</v>
          </cell>
          <cell r="R533" t="str">
            <v>Prestación de servicios profesionales para brindar apoyo en el soporte y mantenimiento de los desarrollos en los diferentes sistemas de información que requiere la Oficina de Tecnología e Informática.</v>
          </cell>
          <cell r="S533">
            <v>44944</v>
          </cell>
          <cell r="T533">
            <v>45062</v>
          </cell>
          <cell r="U533">
            <v>45062</v>
          </cell>
          <cell r="V533">
            <v>48809880</v>
          </cell>
          <cell r="W533">
            <v>48809880</v>
          </cell>
          <cell r="X533">
            <v>12202470</v>
          </cell>
        </row>
        <row r="534">
          <cell r="A534">
            <v>533</v>
          </cell>
          <cell r="B534" t="str">
            <v>23-18731--2</v>
          </cell>
          <cell r="C534" t="str">
            <v>NEBY ALEJANDRO ESTEBAN VAQUEN</v>
          </cell>
          <cell r="D534">
            <v>1014193274</v>
          </cell>
          <cell r="F534" t="str">
            <v>NATURAL</v>
          </cell>
          <cell r="G534" t="str">
            <v>Hombre</v>
          </cell>
          <cell r="H534" t="str">
            <v>CLAUDIA MARLEN NEIVA CORTES</v>
          </cell>
          <cell r="I534">
            <v>52523721</v>
          </cell>
          <cell r="J534" t="str">
            <v xml:space="preserve"> GRUPO DE TRABAJO DE SISTEMAS DE INFORMACION </v>
          </cell>
          <cell r="K534" t="str">
            <v>OFICINA DE TECNOLOGIA E INFORMATICA</v>
          </cell>
          <cell r="L534" t="str">
            <v>OFICINA DE TECNOLOGIA E INFORMATICA</v>
          </cell>
          <cell r="M534" t="str">
            <v>OLGA ECHEVERRY</v>
          </cell>
          <cell r="O534" t="str">
            <v>CONTRATACION DIRECTA</v>
          </cell>
          <cell r="P534" t="str">
            <v>PRESTACION DE SERVICIOS</v>
          </cell>
          <cell r="Q534" t="str">
            <v>PRESTACION DE SERVICIOS PROFESIONALES Y DE APOYO A LA GESTION</v>
          </cell>
          <cell r="R534" t="str">
            <v xml:space="preserve"> 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v>
          </cell>
          <cell r="S534">
            <v>44944</v>
          </cell>
          <cell r="T534">
            <v>45062</v>
          </cell>
          <cell r="U534">
            <v>45062</v>
          </cell>
          <cell r="V534">
            <v>35354280</v>
          </cell>
          <cell r="W534">
            <v>35354280</v>
          </cell>
          <cell r="X534">
            <v>8838570</v>
          </cell>
        </row>
        <row r="535">
          <cell r="A535">
            <v>534</v>
          </cell>
          <cell r="B535" t="str">
            <v>23-16375--2</v>
          </cell>
          <cell r="C535" t="str">
            <v>PAULA ANDREA MORENO GONZALEZ</v>
          </cell>
          <cell r="D535">
            <v>1022943072</v>
          </cell>
          <cell r="F535" t="str">
            <v>NATURAL</v>
          </cell>
          <cell r="G535" t="str">
            <v>Mujer</v>
          </cell>
          <cell r="H535" t="str">
            <v>Jeny Paola Villate Becerra</v>
          </cell>
          <cell r="I535">
            <v>53105606</v>
          </cell>
          <cell r="J535" t="str">
            <v>GRUPO DE FARMACIA Y BIOTECNOLOGIA</v>
          </cell>
          <cell r="K535" t="str">
            <v>DIRECCION DE NUEVAS CREACIONES</v>
          </cell>
          <cell r="L535" t="str">
            <v>DELEGATURA PARA LA PROPIEDAD INDUSTRIAL</v>
          </cell>
          <cell r="M535" t="str">
            <v>JAIME LOPEZ</v>
          </cell>
          <cell r="O535" t="str">
            <v>CONTRATACION DIRECTA</v>
          </cell>
          <cell r="P535" t="str">
            <v>PRESTACION DE SERVICIOS</v>
          </cell>
          <cell r="Q535" t="str">
            <v>PRESTACION DE SERVICIOS PROFESIONALES Y DE APOYO A LA GESTION</v>
          </cell>
          <cell r="R535" t="str">
            <v>Prestación de servicios profesionales para apoyar al Grupo de Farmacia y Biotecnología de la Dirección de Nuevas Creaciones en el cumplimiento de las actuaciones propias de su competencia</v>
          </cell>
          <cell r="S535">
            <v>44944</v>
          </cell>
          <cell r="T535">
            <v>45061</v>
          </cell>
          <cell r="U535">
            <v>45061</v>
          </cell>
          <cell r="V535">
            <v>17092400</v>
          </cell>
          <cell r="W535">
            <v>17092400</v>
          </cell>
          <cell r="X535">
            <v>4273100</v>
          </cell>
        </row>
        <row r="536">
          <cell r="A536">
            <v>535</v>
          </cell>
          <cell r="B536" t="str">
            <v>23-18180--0</v>
          </cell>
          <cell r="C536" t="str">
            <v>WILLIAM DAVID GORDILLO VARELA</v>
          </cell>
          <cell r="D536">
            <v>1016112756</v>
          </cell>
          <cell r="F536" t="str">
            <v>NATURAL</v>
          </cell>
          <cell r="G536" t="str">
            <v>Hombre</v>
          </cell>
          <cell r="H536" t="str">
            <v>JUAN CAMILO DURAN TELLEZ</v>
          </cell>
          <cell r="I536">
            <v>1018404291</v>
          </cell>
          <cell r="J536" t="str">
            <v>DELEGATURA PARA EL CONTROL Y VERIFICACION DE REGLAMENTOS TECNICOS Y METROLOGIA LEGAL</v>
          </cell>
          <cell r="K536" t="str">
            <v>DELEGATURA PARA EL CONTROL Y VERIFICACION DE REGLAMENTOS TECNICOS Y METROLOGIA LEGAL</v>
          </cell>
          <cell r="L536" t="str">
            <v>DELEGATURA PARA EL CONTROL Y VERIFICACION DE REGLAMENTOS TECNICOS Y METROLOGIA LEGAL</v>
          </cell>
          <cell r="M536" t="str">
            <v>PAOLA CACERES</v>
          </cell>
          <cell r="O536" t="str">
            <v>CONTRATACION DIRECTA</v>
          </cell>
          <cell r="P536" t="str">
            <v>PRESTACION DE SERVICIOS</v>
          </cell>
          <cell r="Q536" t="str">
            <v>PRESTACION DE SERVICIOS PROFESIONALES Y DE APOYO A LA GESTION</v>
          </cell>
          <cell r="R536" t="str">
            <v>Prestación de servicios para apoyar a la Delegatura para el Control y Verificación de Reglamentos Técnicos y Metrología Legal en todas las actividades operativas que tenga a su cargo.</v>
          </cell>
          <cell r="S536">
            <v>44944</v>
          </cell>
          <cell r="T536">
            <v>45062</v>
          </cell>
          <cell r="U536">
            <v>45062</v>
          </cell>
          <cell r="V536">
            <v>12800000</v>
          </cell>
          <cell r="W536">
            <v>12800000</v>
          </cell>
          <cell r="X536">
            <v>3200000</v>
          </cell>
        </row>
        <row r="537">
          <cell r="A537">
            <v>536</v>
          </cell>
          <cell r="B537" t="str">
            <v>23-18678--0</v>
          </cell>
          <cell r="C537" t="str">
            <v>JULIANA VILLOTA VARGAS</v>
          </cell>
          <cell r="D537">
            <v>1026575390</v>
          </cell>
          <cell r="F537" t="str">
            <v>NATURAL</v>
          </cell>
          <cell r="G537" t="str">
            <v>Mujer</v>
          </cell>
          <cell r="H537" t="str">
            <v>ANGELA MARIA  HERNANDEZ GOMEZ</v>
          </cell>
          <cell r="I537">
            <v>40326242</v>
          </cell>
          <cell r="J537" t="str">
            <v>GRUPO DE TRABAJO DE INVESTIGACIONES ADMINISTRATIVAS Y APOYO JURIDICO</v>
          </cell>
          <cell r="K537" t="str">
            <v>DIRECCION DE INVESTIGACIONES PARA EL CONTROL Y VERIFICACION DE REGLAMENTOS TECNICOS Y METROLOGIA LEGAL</v>
          </cell>
          <cell r="L537" t="str">
            <v>DELEGATURA PARA EL CONTROL Y VERIFICACION DE REGLAMENTOS TECNICOS Y METROLOGIA LEGAL</v>
          </cell>
          <cell r="M537" t="str">
            <v>PAOLA CACERES</v>
          </cell>
          <cell r="O537" t="str">
            <v>CONTRATACION DIRECTA</v>
          </cell>
          <cell r="P537" t="str">
            <v>PRESTACION DE SERVICIOS</v>
          </cell>
          <cell r="Q537" t="str">
            <v>PRESTACION DE SERVICIOS PROFESIONALES Y DE APOYO A LA GESTION</v>
          </cell>
          <cell r="R537" t="str">
            <v>Prestación de servicios profesionales de un abogado para apoyar al Grupo de Trabajo de Investigaciones Administrativas y Apoyo Jurídico y al Grupo de Trabajo de Apoyo a la Red Nacional de Protección al Consumidor en las actividades jurídicas relacionadas con el procedimiento administrativo sancionatorio que se tramita en el área</v>
          </cell>
          <cell r="S537">
            <v>44944</v>
          </cell>
          <cell r="T537">
            <v>45063</v>
          </cell>
          <cell r="U537">
            <v>45124</v>
          </cell>
          <cell r="V537">
            <v>18634000</v>
          </cell>
          <cell r="W537">
            <v>27874000</v>
          </cell>
          <cell r="X537">
            <v>4620000</v>
          </cell>
          <cell r="Y537">
            <v>45071</v>
          </cell>
          <cell r="Z537" t="str">
            <v>ADICION Y PRORROGA</v>
          </cell>
          <cell r="AA537">
            <v>61</v>
          </cell>
          <cell r="AB537">
            <v>9240000</v>
          </cell>
        </row>
        <row r="538">
          <cell r="A538">
            <v>537</v>
          </cell>
          <cell r="B538" t="str">
            <v>23-18681--0</v>
          </cell>
          <cell r="C538" t="str">
            <v xml:space="preserve">LINA MARIA SÁNCHEZ CÁRDENAS </v>
          </cell>
          <cell r="D538">
            <v>1018462420</v>
          </cell>
          <cell r="F538" t="str">
            <v>NATURAL</v>
          </cell>
          <cell r="G538" t="str">
            <v>Mujer</v>
          </cell>
          <cell r="H538" t="str">
            <v>ANGELA MARIA  HERNANDEZ GOMEZ</v>
          </cell>
          <cell r="I538">
            <v>40326242</v>
          </cell>
          <cell r="J538" t="str">
            <v>GRUPO DE TRABAJO DE INVESTIGACIONES ADMINISTRATIVAS Y APOYO JURIDICO</v>
          </cell>
          <cell r="K538" t="str">
            <v>DIRECCION DE INVESTIGACIONES PARA EL CONTROL Y VERIFICACION DE REGLAMENTOS TECNICOS Y METROLOGIA LEGAL</v>
          </cell>
          <cell r="L538" t="str">
            <v>DELEGATURA PARA EL CONTROL Y VERIFICACION DE REGLAMENTOS TECNICOS Y METROLOGIA LEGAL</v>
          </cell>
          <cell r="M538" t="str">
            <v>PAOLA CACERES</v>
          </cell>
          <cell r="O538" t="str">
            <v>CONTRATACION DIRECTA</v>
          </cell>
          <cell r="P538" t="str">
            <v>PRESTACION DE SERVICIOS</v>
          </cell>
          <cell r="Q538" t="str">
            <v>PRESTACION DE SERVICIOS PROFESIONALES Y DE APOYO A LA GESTION</v>
          </cell>
          <cell r="R538" t="str">
            <v>Prestación de servicios profesionales de un abogado para apoyar al Grupo de Trabajo de Investigaciones Administrativas y Apoyo Jurídico en las actividades jurídicas relacionadas con el procedimiento administrativo sancionatorio que se tramita en el área.</v>
          </cell>
          <cell r="S538">
            <v>44944</v>
          </cell>
          <cell r="T538">
            <v>45062</v>
          </cell>
          <cell r="U538">
            <v>45062</v>
          </cell>
          <cell r="V538">
            <v>18480000</v>
          </cell>
          <cell r="W538">
            <v>18480000</v>
          </cell>
          <cell r="X538">
            <v>4620000</v>
          </cell>
        </row>
        <row r="539">
          <cell r="A539">
            <v>538</v>
          </cell>
          <cell r="B539" t="str">
            <v>23-16581--0</v>
          </cell>
          <cell r="C539" t="str">
            <v>DARWIN FABIAN PÉREZ CASTRO</v>
          </cell>
          <cell r="D539">
            <v>80130951</v>
          </cell>
          <cell r="F539" t="str">
            <v>NATURAL</v>
          </cell>
          <cell r="G539" t="str">
            <v>Hombre</v>
          </cell>
          <cell r="H539" t="str">
            <v>HELIANA AUGENIA GOMEZ PIZA ; VIVIANA ANDREA  RODRIGUEZ FLOREZ</v>
          </cell>
          <cell r="I539" t="str">
            <v>53050262 ; 52692770</v>
          </cell>
          <cell r="J539" t="str">
            <v>GRUPO DE TRABAJO DE SERVICIOS ADMINISTRATIVOS Y RECURSOS FISICOS ; GRUPO DE TRABAJO DE GESTION DOCUMENTAL Y ARCHIVO</v>
          </cell>
          <cell r="K539" t="str">
            <v>DIRECCION ADMINISTRATIVA</v>
          </cell>
          <cell r="L539" t="str">
            <v>SECRETARIA GENERAL</v>
          </cell>
          <cell r="M539" t="str">
            <v>MARCELO BARRETO</v>
          </cell>
          <cell r="O539" t="str">
            <v>CONTRATACION DIRECTA</v>
          </cell>
          <cell r="P539" t="str">
            <v>PRESTACION DE SERVICIOS</v>
          </cell>
          <cell r="Q539" t="str">
            <v>PRESTACION DE SERVICIOS PROFESIONALES Y DE APOYO A LA GESTION</v>
          </cell>
          <cell r="R539" t="str">
            <v>Prestar de servicios para apoyar al Grupo de Trabajo de Gestión Documental y Archivo y al Grupo de Trabajo de Servicios Administrativos y Recursos Físicos de la Superintendencia de Industria y Comercio, en todas las actividades y trámites derivados de las funciones de dichos grupos, durante el año 2023.</v>
          </cell>
          <cell r="S539">
            <v>44944</v>
          </cell>
          <cell r="T539">
            <v>45062</v>
          </cell>
          <cell r="U539">
            <v>45062</v>
          </cell>
          <cell r="V539">
            <v>9399990</v>
          </cell>
          <cell r="W539">
            <v>9399990</v>
          </cell>
          <cell r="X539">
            <v>2350000</v>
          </cell>
        </row>
        <row r="540">
          <cell r="A540">
            <v>539</v>
          </cell>
          <cell r="B540" t="str">
            <v>23-16591--0</v>
          </cell>
          <cell r="C540" t="str">
            <v xml:space="preserve">YURI AZBLEIDI GONZÁLEZ MARTÍNEZ </v>
          </cell>
          <cell r="D540">
            <v>1016015241</v>
          </cell>
          <cell r="F540" t="str">
            <v>NATURAL</v>
          </cell>
          <cell r="G540" t="str">
            <v>Mujer</v>
          </cell>
          <cell r="H540" t="str">
            <v>HELIANA AUGENIA GOMEZ PIZA</v>
          </cell>
          <cell r="I540">
            <v>53050262</v>
          </cell>
          <cell r="J540" t="str">
            <v>GRUPO DE TRABAJO DE SERVICIOS ADMINISTRATIVOS Y RECURSOS FISICOS</v>
          </cell>
          <cell r="K540" t="str">
            <v>DIRECCION ADMINISTRATIVA</v>
          </cell>
          <cell r="L540" t="str">
            <v>SECRETARIA GENERAL</v>
          </cell>
          <cell r="M540" t="str">
            <v>MARCELO BARRETO</v>
          </cell>
          <cell r="O540" t="str">
            <v>CONTRATACION DIRECTA</v>
          </cell>
          <cell r="P540" t="str">
            <v>PRESTACION DE SERVICIOS</v>
          </cell>
          <cell r="Q540" t="str">
            <v>PRESTACION DE SERVICIOS PROFESIONALES Y DE APOYO A LA GESTION</v>
          </cell>
          <cell r="R540" t="str">
            <v>Prestación de servicios para apoyar en las actividades operativas del Grupo de Trabajo de Servicios Administrativos y Recursos Físicos de la Superintendencia de Industria y Comercio en especial en manejo de los diferentes sistemas de información y control de las PQR.</v>
          </cell>
          <cell r="S540">
            <v>44944</v>
          </cell>
          <cell r="T540">
            <v>45062</v>
          </cell>
          <cell r="U540">
            <v>45062</v>
          </cell>
          <cell r="V540">
            <v>9121200</v>
          </cell>
          <cell r="W540">
            <v>9121200</v>
          </cell>
          <cell r="X540">
            <v>2280300</v>
          </cell>
        </row>
        <row r="541">
          <cell r="A541">
            <v>540</v>
          </cell>
          <cell r="B541" t="str">
            <v>23-16580--0</v>
          </cell>
          <cell r="C541" t="str">
            <v>ANGÉLICA MARÍA RODRÍGUEZ PEÑA</v>
          </cell>
          <cell r="D541">
            <v>1001054384</v>
          </cell>
          <cell r="F541" t="str">
            <v>NATURAL</v>
          </cell>
          <cell r="G541" t="str">
            <v>Mujer</v>
          </cell>
          <cell r="H541" t="str">
            <v>HELIANA AUGENIA GOMEZ PIZA ; VIVIANA ANDREA  RODRIGUEZ FLOREZ</v>
          </cell>
          <cell r="I541" t="str">
            <v>53050262 ; 52692770</v>
          </cell>
          <cell r="J541" t="str">
            <v>GRUPO DE TRABAJO DE SERVICIOS ADMINISTRATIVOS Y RECURSOS FISICOS ; GRUPO DE TRABAJO DE GESTION DOCUMENTAL Y ARCHIVO</v>
          </cell>
          <cell r="K541" t="str">
            <v>DIRECCION ADMINISTRATIVA</v>
          </cell>
          <cell r="L541" t="str">
            <v>SECRETARIA GENERAL</v>
          </cell>
          <cell r="M541" t="str">
            <v>MARCELO BARRETO</v>
          </cell>
          <cell r="O541" t="str">
            <v>CONTRATACION DIRECTA</v>
          </cell>
          <cell r="P541" t="str">
            <v>PRESTACION DE SERVICIOS</v>
          </cell>
          <cell r="Q541" t="str">
            <v>PRESTACION DE SERVICIOS PROFESIONALES Y DE APOYO A LA GESTION</v>
          </cell>
          <cell r="R541" t="str">
            <v>Prestar de servicios para apoyar al Grupo de Trabajo de Gestión Documental y Archivo y al Grupo de Trabajo de Servicios Administrativos y Recursos Físicos de la Superintendencia de Industria y Comercio, en todas las actividades y trámites derivados de las funciones de dichos grupos, durante el año 2023.</v>
          </cell>
          <cell r="S541">
            <v>44944</v>
          </cell>
          <cell r="T541">
            <v>45062</v>
          </cell>
          <cell r="U541">
            <v>45062</v>
          </cell>
          <cell r="V541">
            <v>9399990</v>
          </cell>
          <cell r="W541">
            <v>9399990</v>
          </cell>
          <cell r="X541">
            <v>2350000</v>
          </cell>
        </row>
        <row r="542">
          <cell r="A542">
            <v>541</v>
          </cell>
          <cell r="B542" t="str">
            <v>23-17437--0</v>
          </cell>
          <cell r="C542" t="str">
            <v>GLORIA ENID ROJAS</v>
          </cell>
          <cell r="D542">
            <v>52158396</v>
          </cell>
          <cell r="F542" t="str">
            <v>NATURAL</v>
          </cell>
          <cell r="G542" t="str">
            <v>Mujer</v>
          </cell>
          <cell r="H542" t="str">
            <v>HELIANA AUGENIA GOMEZ PIZA</v>
          </cell>
          <cell r="I542">
            <v>53050262</v>
          </cell>
          <cell r="J542" t="str">
            <v>GRUPO DE TRABAJO DE SERVICIOS ADMINISTRATIVOS Y RECURSOS FISICOS</v>
          </cell>
          <cell r="K542" t="str">
            <v>DIRECCION ADMINISTRATIVA</v>
          </cell>
          <cell r="L542" t="str">
            <v>SECRETARIA GENERAL</v>
          </cell>
          <cell r="M542" t="str">
            <v>MARCELO BARRETO</v>
          </cell>
          <cell r="O542" t="str">
            <v>CONTRATACION DIRECTA</v>
          </cell>
          <cell r="P542" t="str">
            <v>PRESTACION DE SERVICIOS</v>
          </cell>
          <cell r="Q542" t="str">
            <v>PRESTACION DE SERVICIOS PROFESIONALES Y DE APOYO A LA GESTION</v>
          </cell>
          <cell r="R542" t="str">
            <v>Prestación de servicios profesionales como contador público, para el fortalecimiento de las actividades del Grupo de Servicios Administrativos y Recursos Físicos, en su proceso de inventarios.</v>
          </cell>
          <cell r="S542">
            <v>44944</v>
          </cell>
          <cell r="T542">
            <v>45062</v>
          </cell>
          <cell r="U542">
            <v>45062</v>
          </cell>
          <cell r="V542">
            <v>17692200</v>
          </cell>
          <cell r="W542">
            <v>17692200</v>
          </cell>
          <cell r="X542">
            <v>4423050</v>
          </cell>
        </row>
        <row r="543">
          <cell r="A543">
            <v>542</v>
          </cell>
          <cell r="B543" t="str">
            <v>23-16806--0</v>
          </cell>
          <cell r="C543" t="str">
            <v>YINETH XIMENA ROJAS GÓMEZ</v>
          </cell>
          <cell r="D543">
            <v>52262789</v>
          </cell>
          <cell r="F543" t="str">
            <v>NATURAL</v>
          </cell>
          <cell r="G543" t="str">
            <v>Mujer</v>
          </cell>
          <cell r="H543" t="str">
            <v>HELIANA AUGENIA GOMEZ PIZA</v>
          </cell>
          <cell r="I543">
            <v>53050262</v>
          </cell>
          <cell r="J543" t="str">
            <v>GRUPO DE TRABAJO DE SERVICIOS ADMINISTRATIVOS Y RECURSOS FISICOS</v>
          </cell>
          <cell r="K543" t="str">
            <v>DIRECCION ADMINISTRATIVA</v>
          </cell>
          <cell r="L543" t="str">
            <v>SECRETARIA GENERAL</v>
          </cell>
          <cell r="M543" t="str">
            <v>MARCELO BARRETO</v>
          </cell>
          <cell r="O543" t="str">
            <v>CONTRATACION DIRECTA</v>
          </cell>
          <cell r="P543" t="str">
            <v>PRESTACION DE SERVICIOS</v>
          </cell>
          <cell r="Q543" t="str">
            <v>PRESTACION DE SERVICIOS PROFESIONALES Y DE APOYO A LA GESTION</v>
          </cell>
          <cell r="R543" t="str">
            <v>Prestar servicios profesionales para apoyar a la Secretaria General y la Dirección Administrativa en la optimización de sus procedimientos para la operación de sus sedes y acompañamiento en el proceso de solución inmobiliaria para la Superintendencia de Industria y Comercio, durante el año 2023.</v>
          </cell>
          <cell r="S543">
            <v>44944</v>
          </cell>
          <cell r="T543">
            <v>45062</v>
          </cell>
          <cell r="U543">
            <v>45062</v>
          </cell>
          <cell r="V543">
            <v>28498200</v>
          </cell>
          <cell r="W543">
            <v>28498200</v>
          </cell>
          <cell r="X543">
            <v>7124550</v>
          </cell>
        </row>
        <row r="544">
          <cell r="A544">
            <v>543</v>
          </cell>
          <cell r="B544" t="str">
            <v>23-18223--0</v>
          </cell>
          <cell r="C544" t="str">
            <v>SERGIO IVAN PIÑEROS CONTRERAS</v>
          </cell>
          <cell r="D544">
            <v>1026266609</v>
          </cell>
          <cell r="F544" t="str">
            <v>NATURAL</v>
          </cell>
          <cell r="G544" t="str">
            <v>Hombre</v>
          </cell>
          <cell r="H544" t="str">
            <v>ALVARO DE JESUS YAÑEZ RUEDA</v>
          </cell>
          <cell r="I544">
            <v>1014192869</v>
          </cell>
          <cell r="J544" t="str">
            <v xml:space="preserve">OFICINA ASESORA JURIDICA </v>
          </cell>
          <cell r="K544" t="str">
            <v>OFICINA ASESORA JURIDICA</v>
          </cell>
          <cell r="L544" t="str">
            <v>OFICINA ASESORA JURIDICA</v>
          </cell>
          <cell r="M544" t="str">
            <v>MARCELO BARRETO</v>
          </cell>
          <cell r="O544" t="str">
            <v>CONTRATACION DIRECTA</v>
          </cell>
          <cell r="P544" t="str">
            <v>PRESTACION DE SERVICIOS</v>
          </cell>
          <cell r="Q544" t="str">
            <v>PRESTACION DE SERVICIOS PROFESIONALES Y DE APOYO A LA GESTION</v>
          </cell>
          <cell r="R544" t="str">
            <v>Prestación de servicios profesionales de un abogado para que apoye en todos los asuntos jurídicos de la Oficina Asesora Jurídica de la Superintendencia de Industria y Comercio para el periodo 2023</v>
          </cell>
          <cell r="S544">
            <v>44944</v>
          </cell>
          <cell r="T544">
            <v>45062</v>
          </cell>
          <cell r="U544">
            <v>45121</v>
          </cell>
          <cell r="V544">
            <v>27169340</v>
          </cell>
          <cell r="W544">
            <v>40301187</v>
          </cell>
          <cell r="X544">
            <v>6792335</v>
          </cell>
          <cell r="Y544">
            <v>45062</v>
          </cell>
          <cell r="Z544" t="str">
            <v>ADICION Y PRORROGA</v>
          </cell>
          <cell r="AA544">
            <v>59</v>
          </cell>
          <cell r="AB544">
            <v>13131847</v>
          </cell>
        </row>
        <row r="545">
          <cell r="A545">
            <v>544</v>
          </cell>
          <cell r="B545" t="str">
            <v>23-18220--0</v>
          </cell>
          <cell r="C545" t="str">
            <v>AUGUSTO HERNANDEZ VIDAL</v>
          </cell>
          <cell r="D545">
            <v>80772704</v>
          </cell>
          <cell r="F545" t="str">
            <v>NATURAL</v>
          </cell>
          <cell r="G545" t="str">
            <v>Hombre</v>
          </cell>
          <cell r="H545" t="str">
            <v>ALVARO DE JESUS YAÑEZ RUEDA</v>
          </cell>
          <cell r="I545">
            <v>1014192869</v>
          </cell>
          <cell r="J545" t="str">
            <v>OFICINA ASESORA JURIDICA</v>
          </cell>
          <cell r="K545" t="str">
            <v>OFICINA ASESORA JURIDICA</v>
          </cell>
          <cell r="L545" t="str">
            <v>OFICINA ASESORA JURIDICA</v>
          </cell>
          <cell r="M545" t="str">
            <v>MARCELO BARRETO</v>
          </cell>
          <cell r="O545" t="str">
            <v>CONTRATACION DIRECTA</v>
          </cell>
          <cell r="P545" t="str">
            <v>PRESTACION DE SERVICIOS</v>
          </cell>
          <cell r="Q545" t="str">
            <v>PRESTACION DE SERVICIOS PROFESIONALES Y DE APOYO A LA GESTION</v>
          </cell>
          <cell r="R545" t="str">
            <v>Prestación de servicios profesionales de un abogado para que apoye en todos los asuntos jurídicos de la Oficina Asesora Jurídica de la Superintendencia de Industria y Comercio para el periodo 2023</v>
          </cell>
          <cell r="S545">
            <v>44944</v>
          </cell>
          <cell r="T545">
            <v>45062</v>
          </cell>
          <cell r="U545">
            <v>45062</v>
          </cell>
          <cell r="V545">
            <v>27169340</v>
          </cell>
          <cell r="W545">
            <v>27169340</v>
          </cell>
          <cell r="X545">
            <v>6792335</v>
          </cell>
        </row>
        <row r="546">
          <cell r="A546">
            <v>545</v>
          </cell>
          <cell r="B546" t="str">
            <v>23-18213--0</v>
          </cell>
          <cell r="C546" t="str">
            <v>CARLOS JOHANN SAAVEDRA BOHORQUEZ</v>
          </cell>
          <cell r="D546">
            <v>79955524</v>
          </cell>
          <cell r="F546" t="str">
            <v>NATURAL</v>
          </cell>
          <cell r="G546" t="str">
            <v>Hombre</v>
          </cell>
          <cell r="H546" t="str">
            <v>ALVARO DE JESUS YAÑEZ RUEDA</v>
          </cell>
          <cell r="I546">
            <v>1014192869</v>
          </cell>
          <cell r="J546" t="str">
            <v xml:space="preserve"> OFICINA ASESORA JURIDICA </v>
          </cell>
          <cell r="K546" t="str">
            <v>OFICINA ASESORA JURIDICA</v>
          </cell>
          <cell r="L546" t="str">
            <v>OFICINA ASESORA JURIDICA</v>
          </cell>
          <cell r="M546" t="str">
            <v>MARCELO BARRETO</v>
          </cell>
          <cell r="O546" t="str">
            <v>CONTRATACION DIRECTA</v>
          </cell>
          <cell r="P546" t="str">
            <v>PRESTACION DE SERVICIOS</v>
          </cell>
          <cell r="Q546" t="str">
            <v>PRESTACION DE SERVICIOS PROFESIONALES Y DE APOYO A LA GESTION</v>
          </cell>
          <cell r="R546" t="str">
            <v>Prestación de servicios profesionales de un abogado para que apoye en todos los asuntos jurídicos del Grupo de trabajo Gestión Judicial adscrito a la Oficina Asesora Jurídica de la Superintendencia de Industria y Comercio para el periodo 2023.</v>
          </cell>
          <cell r="S546">
            <v>44944</v>
          </cell>
          <cell r="T546">
            <v>45062</v>
          </cell>
          <cell r="U546">
            <v>45062</v>
          </cell>
          <cell r="V546">
            <v>26420000</v>
          </cell>
          <cell r="W546">
            <v>26420000</v>
          </cell>
          <cell r="X546">
            <v>6605000</v>
          </cell>
        </row>
        <row r="547">
          <cell r="A547">
            <v>546</v>
          </cell>
          <cell r="B547" t="str">
            <v>23-18206--0</v>
          </cell>
          <cell r="C547" t="str">
            <v>ANGIE STEPHANIE RANGEL RUEDA</v>
          </cell>
          <cell r="D547">
            <v>1010242659</v>
          </cell>
          <cell r="F547" t="str">
            <v>NATURAL</v>
          </cell>
          <cell r="G547" t="str">
            <v>Mujer</v>
          </cell>
          <cell r="H547" t="str">
            <v>ALVARO DE JESUS YAÑEZ RUEDA</v>
          </cell>
          <cell r="I547">
            <v>1014192869</v>
          </cell>
          <cell r="J547" t="str">
            <v>OFICINA ASESORA JURIDICA</v>
          </cell>
          <cell r="K547" t="str">
            <v>OFICINA ASESORA JURIDICA</v>
          </cell>
          <cell r="L547" t="str">
            <v>OFICINA ASESORA JURIDICA</v>
          </cell>
          <cell r="M547" t="str">
            <v>MARCELO BARRETO</v>
          </cell>
          <cell r="O547" t="str">
            <v>CONTRATACION DIRECTA</v>
          </cell>
          <cell r="P547" t="str">
            <v>PRESTACION DE SERVICIOS</v>
          </cell>
          <cell r="Q547" t="str">
            <v>PRESTACION DE SERVICIOS PROFESIONALES Y DE APOYO A LA GESTION</v>
          </cell>
          <cell r="R547" t="str">
            <v>Prestación de servicios profesionales de un abogado para que apoye en todos los asuntos jurídicos de la Oficina Asesora Jurídica de la Superintendencia de Industria y Comercio para el periodo 2023</v>
          </cell>
          <cell r="S547">
            <v>44944</v>
          </cell>
          <cell r="T547">
            <v>45062</v>
          </cell>
          <cell r="U547">
            <v>45121</v>
          </cell>
          <cell r="V547">
            <v>15848780</v>
          </cell>
          <cell r="W547">
            <v>23509023</v>
          </cell>
          <cell r="X547">
            <v>3962195</v>
          </cell>
          <cell r="Y547">
            <v>45062</v>
          </cell>
          <cell r="Z547" t="str">
            <v>ADICION Y PRORROGA</v>
          </cell>
          <cell r="AA547">
            <v>59</v>
          </cell>
          <cell r="AB547">
            <v>7660243</v>
          </cell>
        </row>
        <row r="548">
          <cell r="A548">
            <v>547</v>
          </cell>
          <cell r="B548" t="str">
            <v>23-18200--0</v>
          </cell>
          <cell r="C548" t="str">
            <v>DANIEL EDUARDO LONDOÑO DE VIVERO</v>
          </cell>
          <cell r="D548">
            <v>1020778320</v>
          </cell>
          <cell r="F548" t="str">
            <v>NATURAL</v>
          </cell>
          <cell r="G548" t="str">
            <v>Hombre</v>
          </cell>
          <cell r="H548" t="str">
            <v>ALVARO DE JESUS YAÑEZ RUEDA</v>
          </cell>
          <cell r="I548">
            <v>1014192869</v>
          </cell>
          <cell r="J548" t="str">
            <v>OFICINA ASESORA JURIDICA</v>
          </cell>
          <cell r="K548" t="str">
            <v>OFICINA ASESORA JURIDICA</v>
          </cell>
          <cell r="L548" t="str">
            <v>OFICINA ASESORA JURIDICA</v>
          </cell>
          <cell r="M548" t="str">
            <v>MARCELO BARRETO</v>
          </cell>
          <cell r="O548" t="str">
            <v>CONTRATACION DIRECTA</v>
          </cell>
          <cell r="P548" t="str">
            <v>PRESTACION DE SERVICIOS</v>
          </cell>
          <cell r="Q548" t="str">
            <v>PRESTACION DE SERVICIOS PROFESIONALES Y DE APOYO A LA GESTION</v>
          </cell>
          <cell r="R548" t="str">
            <v>Prestación de servicios profesionales de un abogado para que apoye en todos los asuntos jurídicos de la Oficina Asesora Jurídica de la Superintendencia de Industria y Comercio para el periodo 2023</v>
          </cell>
          <cell r="S548">
            <v>44944</v>
          </cell>
          <cell r="T548">
            <v>45062</v>
          </cell>
          <cell r="U548">
            <v>45062</v>
          </cell>
          <cell r="V548">
            <v>17151444</v>
          </cell>
          <cell r="W548">
            <v>17151444</v>
          </cell>
          <cell r="X548">
            <v>4287861</v>
          </cell>
        </row>
        <row r="549">
          <cell r="A549">
            <v>548</v>
          </cell>
          <cell r="B549" t="str">
            <v>23-18160--0</v>
          </cell>
          <cell r="C549" t="str">
            <v>OMAR GERMÁN MEJÍA OLMOS</v>
          </cell>
          <cell r="D549">
            <v>80229323</v>
          </cell>
          <cell r="F549" t="str">
            <v>NATURAL</v>
          </cell>
          <cell r="G549" t="str">
            <v>Hombre</v>
          </cell>
          <cell r="H549" t="str">
            <v>ALVARO DE JESUS YAÑEZ RUEDA</v>
          </cell>
          <cell r="I549">
            <v>1014192869</v>
          </cell>
          <cell r="J549" t="str">
            <v>OFICINA ASESORA JURIDICA</v>
          </cell>
          <cell r="K549" t="str">
            <v>OFICINA ASESORA JURIDICA</v>
          </cell>
          <cell r="L549" t="str">
            <v>OFICINA ASESORA JURIDICA</v>
          </cell>
          <cell r="M549" t="str">
            <v>YOLIMA ACERO</v>
          </cell>
          <cell r="O549" t="str">
            <v>CONTRATACION DIRECTA</v>
          </cell>
          <cell r="P549" t="str">
            <v>PRESTACION DE SERVICIOS</v>
          </cell>
          <cell r="Q549" t="str">
            <v>PRESTACION DE SERVICIOS PROFESIONALES Y DE APOYO A LA GESTION</v>
          </cell>
          <cell r="R549" t="str">
            <v>Prestación de servicios profesionales de un abogado para apoyar al Despacho del Superintendente de Industria y Comercio en todos los asuntos jurídicos relacionados con la Protección de la Competencia</v>
          </cell>
          <cell r="S549">
            <v>44944</v>
          </cell>
          <cell r="T549">
            <v>45062</v>
          </cell>
          <cell r="U549">
            <v>45062</v>
          </cell>
          <cell r="V549">
            <v>67617440</v>
          </cell>
          <cell r="W549">
            <v>67617440</v>
          </cell>
          <cell r="X549">
            <v>16904360</v>
          </cell>
          <cell r="Y549">
            <v>44965</v>
          </cell>
          <cell r="Z549" t="str">
            <v>SUPERVISION</v>
          </cell>
        </row>
        <row r="550">
          <cell r="A550">
            <v>549</v>
          </cell>
          <cell r="B550" t="str">
            <v>23-17719--0</v>
          </cell>
          <cell r="C550" t="str">
            <v>SAMUEL ANDRÉS CÓRDOBA JIMÉNEZ</v>
          </cell>
          <cell r="D550">
            <v>80807197</v>
          </cell>
          <cell r="F550" t="str">
            <v>NATURAL</v>
          </cell>
          <cell r="G550" t="str">
            <v>Hombre</v>
          </cell>
          <cell r="H550" t="str">
            <v>ZULMA YOLIMA CARDENAS GOMEZ</v>
          </cell>
          <cell r="I550">
            <v>52063996</v>
          </cell>
          <cell r="J550" t="str">
            <v>GRUPO DE TRABAJO DE MONITOREO Y VIGILANCIA EN LIBRE COMPETENCIA</v>
          </cell>
          <cell r="K550" t="str">
            <v>DIRECCION DE CAMARAS DE COMERCIO</v>
          </cell>
          <cell r="L550" t="str">
            <v>DELEGATURA PARA LA PROTECCION DE LA COMPETENCIA</v>
          </cell>
          <cell r="M550" t="str">
            <v>YOLIMA ACERO</v>
          </cell>
          <cell r="O550" t="str">
            <v>CONTRATACION DIRECTA</v>
          </cell>
          <cell r="P550" t="str">
            <v>PRESTACION DE SERVICIOS</v>
          </cell>
          <cell r="Q550" t="str">
            <v>PRESTACION DE SERVICIOS PROFESIONALES Y DE APOYO A LA GESTION</v>
          </cell>
          <cell r="R550" t="str">
            <v xml:space="preserve">Prestación de servicios profesionales para apoyar las actividades técnicas y tecnológicas que se adelanten en el Grupo de Trabajo de Monitoreo y Vigilancia en Libre Competencia en materia de protección de la libre competencia económica de los mercados </v>
          </cell>
          <cell r="S550">
            <v>44944</v>
          </cell>
          <cell r="T550">
            <v>45062</v>
          </cell>
          <cell r="U550">
            <v>45062</v>
          </cell>
          <cell r="V550">
            <v>26420000</v>
          </cell>
          <cell r="W550">
            <v>25979667</v>
          </cell>
          <cell r="X550">
            <v>6605000</v>
          </cell>
          <cell r="Y550">
            <v>45062</v>
          </cell>
          <cell r="Z550" t="str">
            <v>REDUCCION</v>
          </cell>
          <cell r="AB550">
            <v>-440333</v>
          </cell>
        </row>
        <row r="551">
          <cell r="A551">
            <v>550</v>
          </cell>
          <cell r="B551" t="str">
            <v>23-17722--0</v>
          </cell>
          <cell r="C551" t="str">
            <v>PAOLA ALEJANDRA RODRIGUEZ CHACON</v>
          </cell>
          <cell r="D551">
            <v>52739594</v>
          </cell>
          <cell r="F551" t="str">
            <v>NATURAL</v>
          </cell>
          <cell r="G551" t="str">
            <v>Mujer</v>
          </cell>
          <cell r="H551" t="str">
            <v>AURA ELENA RINCON PEÑA</v>
          </cell>
          <cell r="I551">
            <v>52715132</v>
          </cell>
          <cell r="J551" t="str">
            <v>GRUPO DE TRABAJO DE PROMOCION DE BUENAS PRACTICAS DE CUMPLIMIENTO EN LIBRE COMPETENCIA</v>
          </cell>
          <cell r="K551" t="str">
            <v>DELEGATURA PARA LA PROTECCION DE LA COMPETENCIA</v>
          </cell>
          <cell r="L551" t="str">
            <v>DELEGATURA PARA LA PROTECCION DE LA COMPETENCIA</v>
          </cell>
          <cell r="M551" t="str">
            <v>YOLIMA ACERO</v>
          </cell>
          <cell r="O551" t="str">
            <v>CONTRATACION DIRECTA</v>
          </cell>
          <cell r="P551" t="str">
            <v>PRESTACION DE SERVICIOS</v>
          </cell>
          <cell r="Q551" t="str">
            <v>PRESTACION DE SERVICIOS PROFESIONALES Y DE APOYO A LA GESTION</v>
          </cell>
          <cell r="R551" t="str">
            <v>Prestación de servicios profesionales de un abogado para apoyar a la Dirección de Cumplimiento y el Grupo de Trabajo de Promoción de Buenas Prácticas de Cumplimiento en Libre Competencia, en lo relacionado con el análisis y emisión de conceptos jurídicos, la estructuración de programas de divulgación y promoción a empresas vigiladas y análisis de programas de cumplimiento con base en los requisitos legales aplicables y vigentes</v>
          </cell>
          <cell r="S551">
            <v>44944</v>
          </cell>
          <cell r="T551">
            <v>45062</v>
          </cell>
          <cell r="U551">
            <v>45062</v>
          </cell>
          <cell r="V551">
            <v>31228000</v>
          </cell>
          <cell r="W551">
            <v>31228000</v>
          </cell>
          <cell r="X551">
            <v>7807000</v>
          </cell>
        </row>
        <row r="552">
          <cell r="A552">
            <v>551</v>
          </cell>
          <cell r="B552" t="str">
            <v>23-18156--0</v>
          </cell>
          <cell r="C552" t="str">
            <v>CONSTANZA ALEJANDRA ALVARADO MARTINEZ</v>
          </cell>
          <cell r="D552">
            <v>1018451569</v>
          </cell>
          <cell r="F552" t="str">
            <v>NATURAL</v>
          </cell>
          <cell r="G552" t="str">
            <v>Mujer</v>
          </cell>
          <cell r="H552" t="str">
            <v>MONICA PAOLA CARDOZO BALAGUERA</v>
          </cell>
          <cell r="I552">
            <v>1098764796</v>
          </cell>
          <cell r="J552" t="str">
            <v>GRUPO DE TRABAJO DE PROTECCION Y PROMOCION DE LA COMPETENCIA</v>
          </cell>
          <cell r="K552" t="str">
            <v>DELEGATURA PARA LA PROTECCION DE LA COMPETENCIA</v>
          </cell>
          <cell r="L552" t="str">
            <v>DELEGATURA PARA LA PROTECCION DE LA COMPETENCIA</v>
          </cell>
          <cell r="M552" t="str">
            <v>YOLIMA ACERO</v>
          </cell>
          <cell r="O552" t="str">
            <v>CONTRATACION DIRECTA</v>
          </cell>
          <cell r="P552" t="str">
            <v>PRESTACION DE SERVICIOS</v>
          </cell>
          <cell r="Q552" t="str">
            <v>PRESTACION DE SERVICIOS PROFESIONALES Y DE APOYO A LA GESTION</v>
          </cell>
          <cell r="R552" t="str">
            <v>Prestación de servicios profesionales de un abogado para apoyar el Grupo de Trabajo de Protección y Promoción de la Competencia y a la Delegatura para la Protección de la Competencia en todas las actividades de análisis jurídico, relacionadas con Prácticas Comerciales Restrictivas y Competencia Desleal Administrativa</v>
          </cell>
          <cell r="S552">
            <v>44944</v>
          </cell>
          <cell r="T552">
            <v>45062</v>
          </cell>
          <cell r="U552">
            <v>45062</v>
          </cell>
          <cell r="V552">
            <v>31228000</v>
          </cell>
          <cell r="W552">
            <v>31228000</v>
          </cell>
          <cell r="X552">
            <v>7807000</v>
          </cell>
        </row>
        <row r="553">
          <cell r="A553">
            <v>552</v>
          </cell>
          <cell r="B553" t="str">
            <v>23-18175--0</v>
          </cell>
          <cell r="C553" t="str">
            <v>SAELLA ALEJANDRA MORENO MAESTRE</v>
          </cell>
          <cell r="D553">
            <v>1140884561</v>
          </cell>
          <cell r="F553" t="str">
            <v>NATURAL</v>
          </cell>
          <cell r="G553" t="str">
            <v>Mujer</v>
          </cell>
          <cell r="H553" t="str">
            <v>MONICA PAOLA CARDOZO BALAGUERA</v>
          </cell>
          <cell r="I553">
            <v>1098764796</v>
          </cell>
          <cell r="J553" t="str">
            <v>GRUPO DE TRABAJO DE PROTECCION Y PROMOCION DE LA COMPETENCIA</v>
          </cell>
          <cell r="K553" t="str">
            <v>DELEGATURA PARA LA PROTECCION DE LA COMPETENCIA</v>
          </cell>
          <cell r="L553" t="str">
            <v>DELEGATURA PARA LA PROTECCION DE LA COMPETENCIA</v>
          </cell>
          <cell r="M553" t="str">
            <v>YOLIMA ACERO</v>
          </cell>
          <cell r="O553" t="str">
            <v>CONTRATACION DIRECTA</v>
          </cell>
          <cell r="P553" t="str">
            <v>PRESTACION DE SERVICIOS</v>
          </cell>
          <cell r="Q553" t="str">
            <v>PRESTACION DE SERVICIOS PROFESIONALES Y DE APOYO A LA GESTION</v>
          </cell>
          <cell r="R553" t="str">
            <v>Prestación de servicios profesionales de un abogado para apoyar el Grupo de Trabajo de Protección y Promoción de la Competencia y a la Delegatura para la Protección de la Competencia en todas las actividades de análisis jurídico, relacionadas con Prácticas Comerciales Restrictivas y Competencia Desleal Administrativa</v>
          </cell>
          <cell r="S553">
            <v>44944</v>
          </cell>
          <cell r="T553">
            <v>45062</v>
          </cell>
          <cell r="U553">
            <v>45062</v>
          </cell>
          <cell r="V553">
            <v>26420000</v>
          </cell>
          <cell r="W553">
            <v>26199834</v>
          </cell>
          <cell r="X553">
            <v>6605000</v>
          </cell>
          <cell r="Y553">
            <v>45062</v>
          </cell>
          <cell r="Z553" t="str">
            <v>REDUCCION</v>
          </cell>
          <cell r="AB553">
            <v>-220166</v>
          </cell>
        </row>
        <row r="554">
          <cell r="A554">
            <v>553</v>
          </cell>
          <cell r="B554" t="str">
            <v>23-18164--0</v>
          </cell>
          <cell r="C554" t="str">
            <v>NICOLÁS IREGUI TARQUINO</v>
          </cell>
          <cell r="D554">
            <v>1018439151</v>
          </cell>
          <cell r="F554" t="str">
            <v>NATURAL</v>
          </cell>
          <cell r="G554" t="str">
            <v>Hombre</v>
          </cell>
          <cell r="H554" t="str">
            <v>MONICA PAOLA CARDOZO BALAGUERA</v>
          </cell>
          <cell r="I554">
            <v>1098764796</v>
          </cell>
          <cell r="J554" t="str">
            <v>GRUPO DE TRABAJO DE PROTECCION Y PROMOCION DE LA COMPETENCIA</v>
          </cell>
          <cell r="K554" t="str">
            <v>DELEGATURA PARA LA PROTECCION DE LA COMPETENCIA</v>
          </cell>
          <cell r="L554" t="str">
            <v>DELEGATURA PARA LA PROTECCION DE LA COMPETENCIA</v>
          </cell>
          <cell r="M554" t="str">
            <v>YOLIMA ACERO</v>
          </cell>
          <cell r="O554" t="str">
            <v>CONTRATACION DIRECTA</v>
          </cell>
          <cell r="P554" t="str">
            <v>PRESTACION DE SERVICIOS</v>
          </cell>
          <cell r="Q554" t="str">
            <v>PRESTACION DE SERVICIOS PROFESIONALES Y DE APOYO A LA GESTION</v>
          </cell>
          <cell r="R554" t="str">
            <v>Prestación de servicios profesionales de un abogado para apoyar el Grupo de Trabajo de Protección y Promoción de la Competencia y a la Delegatura para la Protección de la Competencia en todas las actividades de análisis jurídico, relacionadas con Prácticas Comerciales Restrictivas y Competencia Desleal Administrativa</v>
          </cell>
          <cell r="S554">
            <v>44944</v>
          </cell>
          <cell r="T554">
            <v>45062</v>
          </cell>
          <cell r="U554">
            <v>45062</v>
          </cell>
          <cell r="V554">
            <v>46640000</v>
          </cell>
          <cell r="W554">
            <v>46640000</v>
          </cell>
          <cell r="X554">
            <v>11660000</v>
          </cell>
        </row>
        <row r="555">
          <cell r="A555">
            <v>554</v>
          </cell>
          <cell r="B555" t="str">
            <v>23-18190--0</v>
          </cell>
          <cell r="C555" t="str">
            <v>SEBASTIAN GÓMEZ ALARCÓN</v>
          </cell>
          <cell r="D555">
            <v>1032466464</v>
          </cell>
          <cell r="F555" t="str">
            <v>NATURAL</v>
          </cell>
          <cell r="G555" t="str">
            <v>Hombre</v>
          </cell>
          <cell r="H555" t="str">
            <v>MONICA PAOLA CARDOZO BALAGUERA</v>
          </cell>
          <cell r="I555">
            <v>1098764796</v>
          </cell>
          <cell r="J555" t="str">
            <v>GRUPO DE TRABAJO DE PROTECCION Y PROMOCION DE LA COMPETENCIA</v>
          </cell>
          <cell r="K555" t="str">
            <v>DELEGATURA PARA LA PROTECCION DE LA COMPETENCIA</v>
          </cell>
          <cell r="L555" t="str">
            <v>DELEGATURA PARA LA PROTECCION DE LA COMPETENCIA</v>
          </cell>
          <cell r="M555" t="str">
            <v>YOLIMA ACERO</v>
          </cell>
          <cell r="O555" t="str">
            <v>CONTRATACION DIRECTA</v>
          </cell>
          <cell r="P555" t="str">
            <v>PRESTACION DE SERVICIOS</v>
          </cell>
          <cell r="Q555" t="str">
            <v>PRESTACION DE SERVICIOS PROFESIONALES Y DE APOYO A LA GESTION</v>
          </cell>
          <cell r="R555" t="str">
            <v>Prestación de servicios profesionales de un abogado para apoyar el Grupo de Trabajo de Protección y Promoción de la Competencia y a la Delegatura para la Protección de la Competencia en todas las actividades de análisis jurídico, relacionadas con Prácticas Comerciales Restrictivas y Competencia Desleal Administrativa</v>
          </cell>
          <cell r="S555">
            <v>44944</v>
          </cell>
          <cell r="T555">
            <v>45062</v>
          </cell>
          <cell r="U555">
            <v>45062</v>
          </cell>
          <cell r="V555">
            <v>26420000</v>
          </cell>
          <cell r="W555">
            <v>26420000</v>
          </cell>
          <cell r="X555">
            <v>6605000</v>
          </cell>
        </row>
        <row r="556">
          <cell r="A556">
            <v>555</v>
          </cell>
          <cell r="B556" t="str">
            <v>23-18401--0</v>
          </cell>
          <cell r="C556" t="str">
            <v>DIANA CATALINA VELA CASTILLO</v>
          </cell>
          <cell r="D556">
            <v>1022356565</v>
          </cell>
          <cell r="F556" t="str">
            <v>NATURAL</v>
          </cell>
          <cell r="G556" t="str">
            <v>Mujer</v>
          </cell>
          <cell r="H556" t="str">
            <v>MONICA PAOLA CARDOZO BALAGUERA</v>
          </cell>
          <cell r="I556">
            <v>1098764796</v>
          </cell>
          <cell r="J556" t="str">
            <v>GRUPO DE TRABAJO DE PROTECCION Y PROMOCION DE LA COMPETENCIA</v>
          </cell>
          <cell r="K556" t="str">
            <v>DELEGATURA PARA LA PROTECCION DE LA COMPETENCIA</v>
          </cell>
          <cell r="L556" t="str">
            <v>DELEGATURA PARA LA PROTECCION DE LA COMPETENCIA</v>
          </cell>
          <cell r="M556" t="str">
            <v>YOLIMA ACERO</v>
          </cell>
          <cell r="O556" t="str">
            <v>CONTRATACION DIRECTA</v>
          </cell>
          <cell r="P556" t="str">
            <v>PRESTACION DE SERVICIOS</v>
          </cell>
          <cell r="Q556" t="str">
            <v>PRESTACION DE SERVICIOS PROFESIONALES Y DE APOYO A LA GESTION</v>
          </cell>
          <cell r="R556" t="str">
            <v xml:space="preserve">Prestación de servicios profesionales de un economista para apoyar el Grupo de Trabajo de Protección y Promoción de la Competencia y a la Delegatura para la Protección de la Competencia en todas las actividades de análisis económico, relacionadas con Prácticas Comerciales Restrictivas y Competencia Desleal Administrativa_x000D_
</v>
          </cell>
          <cell r="S556">
            <v>44944</v>
          </cell>
          <cell r="T556">
            <v>45062</v>
          </cell>
          <cell r="U556">
            <v>45062</v>
          </cell>
          <cell r="V556">
            <v>26420000</v>
          </cell>
          <cell r="W556">
            <v>26420000</v>
          </cell>
          <cell r="X556">
            <v>6605000</v>
          </cell>
        </row>
        <row r="557">
          <cell r="A557">
            <v>556</v>
          </cell>
          <cell r="B557" t="str">
            <v>23-18408--0</v>
          </cell>
          <cell r="C557" t="str">
            <v>FELIPE AUGUSTO DIAZ SUAZA</v>
          </cell>
          <cell r="D557">
            <v>1128047454</v>
          </cell>
          <cell r="F557" t="str">
            <v>NATURAL</v>
          </cell>
          <cell r="G557" t="str">
            <v>Hombre</v>
          </cell>
          <cell r="H557" t="str">
            <v>MONICA PAOLA CARDOZO BALAGUERA</v>
          </cell>
          <cell r="I557">
            <v>1098764796</v>
          </cell>
          <cell r="J557" t="str">
            <v>GRUPO DE TRABAJO DE PROTECCION Y PROMOCION DE LA COMPETENCIA</v>
          </cell>
          <cell r="K557" t="str">
            <v>DELEGATURA PARA LA PROTECCION DE LA COMPETENCIA</v>
          </cell>
          <cell r="L557" t="str">
            <v>DELEGATURA PARA LA PROTECCION DE LA COMPETENCIA</v>
          </cell>
          <cell r="M557" t="str">
            <v>YOLIMA ACERO</v>
          </cell>
          <cell r="O557" t="str">
            <v>CONTRATACION DIRECTA</v>
          </cell>
          <cell r="P557" t="str">
            <v>PRESTACION DE SERVICIOS</v>
          </cell>
          <cell r="Q557" t="str">
            <v>PRESTACION DE SERVICIOS PROFESIONALES Y DE APOYO A LA GESTION</v>
          </cell>
          <cell r="R557" t="str">
            <v>Prestación de servicios profesionales de un economista para apoyar el Grupo de Trabajo de Protección y Promoción de la Competencia y a la Delegatura para la Protección de la Competencia en todas las actividades de análisis económico, relacionadas con Prácticas Comerciales Restrictivas y Competencia Desleal Administrativa</v>
          </cell>
          <cell r="S557">
            <v>44944</v>
          </cell>
          <cell r="T557">
            <v>45062</v>
          </cell>
          <cell r="U557">
            <v>45016</v>
          </cell>
          <cell r="V557">
            <v>55501600</v>
          </cell>
          <cell r="W557">
            <v>34225987</v>
          </cell>
          <cell r="X557">
            <v>13875400</v>
          </cell>
          <cell r="Y557">
            <v>45015</v>
          </cell>
          <cell r="Z557" t="str">
            <v>TERMINACION ANTICIPADA</v>
          </cell>
          <cell r="AA557">
            <v>-46</v>
          </cell>
          <cell r="AB557">
            <v>-21275613</v>
          </cell>
        </row>
        <row r="558">
          <cell r="A558">
            <v>557</v>
          </cell>
          <cell r="B558" t="str">
            <v>23-18409--0</v>
          </cell>
          <cell r="C558" t="str">
            <v>LUIS ALFONSO TORRES DUEÑAS</v>
          </cell>
          <cell r="D558">
            <v>80872443</v>
          </cell>
          <cell r="F558" t="str">
            <v>NATURAL</v>
          </cell>
          <cell r="G558" t="str">
            <v>Hombre</v>
          </cell>
          <cell r="H558" t="str">
            <v>AURA ELENA RINCON PEÑA</v>
          </cell>
          <cell r="I558">
            <v>52715132</v>
          </cell>
          <cell r="J558" t="str">
            <v>GRUPO DE TRABAJO DE PROMOCION DE BUENAS PRACTICAS DE CUMPLIMIENTO EN LIBRE COMPETENCIA</v>
          </cell>
          <cell r="K558" t="str">
            <v>DELEGATURA PARA LA PROTECCION DE LA COMPETENCIA</v>
          </cell>
          <cell r="L558" t="str">
            <v>DELEGATURA PARA LA PROTECCION DE LA COMPETENCIA</v>
          </cell>
          <cell r="M558" t="str">
            <v>YOLIMA ACERO</v>
          </cell>
          <cell r="O558" t="str">
            <v>CONTRATACION DIRECTA</v>
          </cell>
          <cell r="P558" t="str">
            <v>PRESTACION DE SERVICIOS</v>
          </cell>
          <cell r="Q558" t="str">
            <v>PRESTACION DE SERVICIOS PROFESIONALES Y DE APOYO A LA GESTION</v>
          </cell>
          <cell r="R558" t="str">
            <v>Prestación de servicios profesionales de un abogado para apoyar la Dirección de Cumplimiento y el Grupo de Trabajo de Promoción de Buenas Prácticas de Cumplimiento en Libre Competencia, en los relacionado con el análisis y emisión de conceptos jurídicos, la estructuración de programas de divulgación y promoción a empresas vigiladas y análisis de programas de cumplimiento con base en los requisitos legales aplicables y vigentes</v>
          </cell>
          <cell r="S558">
            <v>44944</v>
          </cell>
          <cell r="T558">
            <v>45062</v>
          </cell>
          <cell r="U558">
            <v>45062</v>
          </cell>
          <cell r="V558">
            <v>31228000</v>
          </cell>
          <cell r="W558">
            <v>31228000</v>
          </cell>
          <cell r="X558">
            <v>7807000</v>
          </cell>
        </row>
        <row r="559">
          <cell r="A559">
            <v>558</v>
          </cell>
          <cell r="B559" t="str">
            <v>23-18273--0</v>
          </cell>
          <cell r="C559" t="str">
            <v>LEIDY JOHANA FORERO CUBIDES</v>
          </cell>
          <cell r="D559">
            <v>1005342141</v>
          </cell>
          <cell r="F559" t="str">
            <v>NATURAL</v>
          </cell>
          <cell r="G559" t="str">
            <v>Mujer</v>
          </cell>
          <cell r="H559" t="str">
            <v>ANGEL AUGUSTO VELASCO MENDOZA</v>
          </cell>
          <cell r="I559">
            <v>79986643</v>
          </cell>
          <cell r="J559" t="str">
            <v>DIRECCION FINANCIERA</v>
          </cell>
          <cell r="K559" t="str">
            <v>DIRECCION FINANCIERA</v>
          </cell>
          <cell r="L559" t="str">
            <v>SECRETARIA GENERAL</v>
          </cell>
          <cell r="M559" t="str">
            <v>YOLIMA ACERO</v>
          </cell>
          <cell r="O559" t="str">
            <v>CONTRATACION DIRECTA</v>
          </cell>
          <cell r="P559" t="str">
            <v>PRESTACION DE SERVICIOS</v>
          </cell>
          <cell r="Q559" t="str">
            <v>PRESTACION DE SERVICIOS PROFESIONALES Y DE APOYO A LA GESTION</v>
          </cell>
          <cell r="R559" t="str">
            <v>Prestación de servicios a la Dirección Financiera para dar trámite oportuno de las obligaciones que deben generarse dentro del proceso de las solicitudes pagos, principalmente a cargo de la Oficina Asesora de Planeación OAP, gestionando las mismas en cuanto a su revisión, liquidación y registro en el aplicativo SIIF, así como en las demás soluciones informáticas a las que haya lugar</v>
          </cell>
          <cell r="S559">
            <v>44944</v>
          </cell>
          <cell r="T559">
            <v>45062</v>
          </cell>
          <cell r="U559">
            <v>45062</v>
          </cell>
          <cell r="V559">
            <v>8782320</v>
          </cell>
          <cell r="W559">
            <v>8782320</v>
          </cell>
          <cell r="X559">
            <v>2195580</v>
          </cell>
        </row>
        <row r="560">
          <cell r="A560">
            <v>559</v>
          </cell>
          <cell r="B560" t="str">
            <v>23-17659--0</v>
          </cell>
          <cell r="C560" t="str">
            <v>JORGE ANDRÉS MERLANO PORTO</v>
          </cell>
          <cell r="D560">
            <v>1102851107</v>
          </cell>
          <cell r="F560" t="str">
            <v>NATURAL</v>
          </cell>
          <cell r="G560" t="str">
            <v>Hombre</v>
          </cell>
          <cell r="H560" t="str">
            <v>ROBERTO ANDRES SANCHEZ LOPEZ</v>
          </cell>
          <cell r="I560">
            <v>1022951438</v>
          </cell>
          <cell r="J560" t="str">
            <v>GRUPO DE TRABAJO DE INSPECCION Y VIGILANCIA DE REGLAMENTOS TECNICOS</v>
          </cell>
          <cell r="K560" t="str">
            <v>DIRECCION DE INVESTIGACIONES PARA EL CONTROL Y VERIFICACION DE REGLAMENTOS TECNICOS Y METROLOGIA LEGAL</v>
          </cell>
          <cell r="L560" t="str">
            <v>DELEGATURA PARA EL CONTROL Y VERIFICACION DE REGLAMENTOS TECNICOS Y METROLOGIA LEGAL</v>
          </cell>
          <cell r="M560" t="str">
            <v>LUISA ACEVEDO</v>
          </cell>
          <cell r="O560" t="str">
            <v>CONTRATACION DIRECTA</v>
          </cell>
          <cell r="P560" t="str">
            <v>PRESTACION DE SERVICIOS</v>
          </cell>
          <cell r="Q560" t="str">
            <v>PRESTACION DE SERVICIOS PROFESIONALES Y DE APOYO A LA GESTION</v>
          </cell>
          <cell r="R560" t="str">
            <v>Prestación de servicios profesionales de un ingeniero para apoyar al Grupo de Trabajo de Inspección y Vigilancia de Reglamentos Técnicos, en las actividades que tiene a su cargo.</v>
          </cell>
          <cell r="S560">
            <v>44944</v>
          </cell>
          <cell r="T560">
            <v>45062</v>
          </cell>
          <cell r="U560">
            <v>45062</v>
          </cell>
          <cell r="V560">
            <v>23600000</v>
          </cell>
          <cell r="W560">
            <v>23600000</v>
          </cell>
          <cell r="X560">
            <v>5900000</v>
          </cell>
        </row>
        <row r="561">
          <cell r="A561">
            <v>560</v>
          </cell>
          <cell r="B561" t="str">
            <v>23-18062--0</v>
          </cell>
          <cell r="C561" t="str">
            <v>ELSY RAMIREZ CIFUENTES</v>
          </cell>
          <cell r="D561">
            <v>1020775272</v>
          </cell>
          <cell r="F561" t="str">
            <v>NATURAL</v>
          </cell>
          <cell r="G561" t="str">
            <v>Mujer</v>
          </cell>
          <cell r="H561" t="str">
            <v>MARIA CLARA POLO ENRIQUEZ</v>
          </cell>
          <cell r="I561">
            <v>52057049</v>
          </cell>
          <cell r="J561" t="str">
            <v>GRUPO DE TRABAJO DE INSPECCION VIGILANCIA E INVESTIGACIONES DE CONTROL DE PRECIOS</v>
          </cell>
          <cell r="K561" t="str">
            <v>DIRECCION DE INVESTIGACIONES PARA EL CONTROL Y VERIFICACION DE REGLAMENTOS TECNICOS Y METROLOGIA LEGAL</v>
          </cell>
          <cell r="L561" t="str">
            <v>DELEGATURA PARA EL CONTROL Y VERIFICACION DE REGLAMENTOS TECNICOS Y METROLOGIA LEGAL</v>
          </cell>
          <cell r="M561" t="str">
            <v>LUISA ACEVEDO</v>
          </cell>
          <cell r="O561" t="str">
            <v>CONTRATACION DIRECTA</v>
          </cell>
          <cell r="P561" t="str">
            <v>PRESTACION DE SERVICIOS</v>
          </cell>
          <cell r="Q561" t="str">
            <v>PRESTACION DE SERVICIOS PROFESIONALES Y DE APOYO A LA GESTION</v>
          </cell>
          <cell r="R561" t="str">
            <v>Prestación de servicios profesionales de un abogado para apoyar al Grupo de Trabajo de Inspección, Vigilancia e Investigaciones de Control de Precios en las actividades jurídicas relacionadas con el procedimiento administrativo sancionatorio que se tramita en el área.</v>
          </cell>
          <cell r="S561">
            <v>44944</v>
          </cell>
          <cell r="T561">
            <v>45062</v>
          </cell>
          <cell r="U561">
            <v>45062</v>
          </cell>
          <cell r="V561">
            <v>18480000</v>
          </cell>
          <cell r="W561">
            <v>18480000</v>
          </cell>
          <cell r="X561">
            <v>4620000</v>
          </cell>
        </row>
        <row r="562">
          <cell r="A562">
            <v>561</v>
          </cell>
          <cell r="B562" t="str">
            <v>23-18430--0</v>
          </cell>
          <cell r="C562" t="str">
            <v>ANGELA BEATRIZ ZULUAGA RINCON</v>
          </cell>
          <cell r="D562">
            <v>1023957562</v>
          </cell>
          <cell r="F562" t="str">
            <v>NATURAL</v>
          </cell>
          <cell r="G562" t="str">
            <v>Mujer</v>
          </cell>
          <cell r="H562" t="str">
            <v>RONALD ANDRES DIAZ GARZON</v>
          </cell>
          <cell r="I562">
            <v>7187380</v>
          </cell>
          <cell r="J562" t="str">
            <v xml:space="preserve"> GRUPO DE TRABAJO DE TRATAMIENTO DE DATOS PERSONALES</v>
          </cell>
          <cell r="K562" t="str">
            <v>DIRECCION DE HABEAS DATA</v>
          </cell>
          <cell r="L562" t="str">
            <v>DELEGATURA PARA LA PROTECCION DE DATOS PERSONALES</v>
          </cell>
          <cell r="M562" t="str">
            <v>LUISA ACEVEDO</v>
          </cell>
          <cell r="O562" t="str">
            <v>CONTRATACION DIRECTA</v>
          </cell>
          <cell r="P562" t="str">
            <v>PRESTACION DE SERVICIOS</v>
          </cell>
          <cell r="Q562" t="str">
            <v>PRESTACION DE SERVICIOS PROFESIONALES Y DE APOYO A LA GESTION</v>
          </cell>
          <cell r="R562" t="str">
            <v xml:space="preserve"> Prestación de servicios profesionales para apoyar al Grupo de Trabajo de Tratamiento de Datos Personales de la Dirección de Habeas Data, en todas las actividades jurídicas a su cargo</v>
          </cell>
          <cell r="S562">
            <v>44944</v>
          </cell>
          <cell r="T562">
            <v>45064</v>
          </cell>
          <cell r="U562">
            <v>45064</v>
          </cell>
          <cell r="V562">
            <v>17893333</v>
          </cell>
          <cell r="W562">
            <v>17893333</v>
          </cell>
          <cell r="X562">
            <v>4400000</v>
          </cell>
        </row>
        <row r="563">
          <cell r="A563">
            <v>562</v>
          </cell>
          <cell r="B563" t="str">
            <v>23-18434--0</v>
          </cell>
          <cell r="C563" t="str">
            <v>CINDY STEFANIA GARCIA FRANCO</v>
          </cell>
          <cell r="D563">
            <v>1010199841</v>
          </cell>
          <cell r="F563" t="str">
            <v>NATURAL</v>
          </cell>
          <cell r="G563" t="str">
            <v>Mujer</v>
          </cell>
          <cell r="H563" t="str">
            <v>CARLOS ENRIQUE SALAZAR MUÑOZ</v>
          </cell>
          <cell r="I563">
            <v>79155697</v>
          </cell>
          <cell r="J563" t="str">
            <v xml:space="preserve"> DELEGATURA PARA LA PROTECCION DE DATOS PERSONALES</v>
          </cell>
          <cell r="K563" t="str">
            <v>DELEGATURA PARA LA PROTECCION DE DATOS PERSONALES</v>
          </cell>
          <cell r="L563" t="str">
            <v>DELEGATURA PARA LA PROTECCION DE DATOS PERSONALES</v>
          </cell>
          <cell r="M563" t="str">
            <v>LUISA ACEVEDO</v>
          </cell>
          <cell r="O563" t="str">
            <v>CONTRATACION DIRECTA</v>
          </cell>
          <cell r="P563" t="str">
            <v>PRESTACION DE SERVICIOS</v>
          </cell>
          <cell r="Q563" t="str">
            <v>PRESTACION DE SERVICIOS PROFESIONALES Y DE APOYO A LA GESTION</v>
          </cell>
          <cell r="R563" t="str">
            <v>Prestación de servicios profesionales para apoyar a la Delegatura para la Protección de Datos Personales, en todas las actividades contractuales, de planeación y presupuesto, administrativas, y de formulación y seguimiento de los planes, programas y proyectos de la dirección estratégica.</v>
          </cell>
          <cell r="S563">
            <v>44944</v>
          </cell>
          <cell r="T563">
            <v>45064</v>
          </cell>
          <cell r="U563">
            <v>45064</v>
          </cell>
          <cell r="V563">
            <v>30093333</v>
          </cell>
          <cell r="W563">
            <v>30093333</v>
          </cell>
          <cell r="X563">
            <v>7400000</v>
          </cell>
        </row>
        <row r="564">
          <cell r="A564">
            <v>563</v>
          </cell>
          <cell r="B564" t="str">
            <v>23-18458--0</v>
          </cell>
          <cell r="C564" t="str">
            <v>LAURA ISABEL DAZA RIOS</v>
          </cell>
          <cell r="D564">
            <v>1136881515</v>
          </cell>
          <cell r="F564" t="str">
            <v>NATURAL</v>
          </cell>
          <cell r="G564" t="str">
            <v>Mujer</v>
          </cell>
          <cell r="H564" t="str">
            <v>RONALD ANDRES DIAZ GARZON</v>
          </cell>
          <cell r="I564">
            <v>7187380</v>
          </cell>
          <cell r="J564" t="str">
            <v xml:space="preserve"> GRUPO DE TRABAJO DE TRATAMIENTO DE DATOS PERSONALES</v>
          </cell>
          <cell r="K564" t="str">
            <v>DIRECCION DE HABEAS DATA</v>
          </cell>
          <cell r="L564" t="str">
            <v>DELEGATURA PARA LA PROTECCION DE DATOS PERSONALES</v>
          </cell>
          <cell r="M564" t="str">
            <v>LUISA ACEVEDO</v>
          </cell>
          <cell r="O564" t="str">
            <v>CONTRATACION DIRECTA</v>
          </cell>
          <cell r="P564" t="str">
            <v>PRESTACION DE SERVICIOS</v>
          </cell>
          <cell r="Q564" t="str">
            <v>PRESTACION DE SERVICIOS PROFESIONALES Y DE APOYO A LA GESTION</v>
          </cell>
          <cell r="R564" t="str">
            <v>Prestación de servicios profesionales para apoyar al Grupo de Trabajo de Tratamiento de Datos Personales de la Dirección de Habeas Data, en todas las actividades jurídicas a su cargo.</v>
          </cell>
          <cell r="S564">
            <v>44944</v>
          </cell>
          <cell r="T564">
            <v>45064</v>
          </cell>
          <cell r="U564">
            <v>45064</v>
          </cell>
          <cell r="V564">
            <v>30093333</v>
          </cell>
          <cell r="W564">
            <v>30093333</v>
          </cell>
          <cell r="X564">
            <v>7400000</v>
          </cell>
        </row>
        <row r="565">
          <cell r="A565">
            <v>564</v>
          </cell>
          <cell r="B565" t="str">
            <v>23-18440--0</v>
          </cell>
          <cell r="C565" t="str">
            <v>CAMILO ANDRES FUENTES BAZZA</v>
          </cell>
          <cell r="D565">
            <v>1010236382</v>
          </cell>
          <cell r="F565" t="str">
            <v>NATURAL</v>
          </cell>
          <cell r="G565" t="str">
            <v>Hombre</v>
          </cell>
          <cell r="H565" t="str">
            <v>RONALD ANDRES DIAZ GARZON</v>
          </cell>
          <cell r="I565">
            <v>7187380</v>
          </cell>
          <cell r="J565" t="str">
            <v xml:space="preserve"> GRUPO DE TRABAJO DE TRATAMIENTO DE DATOS PERSONALES</v>
          </cell>
          <cell r="K565" t="str">
            <v>DIRECCION DE HABEAS DATA</v>
          </cell>
          <cell r="L565" t="str">
            <v>DELEGATURA PARA LA PROTECCION DE DATOS PERSONALES</v>
          </cell>
          <cell r="M565" t="str">
            <v>LUISA ACEVEDO</v>
          </cell>
          <cell r="O565" t="str">
            <v>CONTRATACION DIRECTA</v>
          </cell>
          <cell r="P565" t="str">
            <v>PRESTACION DE SERVICIOS</v>
          </cell>
          <cell r="Q565" t="str">
            <v>PRESTACION DE SERVICIOS PROFESIONALES Y DE APOYO A LA GESTION</v>
          </cell>
          <cell r="R565" t="str">
            <v xml:space="preserve"> Prestación de servicios profesionales para apoyar al Grupo de Trabajo de Tratamiento de Datos Personales de la Dirección de Habeas Data, en todas las actividades jurídicas a su cargo</v>
          </cell>
          <cell r="S565">
            <v>44944</v>
          </cell>
          <cell r="T565">
            <v>45064</v>
          </cell>
          <cell r="U565">
            <v>45064</v>
          </cell>
          <cell r="V565">
            <v>17893333</v>
          </cell>
          <cell r="W565">
            <v>17893333</v>
          </cell>
          <cell r="X565">
            <v>4400000</v>
          </cell>
        </row>
        <row r="566">
          <cell r="A566">
            <v>565</v>
          </cell>
          <cell r="B566" t="str">
            <v>23-18444--0</v>
          </cell>
          <cell r="C566" t="str">
            <v>CESAR LEONARDO HORTUA SOLORZANO</v>
          </cell>
          <cell r="D566">
            <v>1022371354</v>
          </cell>
          <cell r="F566" t="str">
            <v>NATURAL</v>
          </cell>
          <cell r="G566" t="str">
            <v>Hombre</v>
          </cell>
          <cell r="H566" t="str">
            <v>RONALD ANDRES DIAZ GARZON</v>
          </cell>
          <cell r="I566">
            <v>7187380</v>
          </cell>
          <cell r="J566" t="str">
            <v xml:space="preserve"> GRUPO DE TRABAJO DE TRATAMIENTO DE DATOS PERSONALES</v>
          </cell>
          <cell r="K566" t="str">
            <v>DIRECCION DE HABEAS DATA</v>
          </cell>
          <cell r="L566" t="str">
            <v>DELEGATURA PARA LA PROTECCION DE DATOS PERSONALES</v>
          </cell>
          <cell r="M566" t="str">
            <v>LUISA ACEVEDO</v>
          </cell>
          <cell r="O566" t="str">
            <v>CONTRATACION DIRECTA</v>
          </cell>
          <cell r="P566" t="str">
            <v>PRESTACION DE SERVICIOS</v>
          </cell>
          <cell r="Q566" t="str">
            <v>PRESTACION DE SERVICIOS PROFESIONALES Y DE APOYO A LA GESTION</v>
          </cell>
          <cell r="R566" t="str">
            <v xml:space="preserve"> Prestación de servicios profesionales para apoyar al Grupo de Trabajo de Tratamiento de Datos Personales de la Dirección de Habeas Data, en todas las actividades jurídicas a su cargo</v>
          </cell>
          <cell r="S566">
            <v>44944</v>
          </cell>
          <cell r="T566">
            <v>45064</v>
          </cell>
          <cell r="U566">
            <v>45064</v>
          </cell>
          <cell r="V566">
            <v>17893333</v>
          </cell>
          <cell r="W566">
            <v>17893333</v>
          </cell>
          <cell r="X566">
            <v>4400000</v>
          </cell>
        </row>
        <row r="567">
          <cell r="A567">
            <v>566</v>
          </cell>
          <cell r="B567" t="str">
            <v>23-18448--0</v>
          </cell>
          <cell r="C567" t="str">
            <v>CLAUDIA CAROLINA MAYORGA CERON</v>
          </cell>
          <cell r="D567">
            <v>1020783796</v>
          </cell>
          <cell r="F567" t="str">
            <v>NATURAL</v>
          </cell>
          <cell r="G567" t="str">
            <v>Mujer</v>
          </cell>
          <cell r="H567" t="str">
            <v>CLAUDIA BIBIANA GARCIA VARGAS</v>
          </cell>
          <cell r="I567">
            <v>52258670</v>
          </cell>
          <cell r="J567" t="str">
            <v xml:space="preserve"> DIRECCION DE HABEAS DATA</v>
          </cell>
          <cell r="K567" t="str">
            <v>DIRECCION DE HABEAS DATA</v>
          </cell>
          <cell r="L567" t="str">
            <v>DELEGATURA PARA LA PROTECCION DE DATOS PERSONALES</v>
          </cell>
          <cell r="M567" t="str">
            <v>LUISA ACEVEDO</v>
          </cell>
          <cell r="O567" t="str">
            <v>CONTRATACION DIRECTA</v>
          </cell>
          <cell r="P567" t="str">
            <v>PRESTACION DE SERVICIOS</v>
          </cell>
          <cell r="Q567" t="str">
            <v>PRESTACION DE SERVICIOS PROFESIONALES Y DE APOYO A LA GESTION</v>
          </cell>
          <cell r="R567" t="str">
            <v xml:space="preserve"> Prestación de servicios profesionales para apoyar a la Dirección de Habeas Data, en todas las actividades jurídicas a su cargo</v>
          </cell>
          <cell r="S567">
            <v>44944</v>
          </cell>
          <cell r="T567">
            <v>45064</v>
          </cell>
          <cell r="U567">
            <v>45064</v>
          </cell>
          <cell r="V567">
            <v>30093333</v>
          </cell>
          <cell r="W567">
            <v>30093333</v>
          </cell>
          <cell r="X567">
            <v>7400000</v>
          </cell>
        </row>
        <row r="568">
          <cell r="A568">
            <v>567</v>
          </cell>
          <cell r="B568" t="str">
            <v>23-18452--0</v>
          </cell>
          <cell r="C568" t="str">
            <v>DANIEL ANDRES ACEVEDO TRILLOS</v>
          </cell>
          <cell r="D568">
            <v>1020778073</v>
          </cell>
          <cell r="F568" t="str">
            <v>NATURAL</v>
          </cell>
          <cell r="G568" t="str">
            <v>Hombre</v>
          </cell>
          <cell r="H568" t="str">
            <v>AIDA LUCIA HURTADO BEJARANO</v>
          </cell>
          <cell r="I568">
            <v>51899290</v>
          </cell>
          <cell r="J568" t="str">
            <v xml:space="preserve"> GRUPO DE TRABAJO DE INVESTIGACIONES ADMINISTRATIVAS DE DATOS PERSONALES</v>
          </cell>
          <cell r="K568" t="str">
            <v>DIRECCION DE INVESTIGACION DE PROTECCION DE DATOS PERSONALES</v>
          </cell>
          <cell r="L568" t="str">
            <v>DELEGATURA PARA LA PROTECCION DE DATOS PERSONALES</v>
          </cell>
          <cell r="M568" t="str">
            <v>LUISA ACEVEDO</v>
          </cell>
          <cell r="O568" t="str">
            <v>CONTRATACION DIRECTA</v>
          </cell>
          <cell r="P568" t="str">
            <v>PRESTACION DE SERVICIOS</v>
          </cell>
          <cell r="Q568" t="str">
            <v>PRESTACION DE SERVICIOS PROFESIONALES Y DE APOYO A LA GESTION</v>
          </cell>
          <cell r="R568" t="str">
            <v>Prestación de servicios profesionales para apoyar al Grupo de trabajo de Investigaciones administrativas de la Dirección de Investigación de Protección de Datos Personales en todas las actividades jurídicas a su cargo</v>
          </cell>
          <cell r="S568">
            <v>44944</v>
          </cell>
          <cell r="T568">
            <v>45064</v>
          </cell>
          <cell r="U568">
            <v>45064</v>
          </cell>
          <cell r="V568">
            <v>26026667</v>
          </cell>
          <cell r="W568">
            <v>26026667</v>
          </cell>
          <cell r="X568">
            <v>6400000</v>
          </cell>
        </row>
        <row r="569">
          <cell r="A569">
            <v>568</v>
          </cell>
          <cell r="B569" t="str">
            <v>23-18455--0</v>
          </cell>
          <cell r="C569" t="str">
            <v>DANIEL FERNANDO GARZON RINCON</v>
          </cell>
          <cell r="D569">
            <v>80196652</v>
          </cell>
          <cell r="F569" t="str">
            <v>NATURAL</v>
          </cell>
          <cell r="G569" t="str">
            <v>Hombre</v>
          </cell>
          <cell r="H569" t="str">
            <v>AIDA LUCIA HURTADO BEJARANO</v>
          </cell>
          <cell r="I569">
            <v>51899290</v>
          </cell>
          <cell r="J569" t="str">
            <v xml:space="preserve"> GRUPO DE TRABAJO DE INVESTIGACIONES ADMINISTRATIVAS DE DATOS PERSONALES</v>
          </cell>
          <cell r="K569" t="str">
            <v>DIRECCION DE INVESTIGACION DE PROTECCION DE DATOS PERSONALES</v>
          </cell>
          <cell r="L569" t="str">
            <v>DELEGATURA PARA LA PROTECCION DE DATOS PERSONALES</v>
          </cell>
          <cell r="M569" t="str">
            <v>LUISA ACEVEDO</v>
          </cell>
          <cell r="O569" t="str">
            <v>CONTRATACION DIRECTA</v>
          </cell>
          <cell r="P569" t="str">
            <v>PRESTACION DE SERVICIOS</v>
          </cell>
          <cell r="Q569" t="str">
            <v>PRESTACION DE SERVICIOS PROFESIONALES Y DE APOYO A LA GESTION</v>
          </cell>
          <cell r="R569" t="str">
            <v xml:space="preserve"> Prestación de servicios profesionales para apoyar al Grupo de trabajo de Investigaciones administrativas de la Dirección de Investigación de Protección de Datos Personales en todas las actividades jurídicas a su cargo</v>
          </cell>
          <cell r="S569">
            <v>44944</v>
          </cell>
          <cell r="T569">
            <v>45064</v>
          </cell>
          <cell r="U569">
            <v>45064</v>
          </cell>
          <cell r="V569">
            <v>17893333</v>
          </cell>
          <cell r="W569">
            <v>17893333</v>
          </cell>
          <cell r="X569">
            <v>4400000</v>
          </cell>
        </row>
        <row r="570">
          <cell r="A570">
            <v>569</v>
          </cell>
          <cell r="B570" t="str">
            <v>23-18425--0</v>
          </cell>
          <cell r="C570" t="str">
            <v>JESSICA THATIANA DAVILA MARTINEZ</v>
          </cell>
          <cell r="D570">
            <v>1085303670</v>
          </cell>
          <cell r="F570" t="str">
            <v>NATURAL</v>
          </cell>
          <cell r="G570" t="str">
            <v>Mujer</v>
          </cell>
          <cell r="H570" t="str">
            <v>CLAUDIA BIBIANA GARCIA VARGAS</v>
          </cell>
          <cell r="I570">
            <v>52258670</v>
          </cell>
          <cell r="J570" t="str">
            <v>DIRECCION DE HABEAS DATA</v>
          </cell>
          <cell r="K570" t="str">
            <v>DIRECCION DE HABEAS DATA</v>
          </cell>
          <cell r="L570" t="str">
            <v>DELEGATURA PARA LA PROTECCION DE DATOS PERSONALES</v>
          </cell>
          <cell r="M570" t="str">
            <v>LUISA ACEVEDO</v>
          </cell>
          <cell r="O570" t="str">
            <v>CONTRATACION DIRECTA</v>
          </cell>
          <cell r="P570" t="str">
            <v>PRESTACION DE SERVICIOS</v>
          </cell>
          <cell r="Q570" t="str">
            <v>PRESTACION DE SERVICIOS PROFESIONALES Y DE APOYO A LA GESTION</v>
          </cell>
          <cell r="R570" t="str">
            <v xml:space="preserve"> Prestación de servicios profesionales para apoyar a la Dirección de Habeas Data, en todas las actividades jurídicas a su cargo</v>
          </cell>
          <cell r="S570">
            <v>44944</v>
          </cell>
          <cell r="T570">
            <v>45064</v>
          </cell>
          <cell r="U570">
            <v>45064</v>
          </cell>
          <cell r="V570">
            <v>26026667</v>
          </cell>
          <cell r="W570">
            <v>26026667</v>
          </cell>
          <cell r="X570">
            <v>6400000</v>
          </cell>
          <cell r="Y570">
            <v>44964</v>
          </cell>
          <cell r="Z570" t="str">
            <v>SUPERVISOR</v>
          </cell>
        </row>
        <row r="571">
          <cell r="A571">
            <v>570</v>
          </cell>
          <cell r="B571" t="str">
            <v>23-18428--2</v>
          </cell>
          <cell r="C571" t="str">
            <v>ESTEFANNY TORRES SANCHEZ</v>
          </cell>
          <cell r="D571">
            <v>53025988</v>
          </cell>
          <cell r="F571" t="str">
            <v>NATURAL</v>
          </cell>
          <cell r="G571" t="str">
            <v>Mujer</v>
          </cell>
          <cell r="H571" t="str">
            <v>RONALD ANDRES DIAZ GARZON</v>
          </cell>
          <cell r="I571">
            <v>7187380</v>
          </cell>
          <cell r="J571" t="str">
            <v xml:space="preserve"> GRUPO DE TRABAJO DE TRATAMIENTO DE DATOS PERSONALES</v>
          </cell>
          <cell r="K571" t="str">
            <v>DIRECCION DE HABEAS DATA</v>
          </cell>
          <cell r="L571" t="str">
            <v>DELEGATURA PARA LA PROTECCION DE DATOS PERSONALES</v>
          </cell>
          <cell r="M571" t="str">
            <v>LUISA ACEVEDO</v>
          </cell>
          <cell r="O571" t="str">
            <v>CONTRATACION DIRECTA</v>
          </cell>
          <cell r="P571" t="str">
            <v>PRESTACION DE SERVICIOS</v>
          </cell>
          <cell r="Q571" t="str">
            <v>PRESTACION DE SERVICIOS PROFESIONALES Y DE APOYO A LA GESTION</v>
          </cell>
          <cell r="R571" t="str">
            <v xml:space="preserve"> Prestación de servicios profesionales para apoyar al Grupo de Trabajo de Tratamiento de Datos Personales de la Dirección de Habeas Data, en todas las actividades jurídicas a su cargo</v>
          </cell>
          <cell r="S571">
            <v>44944</v>
          </cell>
          <cell r="T571">
            <v>45064</v>
          </cell>
          <cell r="U571">
            <v>45064</v>
          </cell>
          <cell r="V571">
            <v>30093333</v>
          </cell>
          <cell r="W571">
            <v>30093333</v>
          </cell>
          <cell r="X571">
            <v>7400000</v>
          </cell>
        </row>
        <row r="572">
          <cell r="A572">
            <v>571</v>
          </cell>
          <cell r="B572" t="str">
            <v>23-17210--0</v>
          </cell>
          <cell r="C572" t="str">
            <v>JUAN SEBASTIAN RONCANCIO AREVALO</v>
          </cell>
          <cell r="D572">
            <v>1020744363</v>
          </cell>
          <cell r="F572" t="str">
            <v>NATURAL</v>
          </cell>
          <cell r="G572" t="str">
            <v>Hombre</v>
          </cell>
          <cell r="H572" t="str">
            <v>RACHID PONCE VERJEL</v>
          </cell>
          <cell r="I572">
            <v>79862767</v>
          </cell>
          <cell r="J572" t="str">
            <v>GRUPO DE TRABAJO DE MECANICA ELECTRONICA Y DISEÑOS</v>
          </cell>
          <cell r="K572" t="str">
            <v>DIRECCION DE NUEVAS CREACIONES</v>
          </cell>
          <cell r="L572" t="str">
            <v>DELEGATURA PARA LA PROPIEDAD INDUSTRIAL</v>
          </cell>
          <cell r="M572" t="str">
            <v>JAIME LOPEZ</v>
          </cell>
          <cell r="O572" t="str">
            <v>CONTRATACION DIRECTA</v>
          </cell>
          <cell r="P572" t="str">
            <v>PRESTACION DE SERVICIOS</v>
          </cell>
          <cell r="Q572" t="str">
            <v>PRESTACION DE SERVICIOS PROFESIONALES Y DE APOYO A LA GESTION</v>
          </cell>
          <cell r="R572" t="str">
            <v>Prestación de servicios profesionales para apoyar al Grupo de Mecánica Electrónica y Diseños de la Dirección de Nuevas Creaciones en el cumplimiento de las actuaciones propias de su competencia</v>
          </cell>
          <cell r="S572">
            <v>44944</v>
          </cell>
          <cell r="T572">
            <v>45062</v>
          </cell>
          <cell r="U572">
            <v>45062</v>
          </cell>
          <cell r="V572">
            <v>36246400</v>
          </cell>
          <cell r="W572">
            <v>36246400</v>
          </cell>
          <cell r="X572">
            <v>9061600</v>
          </cell>
          <cell r="Y572">
            <v>44972</v>
          </cell>
          <cell r="Z572" t="str">
            <v>CESION</v>
          </cell>
        </row>
        <row r="573">
          <cell r="A573">
            <v>572</v>
          </cell>
          <cell r="B573" t="str">
            <v>23-17188--0</v>
          </cell>
          <cell r="C573" t="str">
            <v>JAIME GIOVANNI AGUDELO GONZALEZ</v>
          </cell>
          <cell r="D573">
            <v>80850144</v>
          </cell>
          <cell r="F573" t="str">
            <v>NATURAL</v>
          </cell>
          <cell r="G573" t="str">
            <v>Hombre</v>
          </cell>
          <cell r="H573" t="str">
            <v>LEIDY MARCELA ROJAS ROJAS</v>
          </cell>
          <cell r="I573">
            <v>1032387271</v>
          </cell>
          <cell r="J573" t="str">
            <v>GRUPO DE TRABAJO DE OPOSICIONES Y CANCELACIONES</v>
          </cell>
          <cell r="K573" t="str">
            <v>DIRECCION DE SIGNOS DISTINTIVOS</v>
          </cell>
          <cell r="L573" t="str">
            <v>DELEGATURA PARA LA PROPIEDAD INDUSTRIAL</v>
          </cell>
          <cell r="M573" t="str">
            <v>JAIME LOPEZ</v>
          </cell>
          <cell r="O573" t="str">
            <v>CONTRATACION DIRECTA</v>
          </cell>
          <cell r="P573" t="str">
            <v>PRESTACION DE SERVICIOS</v>
          </cell>
          <cell r="Q573" t="str">
            <v>PRESTACION DE SERVICIOS PROFESIONALES Y DE APOYO A LA GESTION</v>
          </cell>
          <cell r="R573" t="str">
            <v>Prestación de servicios profesionales de un abogado para apoyar al Grupo de Trabajo de Oposiciones y Cancelaciones de la Dirección de Signos Distintivos en el cumplimiento de las funciones propias de su competencia.</v>
          </cell>
          <cell r="S573">
            <v>44944</v>
          </cell>
          <cell r="T573">
            <v>45062</v>
          </cell>
          <cell r="U573">
            <v>45062</v>
          </cell>
          <cell r="V573">
            <v>25324000</v>
          </cell>
          <cell r="W573">
            <v>25324000</v>
          </cell>
          <cell r="X573">
            <v>6331000</v>
          </cell>
        </row>
        <row r="574">
          <cell r="A574">
            <v>573</v>
          </cell>
          <cell r="B574" t="str">
            <v>23-18034--0</v>
          </cell>
          <cell r="C574" t="str">
            <v>WILLIAM CAMILO QUINTANA CALDERON</v>
          </cell>
          <cell r="D574">
            <v>1020801714</v>
          </cell>
          <cell r="F574" t="str">
            <v>NATURAL</v>
          </cell>
          <cell r="G574" t="str">
            <v>Hombre</v>
          </cell>
          <cell r="H574" t="str">
            <v>CAROLINA SANCHEZ PEREA</v>
          </cell>
          <cell r="I574">
            <v>52410848</v>
          </cell>
          <cell r="J574" t="str">
            <v>GRUPO DE TRABAJO DE PROTOCOLO DE MADRID Y TRAMITES ESPECIALES</v>
          </cell>
          <cell r="K574" t="str">
            <v>DIRECCION DE SIGNOS DISTINTIVOS</v>
          </cell>
          <cell r="L574" t="str">
            <v>DELEGATURA PARA LA PROPIEDAD INDUSTRIAL</v>
          </cell>
          <cell r="M574" t="str">
            <v>JAIME LOPEZ</v>
          </cell>
          <cell r="O574" t="str">
            <v>CONTRATACION DIRECTA</v>
          </cell>
          <cell r="P574" t="str">
            <v>PRESTACION DE SERVICIOS</v>
          </cell>
          <cell r="Q574" t="str">
            <v>PRESTACION DE SERVICIOS PROFESIONALES Y DE APOYO A LA GESTION</v>
          </cell>
          <cell r="R574" t="str">
            <v>Prestación de servicios profesionales de un abogado para apoyar al Grupo de Trabajo de Protocolo de Madrid y Trámites Especiales de la Dirección de Signos Distintivos en el cumplimiento de las funciones propias de su competencia</v>
          </cell>
          <cell r="S574">
            <v>44944</v>
          </cell>
          <cell r="T574">
            <v>45061</v>
          </cell>
          <cell r="U574">
            <v>45061</v>
          </cell>
          <cell r="V574">
            <v>25324000</v>
          </cell>
          <cell r="W574">
            <v>25324000</v>
          </cell>
          <cell r="X574">
            <v>6331000</v>
          </cell>
          <cell r="Y574">
            <v>44998</v>
          </cell>
          <cell r="Z574" t="str">
            <v>CESION</v>
          </cell>
        </row>
        <row r="575">
          <cell r="A575">
            <v>574</v>
          </cell>
          <cell r="B575" t="str">
            <v>23-14057--0</v>
          </cell>
          <cell r="C575" t="str">
            <v>JOSÉ AICARDO RUBIO LÓPEZ</v>
          </cell>
          <cell r="D575">
            <v>1022337133</v>
          </cell>
          <cell r="F575" t="str">
            <v>NATURAL</v>
          </cell>
          <cell r="G575" t="str">
            <v>Hombre</v>
          </cell>
          <cell r="H575" t="str">
            <v>JUAN FELIPE BARRERA GALVIS</v>
          </cell>
          <cell r="I575">
            <v>1010165204</v>
          </cell>
          <cell r="J575" t="str">
            <v>GRUPO DE TRABAJO DE APOYO A LA RED NACIONAL DE PROTECCION AL CONSUMIDOR</v>
          </cell>
          <cell r="K575" t="str">
            <v>DELEGATURA PARA LA PROTECCION DEL CONSUMIDOR</v>
          </cell>
          <cell r="L575" t="str">
            <v>DELEGATURA PARA LA PROTECCION DEL CONSUMIDOR</v>
          </cell>
          <cell r="M575" t="str">
            <v xml:space="preserve">PAOLA CACERES </v>
          </cell>
          <cell r="O575" t="str">
            <v>CONTRATACION DIRECTA</v>
          </cell>
          <cell r="P575" t="str">
            <v>PRESTACION DE SERVICIOS</v>
          </cell>
          <cell r="Q575" t="str">
            <v>PRESTACION DE SERVICIOS PROFESIONALES Y DE APOYO A LA GESTION</v>
          </cell>
          <cell r="R575" t="str">
            <v>Prestación de servicios profesionales para apoyar al Grupo de Trabajo de  Apoyo a la Red Nacional de Protección del Consumidor en las actividades administrativas, de seguimiento que se requieran en materia de acuerdos directos, arreglos transaccionales y cualquier mecanismo de solución pacífica de conflictos implementados por la RNPC.</v>
          </cell>
          <cell r="S575">
            <v>44945</v>
          </cell>
          <cell r="T575">
            <v>45064</v>
          </cell>
          <cell r="U575">
            <v>44993</v>
          </cell>
          <cell r="V575">
            <v>17746667</v>
          </cell>
          <cell r="W575">
            <v>7480000</v>
          </cell>
          <cell r="X575">
            <v>4400000</v>
          </cell>
          <cell r="Y575">
            <v>45007</v>
          </cell>
          <cell r="Z575" t="str">
            <v>TERMINACION ANTICIPADA</v>
          </cell>
          <cell r="AA575">
            <v>-71</v>
          </cell>
          <cell r="AB575">
            <v>-10266667</v>
          </cell>
        </row>
        <row r="576">
          <cell r="A576">
            <v>575</v>
          </cell>
          <cell r="B576" t="str">
            <v>23-14054--0</v>
          </cell>
          <cell r="C576" t="str">
            <v>GERMÁN ENRIQUE RODRÍGUEZ RODRÍGUEZ</v>
          </cell>
          <cell r="D576">
            <v>79883118</v>
          </cell>
          <cell r="F576" t="str">
            <v>NATURAL</v>
          </cell>
          <cell r="G576" t="str">
            <v>Hombre</v>
          </cell>
          <cell r="H576" t="str">
            <v>JUAN FELIPE BARRERA GALVIS</v>
          </cell>
          <cell r="I576">
            <v>1010165204</v>
          </cell>
          <cell r="J576" t="str">
            <v>GRUPO DE TRABAJO DE APOYO A LA RED NACIONAL DE PROTECCION AL CONSUMIDOR</v>
          </cell>
          <cell r="K576" t="str">
            <v>DELEGATURA PARA LA PROTECCION DEL CONSUMIDOR</v>
          </cell>
          <cell r="L576" t="str">
            <v>DELEGATURA PARA LA PROTECCION DEL CONSUMIDOR</v>
          </cell>
          <cell r="M576" t="str">
            <v xml:space="preserve">PAOLA CACERES </v>
          </cell>
          <cell r="O576" t="str">
            <v>CONTRATACION DIRECTA</v>
          </cell>
          <cell r="P576" t="str">
            <v>PRESTACION DE SERVICIOS</v>
          </cell>
          <cell r="Q576" t="str">
            <v>PRESTACION DE SERVICIOS PROFESIONALES Y DE APOYO A LA GESTION</v>
          </cell>
          <cell r="R576" t="str">
            <v xml:space="preserve"> Prestar sus servicios profesionales para apoyar al Grupo de Trabajo de Apoyo a la Red Nacional de Protección al Consumidor, en asuntos jurídicos en Casas del Consumidor de Bienes y Servicios.</v>
          </cell>
          <cell r="S576">
            <v>44945</v>
          </cell>
          <cell r="T576">
            <v>45064</v>
          </cell>
          <cell r="U576">
            <v>45125</v>
          </cell>
          <cell r="V576">
            <v>17746667</v>
          </cell>
          <cell r="W576">
            <v>26546667</v>
          </cell>
          <cell r="X576">
            <v>4400000</v>
          </cell>
          <cell r="Y576">
            <v>45056</v>
          </cell>
          <cell r="Z576" t="str">
            <v>ADICION Y PRORROGA</v>
          </cell>
          <cell r="AA576">
            <v>61</v>
          </cell>
          <cell r="AB576">
            <v>8800000</v>
          </cell>
        </row>
        <row r="577">
          <cell r="A577">
            <v>576</v>
          </cell>
          <cell r="B577" t="str">
            <v>23-14053--0</v>
          </cell>
          <cell r="C577" t="str">
            <v>JENNY MILENA RUÍZ QUIROGA</v>
          </cell>
          <cell r="D577">
            <v>1026589121</v>
          </cell>
          <cell r="F577" t="str">
            <v>NATURAL</v>
          </cell>
          <cell r="G577" t="str">
            <v>Mujer</v>
          </cell>
          <cell r="H577" t="str">
            <v>JUAN FELIPE BARRERA GALVIS</v>
          </cell>
          <cell r="I577">
            <v>1010165204</v>
          </cell>
          <cell r="J577" t="str">
            <v>GRUPO DE TRABAJO DE APOYO A LA RED NACIONAL DE PROTECCION AL CONSUMIDOR</v>
          </cell>
          <cell r="K577" t="str">
            <v>DELEGATURA PARA LA PROTECCION DEL CONSUMIDOR</v>
          </cell>
          <cell r="L577" t="str">
            <v>DELEGATURA PARA LA PROTECCION DEL CONSUMIDOR</v>
          </cell>
          <cell r="M577" t="str">
            <v xml:space="preserve">PAOLA CACERES </v>
          </cell>
          <cell r="O577" t="str">
            <v>CONTRATACION DIRECTA</v>
          </cell>
          <cell r="P577" t="str">
            <v>PRESTACION DE SERVICIOS</v>
          </cell>
          <cell r="Q577" t="str">
            <v>PRESTACION DE SERVICIOS PROFESIONALES Y DE APOYO A LA GESTION</v>
          </cell>
          <cell r="R577" t="str">
            <v xml:space="preserve"> Prestar sus servicios profesionales para apoyar al Grupo de Trabajo de Apoyo a la Red Nacional de Protección al Consumidor, en asuntos jurídicos en Casas del Consumidor de Bienes y Servicios.</v>
          </cell>
          <cell r="S577">
            <v>44945</v>
          </cell>
          <cell r="T577">
            <v>45064</v>
          </cell>
          <cell r="U577">
            <v>45125</v>
          </cell>
          <cell r="V577">
            <v>22183333</v>
          </cell>
          <cell r="W577">
            <v>33183333</v>
          </cell>
          <cell r="X577">
            <v>5500000</v>
          </cell>
          <cell r="Y577">
            <v>45058</v>
          </cell>
          <cell r="Z577" t="str">
            <v>ADICION Y PRORROGA</v>
          </cell>
          <cell r="AA577">
            <v>61</v>
          </cell>
          <cell r="AB577">
            <v>11000000</v>
          </cell>
        </row>
        <row r="578">
          <cell r="A578">
            <v>577</v>
          </cell>
          <cell r="B578" t="str">
            <v>23-14052--0</v>
          </cell>
          <cell r="C578" t="str">
            <v>CAROLINA NAVARRETE ACUÑA</v>
          </cell>
          <cell r="D578">
            <v>52865093</v>
          </cell>
          <cell r="F578" t="str">
            <v>NATURAL</v>
          </cell>
          <cell r="G578" t="str">
            <v>Mujer</v>
          </cell>
          <cell r="H578" t="str">
            <v>JUAN FELIPE BARRERA GALVIS</v>
          </cell>
          <cell r="I578">
            <v>1010165204</v>
          </cell>
          <cell r="J578" t="str">
            <v>GRUPO DE TRABAJO DE APOYO A LA RED NACIONAL DE PROTECCION AL CONSUMIDOR</v>
          </cell>
          <cell r="K578" t="str">
            <v>DELEGATURA PARA LA PROTECCION DEL CONSUMIDOR</v>
          </cell>
          <cell r="L578" t="str">
            <v>DELEGATURA PARA LA PROTECCION DEL CONSUMIDOR</v>
          </cell>
          <cell r="M578" t="str">
            <v xml:space="preserve">PAOLA CACERES </v>
          </cell>
          <cell r="O578" t="str">
            <v>CONTRATACION DIRECTA</v>
          </cell>
          <cell r="P578" t="str">
            <v>PRESTACION DE SERVICIOS</v>
          </cell>
          <cell r="Q578" t="str">
            <v>PRESTACION DE SERVICIOS PROFESIONALES Y DE APOYO A LA GESTION</v>
          </cell>
          <cell r="R578" t="str">
            <v>Prestación de servicios al Grupo de Trabajo de Apoyo de la Red Nacional de Protección al Consumidor para apoyar la realización de las actividades asistenciales para el desarrollo del programa de procesos y procedimientos.</v>
          </cell>
          <cell r="S578">
            <v>44945</v>
          </cell>
          <cell r="T578">
            <v>45064</v>
          </cell>
          <cell r="U578">
            <v>45125</v>
          </cell>
          <cell r="V578">
            <v>12463000</v>
          </cell>
          <cell r="W578">
            <v>18643000</v>
          </cell>
          <cell r="X578">
            <v>3090000</v>
          </cell>
          <cell r="Y578">
            <v>45058</v>
          </cell>
          <cell r="Z578" t="str">
            <v>ADICION Y PRORROGA</v>
          </cell>
          <cell r="AA578">
            <v>61</v>
          </cell>
          <cell r="AB578">
            <v>6180000</v>
          </cell>
        </row>
        <row r="579">
          <cell r="A579">
            <v>578</v>
          </cell>
          <cell r="B579" t="str">
            <v>23-14039--0</v>
          </cell>
          <cell r="C579" t="str">
            <v>TERESA DE JESÚS JOHANA GONZÁLEZ VARGAS</v>
          </cell>
          <cell r="D579">
            <v>1013639559</v>
          </cell>
          <cell r="F579" t="str">
            <v>NATURAL</v>
          </cell>
          <cell r="G579" t="str">
            <v>Mujer</v>
          </cell>
          <cell r="H579" t="str">
            <v>JUAN FELIPE BARRERA GALVIS</v>
          </cell>
          <cell r="I579">
            <v>1010165204</v>
          </cell>
          <cell r="J579" t="str">
            <v>GRUPO DE TRABAJO DE APOYO A LA RED NACIONAL DE PROTECCION AL CONSUMIDOR</v>
          </cell>
          <cell r="K579" t="str">
            <v>DELEGATURA PARA LA PROTECCION DEL CONSUMIDOR</v>
          </cell>
          <cell r="L579" t="str">
            <v>DELEGATURA PARA LA PROTECCION DEL CONSUMIDOR</v>
          </cell>
          <cell r="M579" t="str">
            <v xml:space="preserve">PAOLA CACERES </v>
          </cell>
          <cell r="O579" t="str">
            <v>CONTRATACION DIRECTA</v>
          </cell>
          <cell r="P579" t="str">
            <v>PRESTACION DE SERVICIOS</v>
          </cell>
          <cell r="Q579" t="str">
            <v>PRESTACION DE SERVICIOS PROFESIONALES Y DE APOYO A LA GESTION</v>
          </cell>
          <cell r="R579" t="str">
            <v>Prestar sus servicios profesionales para apoyar al Grupo de Trabajo de Apoyo a la Red Nacional de Protección al Consumidor, en asuntos jurídicos en Casas del Consumidor de Bienes y Servicios.</v>
          </cell>
          <cell r="S579">
            <v>44945</v>
          </cell>
          <cell r="T579">
            <v>45064</v>
          </cell>
          <cell r="U579">
            <v>45125</v>
          </cell>
          <cell r="V579">
            <v>17746667</v>
          </cell>
          <cell r="W579">
            <v>26546667</v>
          </cell>
          <cell r="X579">
            <v>4400000</v>
          </cell>
          <cell r="Y579">
            <v>45062</v>
          </cell>
          <cell r="Z579" t="str">
            <v>ADICION Y PRORROGA</v>
          </cell>
          <cell r="AA579">
            <v>61</v>
          </cell>
          <cell r="AB579">
            <v>8800000</v>
          </cell>
        </row>
        <row r="580">
          <cell r="A580">
            <v>579</v>
          </cell>
          <cell r="B580" t="str">
            <v>ANULADO</v>
          </cell>
          <cell r="C580" t="str">
            <v>ANULADO</v>
          </cell>
          <cell r="D580" t="str">
            <v>ANULADO</v>
          </cell>
          <cell r="E580" t="str">
            <v>ANULADO</v>
          </cell>
          <cell r="F580" t="str">
            <v>ANULADO</v>
          </cell>
          <cell r="G580" t="str">
            <v>ANULADO</v>
          </cell>
          <cell r="H580" t="str">
            <v>ANULADO</v>
          </cell>
          <cell r="I580" t="str">
            <v>ANULADO</v>
          </cell>
          <cell r="J580" t="str">
            <v>ANULADO</v>
          </cell>
          <cell r="K580" t="str">
            <v>ANULADO</v>
          </cell>
          <cell r="L580" t="str">
            <v>ANULADO</v>
          </cell>
          <cell r="M580" t="str">
            <v>ANULADO</v>
          </cell>
          <cell r="N580" t="str">
            <v>ANULADO</v>
          </cell>
          <cell r="O580" t="str">
            <v>ANULADO</v>
          </cell>
          <cell r="P580" t="str">
            <v>ANULADO</v>
          </cell>
          <cell r="Q580" t="str">
            <v>ANULADO</v>
          </cell>
          <cell r="R580" t="str">
            <v>ANULADO</v>
          </cell>
          <cell r="S580" t="str">
            <v>ANULADO</v>
          </cell>
          <cell r="T580" t="str">
            <v>ANULADO</v>
          </cell>
          <cell r="U580" t="str">
            <v>ANULADO</v>
          </cell>
          <cell r="V580" t="str">
            <v>ANULADO</v>
          </cell>
          <cell r="W580" t="str">
            <v>ANULADO</v>
          </cell>
          <cell r="X580" t="str">
            <v>ANULADO</v>
          </cell>
          <cell r="Y580" t="str">
            <v>ANULADO</v>
          </cell>
          <cell r="Z580" t="str">
            <v>ANULADO</v>
          </cell>
          <cell r="AA580" t="str">
            <v>ANULADO</v>
          </cell>
          <cell r="AB580" t="str">
            <v>ANULADO</v>
          </cell>
        </row>
        <row r="581">
          <cell r="A581">
            <v>580</v>
          </cell>
          <cell r="B581" t="str">
            <v>23-16193--0</v>
          </cell>
          <cell r="C581" t="str">
            <v>MARLY CATALINA ESCOBAR GÓMEZ</v>
          </cell>
          <cell r="D581">
            <v>1032451062</v>
          </cell>
          <cell r="F581" t="str">
            <v>NATURAL</v>
          </cell>
          <cell r="G581" t="str">
            <v>Mujer</v>
          </cell>
          <cell r="H581" t="str">
            <v>JUAN FELIPE BARRERA GALVIS</v>
          </cell>
          <cell r="I581">
            <v>1010165204</v>
          </cell>
          <cell r="J581" t="str">
            <v>GRUPO DE TRABAJO DE APOYO A LA RED NACIONAL DE PROTECCION AL CONSUMIDOR</v>
          </cell>
          <cell r="K581" t="str">
            <v>DELEGATURA PARA LA PROTECCION DEL CONSUMIDOR</v>
          </cell>
          <cell r="L581" t="str">
            <v>DELEGATURA PARA LA PROTECCION DEL CONSUMIDOR</v>
          </cell>
          <cell r="M581" t="str">
            <v xml:space="preserve">PAOLA CACERES </v>
          </cell>
          <cell r="O581" t="str">
            <v>CONTRATACION DIRECTA</v>
          </cell>
          <cell r="P581" t="str">
            <v>PRESTACION DE SERVICIOS</v>
          </cell>
          <cell r="Q581" t="str">
            <v>PRESTACION DE SERVICIOS PROFESIONALES Y DE APOYO A LA GESTION</v>
          </cell>
          <cell r="R581" t="str">
            <v xml:space="preserve">Prestación de servicios profesionales para apoyar administrativamente al Grupo de Trabajo de apoyo a la Red Nacional de Protección al Consumidor en la implementación, seguimiento y control a  Planes,  Procesos y Procedimientos de la Red Nacional de Protección al Consumidor. </v>
          </cell>
          <cell r="S581">
            <v>44945</v>
          </cell>
          <cell r="T581">
            <v>45064</v>
          </cell>
          <cell r="U581">
            <v>45125</v>
          </cell>
          <cell r="V581">
            <v>25813333</v>
          </cell>
          <cell r="W581">
            <v>38613333</v>
          </cell>
          <cell r="X581">
            <v>6400000</v>
          </cell>
          <cell r="Y581">
            <v>45064</v>
          </cell>
          <cell r="Z581" t="str">
            <v>ADICION Y PRORROGA</v>
          </cell>
          <cell r="AA581">
            <v>61</v>
          </cell>
          <cell r="AB581">
            <v>12800000</v>
          </cell>
        </row>
        <row r="582">
          <cell r="A582">
            <v>581</v>
          </cell>
          <cell r="B582" t="str">
            <v>23-16224--0</v>
          </cell>
          <cell r="C582" t="str">
            <v>JUAN MANUEL LIS RAMÍREZ</v>
          </cell>
          <cell r="D582">
            <v>80777763</v>
          </cell>
          <cell r="F582" t="str">
            <v>NATURAL</v>
          </cell>
          <cell r="G582" t="str">
            <v>Hombre</v>
          </cell>
          <cell r="H582" t="str">
            <v>JUAN FELIPE BARRERA GALVIS</v>
          </cell>
          <cell r="I582">
            <v>1010165204</v>
          </cell>
          <cell r="J582" t="str">
            <v>GRUPO DE TRABAJO DE APOYO A LA RED NACIONAL DE PROTECCION AL CONSUMIDOR</v>
          </cell>
          <cell r="K582" t="str">
            <v>DELEGATURA PARA LA PROTECCION DEL CONSUMIDOR</v>
          </cell>
          <cell r="L582" t="str">
            <v>DELEGATURA PARA LA PROTECCION DEL CONSUMIDOR</v>
          </cell>
          <cell r="M582" t="str">
            <v xml:space="preserve">PAOLA CACERES </v>
          </cell>
          <cell r="O582" t="str">
            <v>CONTRATACION DIRECTA</v>
          </cell>
          <cell r="P582" t="str">
            <v>PRESTACION DE SERVICIOS</v>
          </cell>
          <cell r="Q582" t="str">
            <v>PRESTACION DE SERVICIOS PROFESIONALES Y DE APOYO A LA GESTION</v>
          </cell>
          <cell r="R582" t="str">
            <v>Prestar sus servicios profesionales para apoyar al Grupo de Trabajo de Apoyo a la Red Nacional de Protección al Consumidor, en asuntos jurídicos en Casas del Consumidor de Bienes y Servicios.</v>
          </cell>
          <cell r="S582">
            <v>44945</v>
          </cell>
          <cell r="T582">
            <v>45064</v>
          </cell>
          <cell r="U582">
            <v>45125</v>
          </cell>
          <cell r="V582">
            <v>17746667</v>
          </cell>
          <cell r="W582">
            <v>26546667</v>
          </cell>
          <cell r="X582">
            <v>4400000</v>
          </cell>
          <cell r="Y582">
            <v>45058</v>
          </cell>
          <cell r="Z582" t="str">
            <v>ADICION Y PRORROGA</v>
          </cell>
          <cell r="AA582">
            <v>61</v>
          </cell>
          <cell r="AB582">
            <v>8800000</v>
          </cell>
        </row>
        <row r="583">
          <cell r="A583">
            <v>582</v>
          </cell>
          <cell r="B583" t="str">
            <v>23-16305--0</v>
          </cell>
          <cell r="C583" t="str">
            <v>JULIÁN MARTÍNEZ VANEGAS</v>
          </cell>
          <cell r="D583">
            <v>80238430</v>
          </cell>
          <cell r="F583" t="str">
            <v>NATURAL</v>
          </cell>
          <cell r="G583" t="str">
            <v>Hombre</v>
          </cell>
          <cell r="H583" t="str">
            <v>JUAN FELIPE BARRERA GALVIS</v>
          </cell>
          <cell r="I583">
            <v>1010165204</v>
          </cell>
          <cell r="J583" t="str">
            <v>GRUPO DE TRABAJO DE APOYO A LA RED NACIONAL DE PROTECCION AL CONSUMIDOR</v>
          </cell>
          <cell r="K583" t="str">
            <v>DELEGATURA PARA LA PROTECCION DEL CONSUMIDOR</v>
          </cell>
          <cell r="L583" t="str">
            <v>DELEGATURA PARA LA PROTECCION DEL CONSUMIDOR</v>
          </cell>
          <cell r="M583" t="str">
            <v xml:space="preserve">PAOLA CACERES </v>
          </cell>
          <cell r="O583" t="str">
            <v>CONTRATACION DIRECTA</v>
          </cell>
          <cell r="P583" t="str">
            <v>PRESTACION DE SERVICIOS</v>
          </cell>
          <cell r="Q583" t="str">
            <v>PRESTACION DE SERVICIOS PROFESIONALES Y DE APOYO A LA GESTION</v>
          </cell>
          <cell r="R583" t="str">
            <v>Prestar sus servicios profesionales para apoyar al Grupo de Trabajo de Apoyo a la Red Nacional de Protección al Consumidor, en asuntos jurídicos en Casas del Consumidor de Bienes y Servicios.</v>
          </cell>
          <cell r="S583">
            <v>44945</v>
          </cell>
          <cell r="T583">
            <v>45064</v>
          </cell>
          <cell r="U583">
            <v>45125</v>
          </cell>
          <cell r="V583">
            <v>17746667</v>
          </cell>
          <cell r="W583">
            <v>26546667</v>
          </cell>
          <cell r="X583">
            <v>4400000</v>
          </cell>
          <cell r="Y583">
            <v>45064</v>
          </cell>
          <cell r="Z583" t="str">
            <v>ADICION Y PRORROGA</v>
          </cell>
          <cell r="AA583">
            <v>61</v>
          </cell>
          <cell r="AB583">
            <v>8800000</v>
          </cell>
        </row>
        <row r="584">
          <cell r="A584">
            <v>583</v>
          </cell>
          <cell r="B584" t="str">
            <v>23-18779--0</v>
          </cell>
          <cell r="C584" t="str">
            <v>NICOLÁS GALAHAD CUBIDES ARISMENDY</v>
          </cell>
          <cell r="D584">
            <v>1015453691</v>
          </cell>
          <cell r="F584" t="str">
            <v>NATURAL</v>
          </cell>
          <cell r="G584" t="str">
            <v>Hombre</v>
          </cell>
          <cell r="H584" t="str">
            <v>JUAN FELIPE BARRERA GALVIS</v>
          </cell>
          <cell r="I584">
            <v>1010165204</v>
          </cell>
          <cell r="J584" t="str">
            <v>GRUPO DE TRABAJO DE APOYO A LA RED NACIONAL DE PROTECCION AL CONSUMIDOR</v>
          </cell>
          <cell r="K584" t="str">
            <v>DELEGATURA PARA LA PROTECCION DEL CONSUMIDOR</v>
          </cell>
          <cell r="L584" t="str">
            <v>DELEGATURA PARA LA PROTECCION DEL CONSUMIDOR</v>
          </cell>
          <cell r="M584" t="str">
            <v xml:space="preserve">PAOLA CACERES </v>
          </cell>
          <cell r="O584" t="str">
            <v>CONTRATACION DIRECTA</v>
          </cell>
          <cell r="P584" t="str">
            <v>PRESTACION DE SERVICIOS</v>
          </cell>
          <cell r="Q584" t="str">
            <v>PRESTACION DE SERVICIOS PROFESIONALES Y DE APOYO A LA GESTION</v>
          </cell>
          <cell r="R584" t="str">
            <v>Prestar sus servicios profesionales para apoyar al Grupo de Trabajo de Apoyo a la Red Nacional de Protección al Consumidor, en asuntos jurídicos en Casas del Consumidor de Bienes y Servicios.</v>
          </cell>
          <cell r="S584">
            <v>44945</v>
          </cell>
          <cell r="T584">
            <v>45064</v>
          </cell>
          <cell r="U584">
            <v>45040</v>
          </cell>
          <cell r="V584">
            <v>17746667</v>
          </cell>
          <cell r="W584">
            <v>14226667</v>
          </cell>
          <cell r="X584">
            <v>4400000</v>
          </cell>
          <cell r="Y584">
            <v>45040</v>
          </cell>
          <cell r="Z584" t="str">
            <v>TERMINAClON ANTICIPADA Y LIQUIDAClON BILATERAL</v>
          </cell>
          <cell r="AA584">
            <v>-24</v>
          </cell>
          <cell r="AB584">
            <v>-3520000</v>
          </cell>
        </row>
        <row r="585">
          <cell r="A585">
            <v>584</v>
          </cell>
          <cell r="B585" t="str">
            <v>23-18039--0</v>
          </cell>
          <cell r="C585" t="str">
            <v>WILMER ACERO AGUIRRE</v>
          </cell>
          <cell r="D585">
            <v>1094940511</v>
          </cell>
          <cell r="F585" t="str">
            <v>NATURAL</v>
          </cell>
          <cell r="G585" t="str">
            <v>Hombre</v>
          </cell>
          <cell r="H585" t="str">
            <v>JUAN FELIPE BARRERA GALVIS</v>
          </cell>
          <cell r="I585">
            <v>1010165204</v>
          </cell>
          <cell r="J585" t="str">
            <v>GRUPO DE TRABAJO DE APOYO A LA RED NACIONAL DE PROTECCION AL CONSUMIDOR</v>
          </cell>
          <cell r="K585" t="str">
            <v>DELEGATURA PARA LA PROTECCION DEL CONSUMIDOR</v>
          </cell>
          <cell r="L585" t="str">
            <v>DELEGATURA PARA LA PROTECCION DEL CONSUMIDOR</v>
          </cell>
          <cell r="M585" t="str">
            <v xml:space="preserve">PAOLA CACERES </v>
          </cell>
          <cell r="O585" t="str">
            <v>CONTRATACION DIRECTA</v>
          </cell>
          <cell r="P585" t="str">
            <v>PRESTACION DE SERVICIOS</v>
          </cell>
          <cell r="Q585" t="str">
            <v>PRESTACION DE SERVICIOS PROFESIONALES Y DE APOYO A LA GESTION</v>
          </cell>
          <cell r="R585" t="str">
            <v xml:space="preserve">Prestar sus servicios profesionales para apoyar al Grupo de Trabajo de Apoyo a la Red Nacional de Protección al Consumidor, en asuntos jurídicos en Casas del Consumidor de Bienes y Servicios._x000D_
</v>
          </cell>
          <cell r="S585">
            <v>44945</v>
          </cell>
          <cell r="T585">
            <v>45064</v>
          </cell>
          <cell r="U585">
            <v>45125</v>
          </cell>
          <cell r="V585">
            <v>17746667</v>
          </cell>
          <cell r="W585">
            <v>26546667</v>
          </cell>
          <cell r="X585">
            <v>4400000</v>
          </cell>
          <cell r="Y585">
            <v>45058</v>
          </cell>
          <cell r="Z585" t="str">
            <v>ADICION Y PRORROGA</v>
          </cell>
          <cell r="AA585">
            <v>61</v>
          </cell>
          <cell r="AB585">
            <v>8800000</v>
          </cell>
        </row>
        <row r="586">
          <cell r="A586">
            <v>585</v>
          </cell>
          <cell r="B586" t="str">
            <v>23-17477--0</v>
          </cell>
          <cell r="C586" t="str">
            <v>JHONATAN ORTIZ RODRIGUEZ</v>
          </cell>
          <cell r="D586">
            <v>14138886</v>
          </cell>
          <cell r="F586" t="str">
            <v>NATURAL</v>
          </cell>
          <cell r="G586" t="str">
            <v>Hombre</v>
          </cell>
          <cell r="H586" t="str">
            <v>JUAN FELIPE BARRERA GALVIS</v>
          </cell>
          <cell r="I586">
            <v>1010165204</v>
          </cell>
          <cell r="J586" t="str">
            <v>GRUPO DE TRABAJO DE APOYO A LA RED NACIONAL DE PROTECCION AL CONSUMIDOR</v>
          </cell>
          <cell r="K586" t="str">
            <v>DELEGATURA PARA LA PROTECCION DEL CONSUMIDOR</v>
          </cell>
          <cell r="L586" t="str">
            <v>DELEGATURA PARA LA PROTECCION DEL CONSUMIDOR</v>
          </cell>
          <cell r="M586" t="str">
            <v>CARLOS MONTES</v>
          </cell>
          <cell r="O586" t="str">
            <v>CONTRATACION DIRECTA</v>
          </cell>
          <cell r="P586" t="str">
            <v>PRESTACION DE SERVICIOS</v>
          </cell>
          <cell r="Q586" t="str">
            <v>PRESTACION DE SERVICIOS PROFESIONALES Y DE APOYO A LA GESTION</v>
          </cell>
          <cell r="R586" t="str">
            <v>Prestar sus servicios Profesionales para apoyar al Grupo de Trabajo de Apoyo a la Red Nacional de Protección al Consumidor, en asuntos jurídicos en Casas del Consumidor de Bienes y Servicios.</v>
          </cell>
          <cell r="S586">
            <v>44945</v>
          </cell>
          <cell r="T586">
            <v>45064</v>
          </cell>
          <cell r="U586">
            <v>45125</v>
          </cell>
          <cell r="V586">
            <v>17746667</v>
          </cell>
          <cell r="W586">
            <v>26546667</v>
          </cell>
          <cell r="X586">
            <v>4400000</v>
          </cell>
          <cell r="Y586">
            <v>45062</v>
          </cell>
          <cell r="Z586" t="str">
            <v>ADICION Y PRORROGA</v>
          </cell>
          <cell r="AA586">
            <v>61</v>
          </cell>
          <cell r="AB586">
            <v>8800000</v>
          </cell>
        </row>
        <row r="587">
          <cell r="A587">
            <v>586</v>
          </cell>
          <cell r="B587" t="str">
            <v>23-16826--0</v>
          </cell>
          <cell r="C587" t="str">
            <v>JUAN SEBASTIAN BERNAL AGUDELO</v>
          </cell>
          <cell r="D587">
            <v>1094926455</v>
          </cell>
          <cell r="F587" t="str">
            <v>NATURAL</v>
          </cell>
          <cell r="G587" t="str">
            <v>Hombre</v>
          </cell>
          <cell r="H587" t="str">
            <v>JUAN FELIPE BARRERA GALVIS</v>
          </cell>
          <cell r="I587">
            <v>1010165204</v>
          </cell>
          <cell r="J587" t="str">
            <v>GRUPO DE TRABAJO DE APOYO A LA RED NACIONAL DE PROTECCION AL CONSUMIDOR</v>
          </cell>
          <cell r="K587" t="str">
            <v>DELEGATURA PARA LA PROTECCION DEL CONSUMIDOR</v>
          </cell>
          <cell r="L587" t="str">
            <v>DELEGATURA PARA LA PROTECCION DEL CONSUMIDOR</v>
          </cell>
          <cell r="M587" t="str">
            <v>CARLOS MONTES</v>
          </cell>
          <cell r="O587" t="str">
            <v>CONTRATACION DIRECTA</v>
          </cell>
          <cell r="P587" t="str">
            <v>PRESTACION DE SERVICIOS</v>
          </cell>
          <cell r="Q587" t="str">
            <v>PRESTACION DE SERVICIOS PROFESIONALES Y DE APOYO A LA GESTION</v>
          </cell>
          <cell r="R587" t="str">
            <v xml:space="preserve"> Prestar sus servicios Profesionales para apoyar al Grupo de Trabajo de Apoyo a la Red Nacional de Protección al Consumidor, en asuntos jurídicos en Casas del Consumidor de Bienes y Servicios.</v>
          </cell>
          <cell r="S587">
            <v>44945</v>
          </cell>
          <cell r="T587">
            <v>45064</v>
          </cell>
          <cell r="U587">
            <v>45125</v>
          </cell>
          <cell r="V587">
            <v>17746667</v>
          </cell>
          <cell r="W587">
            <v>26546667</v>
          </cell>
          <cell r="X587">
            <v>4400000</v>
          </cell>
          <cell r="Y587">
            <v>45064</v>
          </cell>
          <cell r="Z587" t="str">
            <v>ADICION Y PRORROGA</v>
          </cell>
          <cell r="AA587">
            <v>61</v>
          </cell>
          <cell r="AB587">
            <v>8800000</v>
          </cell>
        </row>
        <row r="588">
          <cell r="A588">
            <v>587</v>
          </cell>
          <cell r="B588" t="str">
            <v>23-17462--0</v>
          </cell>
          <cell r="C588" t="str">
            <v>OMAR ALFONSO GOMEZ CELIS</v>
          </cell>
          <cell r="D588">
            <v>91526306</v>
          </cell>
          <cell r="F588" t="str">
            <v>NATURAL</v>
          </cell>
          <cell r="G588" t="str">
            <v>Hombre</v>
          </cell>
          <cell r="H588" t="str">
            <v>JUAN FELIPE BARRERA GALVIS</v>
          </cell>
          <cell r="I588">
            <v>1010165204</v>
          </cell>
          <cell r="J588" t="str">
            <v>GRUPO DE TRABAJO DE APOYO A LA RED NACIONAL DE PROTECCION AL CONSUMIDOR</v>
          </cell>
          <cell r="K588" t="str">
            <v>DELEGATURA PARA LA PROTECCION DEL CONSUMIDOR</v>
          </cell>
          <cell r="L588" t="str">
            <v>DELEGATURA PARA LA PROTECCION DEL CONSUMIDOR</v>
          </cell>
          <cell r="M588" t="str">
            <v>CARLOS MONTES</v>
          </cell>
          <cell r="O588" t="str">
            <v>CONTRATACION DIRECTA</v>
          </cell>
          <cell r="P588" t="str">
            <v>PRESTACION DE SERVICIOS</v>
          </cell>
          <cell r="Q588" t="str">
            <v>PRESTACION DE SERVICIOS PROFESIONALES Y DE APOYO A LA GESTION</v>
          </cell>
          <cell r="R588" t="str">
            <v xml:space="preserve"> Prestar sus servicios Profesionales para apoyar al Grupo de Trabajo de Apoyo a la Red Nacional de Protección al Consumidor, en asuntos jurídicos en Casas del Consumidor de Bienes y Servicios.</v>
          </cell>
          <cell r="S588">
            <v>44945</v>
          </cell>
          <cell r="T588">
            <v>45064</v>
          </cell>
          <cell r="U588">
            <v>45125</v>
          </cell>
          <cell r="V588">
            <v>17746667</v>
          </cell>
          <cell r="W588">
            <v>26546667</v>
          </cell>
          <cell r="X588">
            <v>4400000</v>
          </cell>
          <cell r="Y588">
            <v>45064</v>
          </cell>
          <cell r="Z588" t="str">
            <v>ADICION Y PRORROGA</v>
          </cell>
          <cell r="AA588">
            <v>61</v>
          </cell>
          <cell r="AB588">
            <v>8800000</v>
          </cell>
        </row>
        <row r="589">
          <cell r="A589">
            <v>588</v>
          </cell>
          <cell r="B589" t="str">
            <v>23-17939--0</v>
          </cell>
          <cell r="C589" t="str">
            <v>MIRLIS DEL CARMEN MANGONES ORTIZ</v>
          </cell>
          <cell r="D589">
            <v>1050946758</v>
          </cell>
          <cell r="F589" t="str">
            <v>NATURAL</v>
          </cell>
          <cell r="G589" t="str">
            <v>Mujer</v>
          </cell>
          <cell r="H589" t="str">
            <v>JUAN FELIPE BARRERA GALVIS</v>
          </cell>
          <cell r="I589">
            <v>1010165204</v>
          </cell>
          <cell r="J589" t="str">
            <v>GRUPO DE TRABAJO DE APOYO A LA RED NACIONAL DE PROTECCION AL CONSUMIDOR</v>
          </cell>
          <cell r="K589" t="str">
            <v>DELEGATURA PARA LA PROTECCION DEL CONSUMIDOR</v>
          </cell>
          <cell r="L589" t="str">
            <v>DELEGATURA PARA LA PROTECCION DEL CONSUMIDOR</v>
          </cell>
          <cell r="M589" t="str">
            <v>CARLOS MONTES</v>
          </cell>
          <cell r="O589" t="str">
            <v>CONTRATACION DIRECTA</v>
          </cell>
          <cell r="P589" t="str">
            <v>PRESTACION DE SERVICIOS</v>
          </cell>
          <cell r="Q589" t="str">
            <v>PRESTACION DE SERVICIOS PROFESIONALES Y DE APOYO A LA GESTION</v>
          </cell>
          <cell r="R589" t="str">
            <v>Prestar sus servicios Profesionales para apoyar al Grupo de Trabajo de Apoyo a la Red Nacional de Protección al Consumidor, en asuntos jurídicos en Casas del Consumidor de Bienes y Servicios.</v>
          </cell>
          <cell r="S589">
            <v>44945</v>
          </cell>
          <cell r="T589">
            <v>45064</v>
          </cell>
          <cell r="U589">
            <v>45125</v>
          </cell>
          <cell r="V589">
            <v>17746667</v>
          </cell>
          <cell r="W589">
            <v>26546667</v>
          </cell>
          <cell r="X589">
            <v>4400000</v>
          </cell>
          <cell r="Y589">
            <v>45064</v>
          </cell>
          <cell r="Z589" t="str">
            <v>ADICION Y PRORROGA</v>
          </cell>
          <cell r="AA589">
            <v>61</v>
          </cell>
          <cell r="AB589">
            <v>8800000</v>
          </cell>
        </row>
        <row r="590">
          <cell r="A590">
            <v>589</v>
          </cell>
          <cell r="B590" t="str">
            <v>23-17940--0</v>
          </cell>
          <cell r="C590" t="str">
            <v>YESENIA ISABEL PEREIRA COGOLLO</v>
          </cell>
          <cell r="D590">
            <v>1003192566</v>
          </cell>
          <cell r="F590" t="str">
            <v>NATURAL</v>
          </cell>
          <cell r="G590" t="str">
            <v>Mujer</v>
          </cell>
          <cell r="H590" t="str">
            <v>JUAN FELIPE BARRERA GALVIS</v>
          </cell>
          <cell r="I590">
            <v>1010165204</v>
          </cell>
          <cell r="J590" t="str">
            <v>GRUPO DE TRABAJO DE APOYO A LA RED NACIONAL DE PROTECCION AL CONSUMIDOR</v>
          </cell>
          <cell r="K590" t="str">
            <v>DELEGATURA PARA LA PROTECCION DEL CONSUMIDOR</v>
          </cell>
          <cell r="L590" t="str">
            <v>DELEGATURA PARA LA PROTECCION DEL CONSUMIDOR</v>
          </cell>
          <cell r="M590" t="str">
            <v>CARLOS MONTES</v>
          </cell>
          <cell r="O590" t="str">
            <v>CONTRATACION DIRECTA</v>
          </cell>
          <cell r="P590" t="str">
            <v>PRESTACION DE SERVICIOS</v>
          </cell>
          <cell r="Q590" t="str">
            <v>PRESTACION DE SERVICIOS PROFESIONALES Y DE APOYO A LA GESTION</v>
          </cell>
          <cell r="R590" t="str">
            <v>Prestar sus servicios Profesionales para apoyar al Grupo de Trabajo de Apoyo a la Red Nacional de Protección al Consumidor, en asuntos jurídicos en Casas del Consumidor de Bienes y Servicios.</v>
          </cell>
          <cell r="S590">
            <v>44945</v>
          </cell>
          <cell r="T590">
            <v>45064</v>
          </cell>
          <cell r="U590">
            <v>45125</v>
          </cell>
          <cell r="V590">
            <v>17746667</v>
          </cell>
          <cell r="W590">
            <v>26546667</v>
          </cell>
          <cell r="X590">
            <v>4400000</v>
          </cell>
          <cell r="Y590">
            <v>45057</v>
          </cell>
          <cell r="Z590" t="str">
            <v>ADICION Y PRORROGA</v>
          </cell>
          <cell r="AA590">
            <v>61</v>
          </cell>
          <cell r="AB590">
            <v>8800000</v>
          </cell>
        </row>
        <row r="591">
          <cell r="A591">
            <v>590</v>
          </cell>
          <cell r="B591" t="str">
            <v>23-18515--2</v>
          </cell>
          <cell r="C591" t="str">
            <v>ELIANA MARCELA CORREDOR CAMARGO</v>
          </cell>
          <cell r="D591">
            <v>63556677</v>
          </cell>
          <cell r="F591" t="str">
            <v>NATURAL</v>
          </cell>
          <cell r="G591" t="str">
            <v>Mujer</v>
          </cell>
          <cell r="H591" t="str">
            <v>JUAN FELIPE BARRERA GALVIS</v>
          </cell>
          <cell r="I591">
            <v>1010165204</v>
          </cell>
          <cell r="J591" t="str">
            <v>GRUPO DE TRABAJO DE APOYO A LA RED NACIONAL DE PROTECCION AL CONSUMIDOR</v>
          </cell>
          <cell r="K591" t="str">
            <v>DELEGATURA PARA LA PROTECCION DEL CONSUMIDOR</v>
          </cell>
          <cell r="L591" t="str">
            <v>DELEGATURA PARA LA PROTECCION DEL CONSUMIDOR</v>
          </cell>
          <cell r="M591" t="str">
            <v>CARLOS MONTES</v>
          </cell>
          <cell r="O591" t="str">
            <v>CONTRATACION DIRECTA</v>
          </cell>
          <cell r="P591" t="str">
            <v>PRESTACION DE SERVICIOS</v>
          </cell>
          <cell r="Q591" t="str">
            <v>PRESTACION DE SERVICIOS PROFESIONALES Y DE APOYO A LA GESTION</v>
          </cell>
          <cell r="R591" t="str">
            <v>Prestar sus servicios Profesionales para apoyar al Grupo de Trabajo de Apoyo a la Red Nacional de Protección al Consumidor, en asuntos jurídicos en Casas del Consumidor de Bienes y Servicios.</v>
          </cell>
          <cell r="S591">
            <v>44945</v>
          </cell>
          <cell r="T591">
            <v>45064</v>
          </cell>
          <cell r="U591">
            <v>45125</v>
          </cell>
          <cell r="V591">
            <v>17746667</v>
          </cell>
          <cell r="W591">
            <v>26546667</v>
          </cell>
          <cell r="X591">
            <v>4400000</v>
          </cell>
          <cell r="Y591">
            <v>45064</v>
          </cell>
          <cell r="Z591" t="str">
            <v>ADICION Y PRORROGA</v>
          </cell>
          <cell r="AA591">
            <v>61</v>
          </cell>
          <cell r="AB591">
            <v>8800000</v>
          </cell>
        </row>
        <row r="592">
          <cell r="A592">
            <v>591</v>
          </cell>
          <cell r="B592" t="str">
            <v>23-18500--0</v>
          </cell>
          <cell r="C592" t="str">
            <v>NOHEMY RAQUEL MUNIVE PACHECO</v>
          </cell>
          <cell r="D592">
            <v>1045721823</v>
          </cell>
          <cell r="F592" t="str">
            <v>NATURAL</v>
          </cell>
          <cell r="G592" t="str">
            <v>Mujer</v>
          </cell>
          <cell r="H592" t="str">
            <v>JUAN FELIPE BARRERA GALVIS</v>
          </cell>
          <cell r="I592">
            <v>1010165204</v>
          </cell>
          <cell r="J592" t="str">
            <v>GRUPO DE TRABAJO DE APOYO A LA RED NACIONAL DE PROTECCION AL CONSUMIDOR</v>
          </cell>
          <cell r="K592" t="str">
            <v>DELEGATURA PARA LA PROTECCION DEL CONSUMIDOR</v>
          </cell>
          <cell r="L592" t="str">
            <v>DELEGATURA PARA LA PROTECCION DEL CONSUMIDOR</v>
          </cell>
          <cell r="M592" t="str">
            <v>CARLOS MONTES</v>
          </cell>
          <cell r="O592" t="str">
            <v>CONTRATACION DIRECTA</v>
          </cell>
          <cell r="P592" t="str">
            <v>PRESTACION DE SERVICIOS</v>
          </cell>
          <cell r="Q592" t="str">
            <v>PRESTACION DE SERVICIOS PROFESIONALES Y DE APOYO A LA GESTION</v>
          </cell>
          <cell r="R592" t="str">
            <v xml:space="preserve"> Prestar sus servicios Profesionales para apoyar al Grupo de Trabajo de Apoyo a la Red Nacional de Protección al Consumidor, en asuntos jurídicos en Casas del Consumidor de Bienes y Servicios.</v>
          </cell>
          <cell r="S592">
            <v>44945</v>
          </cell>
          <cell r="T592">
            <v>45064</v>
          </cell>
          <cell r="U592">
            <v>45125</v>
          </cell>
          <cell r="V592">
            <v>17746667</v>
          </cell>
          <cell r="W592">
            <v>26546667</v>
          </cell>
          <cell r="X592">
            <v>4400000</v>
          </cell>
          <cell r="Y592">
            <v>45064</v>
          </cell>
          <cell r="Z592" t="str">
            <v>ADICION Y PRORROGA</v>
          </cell>
          <cell r="AA592">
            <v>61</v>
          </cell>
          <cell r="AB592">
            <v>8800000</v>
          </cell>
        </row>
        <row r="593">
          <cell r="A593">
            <v>592</v>
          </cell>
          <cell r="B593" t="str">
            <v>23-18514--0</v>
          </cell>
          <cell r="C593" t="str">
            <v>EDUARD DE JESUS MUÑOZ MOVILLA</v>
          </cell>
          <cell r="D593">
            <v>77155200</v>
          </cell>
          <cell r="F593" t="str">
            <v>NATURAL</v>
          </cell>
          <cell r="G593" t="str">
            <v>Hombre</v>
          </cell>
          <cell r="H593" t="str">
            <v>JUAN FELIPE BARRERA GALVIS</v>
          </cell>
          <cell r="I593">
            <v>1010165204</v>
          </cell>
          <cell r="J593" t="str">
            <v>GRUPO DE TRABAJO DE APOYO A LA RED NACIONAL DE PROTECCION AL CONSUMIDOR</v>
          </cell>
          <cell r="K593" t="str">
            <v>DELEGATURA PARA LA PROTECCION DEL CONSUMIDOR</v>
          </cell>
          <cell r="L593" t="str">
            <v>DELEGATURA PARA LA PROTECCION DEL CONSUMIDOR</v>
          </cell>
          <cell r="M593" t="str">
            <v>CARLOS MONTES</v>
          </cell>
          <cell r="O593" t="str">
            <v>CONTRATACION DIRECTA</v>
          </cell>
          <cell r="P593" t="str">
            <v>PRESTACION DE SERVICIOS</v>
          </cell>
          <cell r="Q593" t="str">
            <v>PRESTACION DE SERVICIOS PROFESIONALES Y DE APOYO A LA GESTION</v>
          </cell>
          <cell r="R593" t="str">
            <v>Prestar sus servicios Profesionales para apoyar al Grupo de Trabajo de Apoyo a la Red Nacional de Protección al Consumidor, en asuntos jurídicos en Casas del Consumidor de Bienes y Servicios.</v>
          </cell>
          <cell r="S593">
            <v>44945</v>
          </cell>
          <cell r="T593">
            <v>45064</v>
          </cell>
          <cell r="U593">
            <v>45125</v>
          </cell>
          <cell r="V593">
            <v>17746667</v>
          </cell>
          <cell r="W593">
            <v>26546667</v>
          </cell>
          <cell r="X593">
            <v>4400000</v>
          </cell>
          <cell r="Y593">
            <v>45064</v>
          </cell>
          <cell r="Z593" t="str">
            <v>ADICION Y PRORROGA</v>
          </cell>
          <cell r="AA593">
            <v>61</v>
          </cell>
          <cell r="AB593">
            <v>8800000</v>
          </cell>
        </row>
        <row r="594">
          <cell r="A594">
            <v>593</v>
          </cell>
          <cell r="B594" t="str">
            <v>23-18504--0</v>
          </cell>
          <cell r="C594" t="str">
            <v>ARLINES CASSIANI TORRES</v>
          </cell>
          <cell r="D594">
            <v>22801338</v>
          </cell>
          <cell r="F594" t="str">
            <v>NATURAL</v>
          </cell>
          <cell r="G594" t="str">
            <v>Hombre</v>
          </cell>
          <cell r="H594" t="str">
            <v>JUAN FELIPE BARRERA GALVIS</v>
          </cell>
          <cell r="I594">
            <v>1010165204</v>
          </cell>
          <cell r="J594" t="str">
            <v>GRUPO DE TRABAJO DE APOYO A LA RED NACIONAL DE PROTECCION AL CONSUMIDOR</v>
          </cell>
          <cell r="K594" t="str">
            <v>DELEGATURA PARA LA PROTECCION DEL CONSUMIDOR</v>
          </cell>
          <cell r="L594" t="str">
            <v>DELEGATURA PARA LA PROTECCION DEL CONSUMIDOR</v>
          </cell>
          <cell r="M594" t="str">
            <v>CARLOS MONTES</v>
          </cell>
          <cell r="O594" t="str">
            <v>CONTRATACION DIRECTA</v>
          </cell>
          <cell r="P594" t="str">
            <v>PRESTACION DE SERVICIOS</v>
          </cell>
          <cell r="Q594" t="str">
            <v>PRESTACION DE SERVICIOS PROFESIONALES Y DE APOYO A LA GESTION</v>
          </cell>
          <cell r="R594" t="str">
            <v>Prestar sus servicios Profesionales para apoyar al Grupo de Trabajo de Apoyo a la Red Nacional de Protección al Consumidor, en asuntos jurídicos en Casas del Consumidor de Bienes y Servicios.</v>
          </cell>
          <cell r="S594">
            <v>44945</v>
          </cell>
          <cell r="T594">
            <v>45064</v>
          </cell>
          <cell r="U594">
            <v>45125</v>
          </cell>
          <cell r="V594">
            <v>17746667</v>
          </cell>
          <cell r="W594">
            <v>26546667</v>
          </cell>
          <cell r="X594">
            <v>4400000</v>
          </cell>
          <cell r="Y594">
            <v>45064</v>
          </cell>
          <cell r="Z594" t="str">
            <v>ADICION Y PRORROGA</v>
          </cell>
          <cell r="AA594">
            <v>61</v>
          </cell>
          <cell r="AB594">
            <v>8800000</v>
          </cell>
        </row>
        <row r="595">
          <cell r="A595">
            <v>594</v>
          </cell>
          <cell r="B595" t="str">
            <v>23-19156--0</v>
          </cell>
          <cell r="C595" t="str">
            <v>CLAUDIA MARCELA SARAY TORO</v>
          </cell>
          <cell r="D595">
            <v>1010168818</v>
          </cell>
          <cell r="F595" t="str">
            <v>NATURAL</v>
          </cell>
          <cell r="G595" t="str">
            <v>Mujer</v>
          </cell>
          <cell r="H595" t="str">
            <v>JUAN FELIPE BARRERA GALVIS</v>
          </cell>
          <cell r="I595">
            <v>1010165204</v>
          </cell>
          <cell r="J595" t="str">
            <v>GRUPO DE TRABAJO DE APOYO A LA RED NACIONAL DE PROTECCION AL CONSUMIDOR</v>
          </cell>
          <cell r="K595" t="str">
            <v>DELEGATURA PARA LA PROTECCION DEL CONSUMIDOR</v>
          </cell>
          <cell r="L595" t="str">
            <v>DELEGATURA PARA LA PROTECCION DEL CONSUMIDOR</v>
          </cell>
          <cell r="M595" t="str">
            <v>CARLOS MONTES</v>
          </cell>
          <cell r="O595" t="str">
            <v>CONTRATACION DIRECTA</v>
          </cell>
          <cell r="P595" t="str">
            <v>PRESTACION DE SERVICIOS</v>
          </cell>
          <cell r="Q595" t="str">
            <v>PRESTACION DE SERVICIOS PROFESIONALES Y DE APOYO A LA GESTION</v>
          </cell>
          <cell r="R595" t="str">
            <v>Prestar sus servicios Profesionales para apoyar al Grupo de Trabajo de Apoyo a la Red Nacional de Protección al Consumidor, en asuntos jurídicos en Casas del Consumidor de Bienes y Servicios.</v>
          </cell>
          <cell r="S595">
            <v>44945</v>
          </cell>
          <cell r="T595">
            <v>45064</v>
          </cell>
          <cell r="U595">
            <v>45125</v>
          </cell>
          <cell r="V595">
            <v>17746667</v>
          </cell>
          <cell r="W595">
            <v>26546667</v>
          </cell>
          <cell r="X595">
            <v>4400000</v>
          </cell>
          <cell r="Y595">
            <v>45064</v>
          </cell>
          <cell r="Z595" t="str">
            <v>ADICION Y PRORROGA</v>
          </cell>
          <cell r="AA595">
            <v>61</v>
          </cell>
          <cell r="AB595">
            <v>8800000</v>
          </cell>
        </row>
        <row r="596">
          <cell r="A596">
            <v>595</v>
          </cell>
          <cell r="B596" t="str">
            <v>23-19166--0</v>
          </cell>
          <cell r="C596" t="str">
            <v>GIHAN FRANCISCO MIELES CASTRO</v>
          </cell>
          <cell r="D596">
            <v>77038705</v>
          </cell>
          <cell r="F596" t="str">
            <v>NATURAL</v>
          </cell>
          <cell r="G596" t="str">
            <v>Hombre</v>
          </cell>
          <cell r="H596" t="str">
            <v>JUAN FELIPE BARRERA GALVIS</v>
          </cell>
          <cell r="I596">
            <v>1010165204</v>
          </cell>
          <cell r="J596" t="str">
            <v>GRUPO DE TRABAJO DE APOYO A LA RED NACIONAL DE PROTECCION AL CONSUMIDOR</v>
          </cell>
          <cell r="K596" t="str">
            <v>DELEGATURA PARA LA PROTECCION DEL CONSUMIDOR</v>
          </cell>
          <cell r="L596" t="str">
            <v>DELEGATURA PARA LA PROTECCION DEL CONSUMIDOR</v>
          </cell>
          <cell r="M596" t="str">
            <v>CARLOS MONTES</v>
          </cell>
          <cell r="O596" t="str">
            <v>CONTRATACION DIRECTA</v>
          </cell>
          <cell r="P596" t="str">
            <v>PRESTACION DE SERVICIOS</v>
          </cell>
          <cell r="Q596" t="str">
            <v>PRESTACION DE SERVICIOS PROFESIONALES Y DE APOYO A LA GESTION</v>
          </cell>
          <cell r="R596" t="str">
            <v xml:space="preserve"> Prestar sus servicios Profesionales para apoyar al Grupo de Trabajo de Apoyo a la Red Nacional de Protección al Consumidor, en asuntos jurídicos en Casas del Consumidor de Bienes y Servicios.</v>
          </cell>
          <cell r="S596">
            <v>44945</v>
          </cell>
          <cell r="T596">
            <v>45064</v>
          </cell>
          <cell r="U596">
            <v>45125</v>
          </cell>
          <cell r="V596">
            <v>17746667</v>
          </cell>
          <cell r="W596">
            <v>26546667</v>
          </cell>
          <cell r="X596">
            <v>4400000</v>
          </cell>
          <cell r="Y596">
            <v>45058</v>
          </cell>
          <cell r="Z596" t="str">
            <v>ADICION Y PRORROGA</v>
          </cell>
          <cell r="AA596">
            <v>61</v>
          </cell>
          <cell r="AB596">
            <v>8800000</v>
          </cell>
        </row>
        <row r="597">
          <cell r="A597">
            <v>596</v>
          </cell>
          <cell r="B597" t="str">
            <v>23-18780--0</v>
          </cell>
          <cell r="C597" t="str">
            <v>LULU CELY RUBIANO</v>
          </cell>
          <cell r="D597">
            <v>51672493</v>
          </cell>
          <cell r="F597" t="str">
            <v>NATURAL</v>
          </cell>
          <cell r="G597" t="str">
            <v>Mujer</v>
          </cell>
          <cell r="H597" t="str">
            <v>JUAN FELIPE BARRERA GALVIS</v>
          </cell>
          <cell r="I597">
            <v>1010165204</v>
          </cell>
          <cell r="J597" t="str">
            <v>GRUPO DE TRABAJO DE APOYO A LA RED NACIONAL DE PROTECCION AL CONSUMIDOR</v>
          </cell>
          <cell r="K597" t="str">
            <v>DELEGATURA PARA LA PROTECCION DEL CONSUMIDOR</v>
          </cell>
          <cell r="L597" t="str">
            <v>DELEGATURA PARA LA PROTECCION DEL CONSUMIDOR</v>
          </cell>
          <cell r="M597" t="str">
            <v>CARLOS MONTES</v>
          </cell>
          <cell r="O597" t="str">
            <v>CONTRATACION DIRECTA</v>
          </cell>
          <cell r="P597" t="str">
            <v>PRESTACION DE SERVICIOS</v>
          </cell>
          <cell r="Q597" t="str">
            <v>PRESTACION DE SERVICIOS PROFESIONALES Y DE APOYO A LA GESTION</v>
          </cell>
          <cell r="R597" t="str">
            <v xml:space="preserve"> Prestar sus servicios Profesionales para apoyar al Grupo de Trabajo de Apoyo a la Red Nacional de Protección al Consumidor, en asuntos jurídicos en Casas del Consumidor de Bienes y Servicios.</v>
          </cell>
          <cell r="S597">
            <v>44945</v>
          </cell>
          <cell r="T597">
            <v>45064</v>
          </cell>
          <cell r="U597">
            <v>45125</v>
          </cell>
          <cell r="V597">
            <v>17746667</v>
          </cell>
          <cell r="W597">
            <v>26546667</v>
          </cell>
          <cell r="X597">
            <v>4400000</v>
          </cell>
          <cell r="Y597">
            <v>45057</v>
          </cell>
          <cell r="Z597" t="str">
            <v>ADICION Y PRORROGA</v>
          </cell>
          <cell r="AA597">
            <v>61</v>
          </cell>
          <cell r="AB597">
            <v>8800000</v>
          </cell>
        </row>
        <row r="598">
          <cell r="A598">
            <v>597</v>
          </cell>
          <cell r="B598" t="str">
            <v>23-18781--0</v>
          </cell>
          <cell r="C598" t="str">
            <v>HERNÁN DARIO URRUTIA PÉREZ</v>
          </cell>
          <cell r="D598">
            <v>1051476977</v>
          </cell>
          <cell r="F598" t="str">
            <v>NATURAL</v>
          </cell>
          <cell r="G598" t="str">
            <v>Hombre</v>
          </cell>
          <cell r="H598" t="str">
            <v>JUAN FELIPE BARRERA GALVIS</v>
          </cell>
          <cell r="I598">
            <v>1010165204</v>
          </cell>
          <cell r="J598" t="str">
            <v>GRUPO DE TRABAJO DE APOYO A LA RED NACIONAL DE PROTECCION AL CONSUMIDOR</v>
          </cell>
          <cell r="K598" t="str">
            <v>DELEGATURA PARA LA PROTECCION DEL CONSUMIDOR</v>
          </cell>
          <cell r="L598" t="str">
            <v>DELEGATURA PARA LA PROTECCION DEL CONSUMIDOR</v>
          </cell>
          <cell r="M598" t="str">
            <v>CARLOS MONTES</v>
          </cell>
          <cell r="O598" t="str">
            <v>CONTRATACION DIRECTA</v>
          </cell>
          <cell r="P598" t="str">
            <v>PRESTACION DE SERVICIOS</v>
          </cell>
          <cell r="Q598" t="str">
            <v>PRESTACION DE SERVICIOS PROFESIONALES Y DE APOYO A LA GESTION</v>
          </cell>
          <cell r="R598" t="str">
            <v xml:space="preserve"> Prestar sus servicios Profesionales para apoyar al Grupo de Trabajo de Apoyo a la Red Nacional de Protección al Consumidor, en asuntos jurídicos en Casas del Consumidor de Bienes y Servicios.</v>
          </cell>
          <cell r="S598">
            <v>44945</v>
          </cell>
          <cell r="T598">
            <v>45064</v>
          </cell>
          <cell r="U598">
            <v>45125</v>
          </cell>
          <cell r="V598">
            <v>17746667</v>
          </cell>
          <cell r="W598">
            <v>26546667</v>
          </cell>
          <cell r="X598">
            <v>4400000</v>
          </cell>
          <cell r="Y598">
            <v>45058</v>
          </cell>
          <cell r="Z598" t="str">
            <v>ADICION Y PRORROGA</v>
          </cell>
          <cell r="AA598">
            <v>61</v>
          </cell>
          <cell r="AB598">
            <v>8800000</v>
          </cell>
        </row>
        <row r="599">
          <cell r="A599">
            <v>598</v>
          </cell>
          <cell r="B599" t="str">
            <v>23-18782--0</v>
          </cell>
          <cell r="C599" t="str">
            <v>JUAN CARLOS ROBAYO LADINO</v>
          </cell>
          <cell r="D599">
            <v>80296306</v>
          </cell>
          <cell r="F599" t="str">
            <v>NATURAL</v>
          </cell>
          <cell r="G599" t="str">
            <v>Hombre</v>
          </cell>
          <cell r="H599" t="str">
            <v>JUAN FELIPE BARRERA GALVIS</v>
          </cell>
          <cell r="I599">
            <v>1010165204</v>
          </cell>
          <cell r="J599" t="str">
            <v>GRUPO DE TRABAJO DE APOYO A LA RED NACIONAL DE PROTECCION AL CONSUMIDOR</v>
          </cell>
          <cell r="K599" t="str">
            <v>DELEGATURA PARA LA PROTECCION DEL CONSUMIDOR</v>
          </cell>
          <cell r="L599" t="str">
            <v>DELEGATURA PARA LA PROTECCION DEL CONSUMIDOR</v>
          </cell>
          <cell r="M599" t="str">
            <v>CARLOS MONTES</v>
          </cell>
          <cell r="O599" t="str">
            <v>CONTRATACION DIRECTA</v>
          </cell>
          <cell r="P599" t="str">
            <v>PRESTACION DE SERVICIOS</v>
          </cell>
          <cell r="Q599" t="str">
            <v>PRESTACION DE SERVICIOS PROFESIONALES Y DE APOYO A LA GESTION</v>
          </cell>
          <cell r="R599" t="str">
            <v>Prestar sus servicios Profesionales para apoyar al Grupo de Trabajo de Apoyo a la Red Nacional de Protección al Consumidor, en asuntos jurídicos en Casas del Consumidor de Bienes y Servicios.</v>
          </cell>
          <cell r="S599">
            <v>44945</v>
          </cell>
          <cell r="T599">
            <v>45064</v>
          </cell>
          <cell r="U599">
            <v>45125</v>
          </cell>
          <cell r="V599">
            <v>17746667</v>
          </cell>
          <cell r="W599">
            <v>26546667</v>
          </cell>
          <cell r="X599">
            <v>4400000</v>
          </cell>
          <cell r="Y599">
            <v>45064</v>
          </cell>
          <cell r="Z599" t="str">
            <v>ADICION Y PRORROGA</v>
          </cell>
          <cell r="AA599">
            <v>61</v>
          </cell>
          <cell r="AB599">
            <v>8800000</v>
          </cell>
        </row>
        <row r="600">
          <cell r="A600">
            <v>599</v>
          </cell>
          <cell r="B600" t="str">
            <v>23-7925--0</v>
          </cell>
          <cell r="C600" t="str">
            <v>DANILO GUSTAVO GIL SIERRA</v>
          </cell>
          <cell r="D600">
            <v>1026575541</v>
          </cell>
          <cell r="F600" t="str">
            <v>NATURAL</v>
          </cell>
          <cell r="G600" t="str">
            <v>Hombre</v>
          </cell>
          <cell r="H600" t="str">
            <v>OSCAR FABIAN RAMIREZ TORRES</v>
          </cell>
          <cell r="I600">
            <v>1019020584</v>
          </cell>
          <cell r="J600" t="str">
            <v>GRUPO DE TRABAJO DE INFORMATICA FORENSE Y SEGURIDAD DIGITAL</v>
          </cell>
          <cell r="K600" t="str">
            <v>OFICINA DE TECNOLOGIA E INFORMATICA</v>
          </cell>
          <cell r="L600" t="str">
            <v>OFICINA DE TECNOLOGIA E INFORMATICA</v>
          </cell>
          <cell r="M600" t="str">
            <v xml:space="preserve">OLGA ECHEVERRY </v>
          </cell>
          <cell r="O600" t="str">
            <v>CONTRATACION DIRECTA</v>
          </cell>
          <cell r="P600" t="str">
            <v>PRESTACION DE SERVICIOS</v>
          </cell>
          <cell r="Q600" t="str">
            <v>PRESTACION DE SERVICIOS PROFESIONALES Y DE APOYO A LA GESTION</v>
          </cell>
          <cell r="R600" t="str">
            <v xml:space="preserve">Prestación de servicios profesionales para apoyar el desarrollo de todas las actividades de carácter probatorio, tecnológico, administración de infraestructura y software forense que tiene a su cargo el Grupo de Trabajo de Informática Forense y Seguridad Digital, así como en la gestión contractual relacionada con los proyectos tecnológicos a cargo de la Oficina de Tecnología e Informática de la Superintendencia de Industria y Comercio. </v>
          </cell>
          <cell r="S600">
            <v>44945</v>
          </cell>
          <cell r="T600">
            <v>45063</v>
          </cell>
          <cell r="U600">
            <v>45063</v>
          </cell>
          <cell r="V600">
            <v>27574920</v>
          </cell>
          <cell r="W600">
            <v>27574920</v>
          </cell>
          <cell r="X600">
            <v>6893730</v>
          </cell>
        </row>
        <row r="601">
          <cell r="A601">
            <v>600</v>
          </cell>
          <cell r="B601" t="str">
            <v>23-7950--0</v>
          </cell>
          <cell r="C601" t="str">
            <v>CESAR JOEL PINEDA TORRES</v>
          </cell>
          <cell r="D601">
            <v>1022396755</v>
          </cell>
          <cell r="F601" t="str">
            <v>NATURAL</v>
          </cell>
          <cell r="G601" t="str">
            <v>Hombre</v>
          </cell>
          <cell r="H601" t="str">
            <v>OSCAR FABIAN RAMIREZ TORRES</v>
          </cell>
          <cell r="I601">
            <v>1019020584</v>
          </cell>
          <cell r="J601" t="str">
            <v>GRUPO DE TRABAJO DE INFORMATICA FORENSE Y SEGURIDAD DIGITAL</v>
          </cell>
          <cell r="K601" t="str">
            <v>OFICINA DE TECNOLOGIA E INFORMATICA</v>
          </cell>
          <cell r="L601" t="str">
            <v>OFICINA DE TECNOLOGIA E INFORMATICA</v>
          </cell>
          <cell r="M601" t="str">
            <v xml:space="preserve">OLGA ECHEVERRY </v>
          </cell>
          <cell r="O601" t="str">
            <v>CONTRATACION DIRECTA</v>
          </cell>
          <cell r="P601" t="str">
            <v>PRESTACION DE SERVICIOS</v>
          </cell>
          <cell r="Q601" t="str">
            <v>PRESTACION DE SERVICIOS PROFESIONALES Y DE APOYO A LA GESTION</v>
          </cell>
          <cell r="R601" t="str">
            <v>Prestación de servicios profesionales a la Superintendencia de Industria y Comercio para apoyar en todas las actividades de carácter probatorio y tecnológico que tiene a su cargo el Grupo de Trabajo de Informática Forense y Seguridad Digital de la Oficina de Tecnología e Informática.</v>
          </cell>
          <cell r="S601">
            <v>44945</v>
          </cell>
          <cell r="T601">
            <v>45063</v>
          </cell>
          <cell r="U601">
            <v>45063</v>
          </cell>
          <cell r="V601">
            <v>25074960</v>
          </cell>
          <cell r="W601">
            <v>25074960</v>
          </cell>
          <cell r="X601">
            <v>6268740</v>
          </cell>
        </row>
        <row r="602">
          <cell r="A602">
            <v>601</v>
          </cell>
          <cell r="B602" t="str">
            <v>23-16676--0</v>
          </cell>
          <cell r="C602" t="str">
            <v>WILFREDO DAZA DAZA</v>
          </cell>
          <cell r="D602">
            <v>79745124</v>
          </cell>
          <cell r="F602" t="str">
            <v>NATURAL</v>
          </cell>
          <cell r="G602" t="str">
            <v>Hombre</v>
          </cell>
          <cell r="H602" t="str">
            <v>JAROSLAV MARLEN LOPEZ CHAVEZ</v>
          </cell>
          <cell r="I602">
            <v>51957159</v>
          </cell>
          <cell r="J602" t="str">
            <v xml:space="preserve">OFICINA DE TECNOLOGIA E INFORMATICA </v>
          </cell>
          <cell r="K602" t="str">
            <v>OFICINA DE TECNOLOGIA E INFORMATICA</v>
          </cell>
          <cell r="L602" t="str">
            <v>OFICINA DE TECNOLOGIA E INFORMATICA</v>
          </cell>
          <cell r="M602" t="str">
            <v xml:space="preserve">OLGA ECHEVERRY </v>
          </cell>
          <cell r="O602" t="str">
            <v>CONTRATACION DIRECTA</v>
          </cell>
          <cell r="P602" t="str">
            <v>PRESTACION DE SERVICIOS</v>
          </cell>
          <cell r="Q602" t="str">
            <v>PRESTACION DE SERVICIOS PROFESIONALES Y DE APOYO A LA GESTION</v>
          </cell>
          <cell r="R602" t="str">
            <v>Prestación de servicios profesionales para apoyar la implementación de soluciones que permitan la explotación, gobierno y calidad de datos en la Superintendencia de Industria y Comercio.</v>
          </cell>
          <cell r="S602">
            <v>44945</v>
          </cell>
          <cell r="T602">
            <v>45063</v>
          </cell>
          <cell r="U602">
            <v>45063</v>
          </cell>
          <cell r="V602">
            <v>49174920</v>
          </cell>
          <cell r="W602">
            <v>49174920</v>
          </cell>
          <cell r="X602">
            <v>12293730</v>
          </cell>
        </row>
        <row r="603">
          <cell r="A603">
            <v>602</v>
          </cell>
          <cell r="B603" t="str">
            <v>23-19730--0</v>
          </cell>
          <cell r="C603" t="str">
            <v>MARTHA JANNETH CADENA ESPINEL</v>
          </cell>
          <cell r="D603">
            <v>1122650765</v>
          </cell>
          <cell r="F603" t="str">
            <v>NATURAL</v>
          </cell>
          <cell r="G603" t="str">
            <v>Mujer</v>
          </cell>
          <cell r="H603" t="str">
            <v>JAROSLAV MARLEN LOPEZ CHAVEZ</v>
          </cell>
          <cell r="I603">
            <v>51957159</v>
          </cell>
          <cell r="J603" t="str">
            <v>GRUPO DE TRABAJO DE GESTION DE INFORMACION Y PROYECTOS INFORMATICOS</v>
          </cell>
          <cell r="K603" t="str">
            <v>OFICINA DE TECNOLOGIA E INFORMATICA</v>
          </cell>
          <cell r="L603" t="str">
            <v>OFICINA DE TECNOLOGIA E INFORMATICA</v>
          </cell>
          <cell r="M603" t="str">
            <v xml:space="preserve">OLGA ECHEVERRY </v>
          </cell>
          <cell r="O603" t="str">
            <v>CONTRATACION DIRECTA</v>
          </cell>
          <cell r="P603" t="str">
            <v>PRESTACION DE SERVICIOS</v>
          </cell>
          <cell r="Q603" t="str">
            <v>PRESTACION DE SERVICIOS PROFESIONALES Y DE APOYO A LA GESTION</v>
          </cell>
          <cell r="R603" t="str">
            <v>Prestación de servicios profesionales para brindar apoyo en los procesos de soporte, pruebas y documentación de las solicitudes asociadas para los diferentes Sistemas de Información que requiera la Oficina de Tecnología e Informática.</v>
          </cell>
          <cell r="S603">
            <v>44945</v>
          </cell>
          <cell r="T603">
            <v>45063</v>
          </cell>
          <cell r="U603">
            <v>45063</v>
          </cell>
          <cell r="V603">
            <v>27536760</v>
          </cell>
          <cell r="W603">
            <v>27536760</v>
          </cell>
          <cell r="X603">
            <v>6884190</v>
          </cell>
        </row>
        <row r="604">
          <cell r="A604">
            <v>603</v>
          </cell>
          <cell r="B604" t="str">
            <v>23-19723--0</v>
          </cell>
          <cell r="C604" t="str">
            <v>SEBASTIAN MONTES PEÑA</v>
          </cell>
          <cell r="D604">
            <v>1032428478</v>
          </cell>
          <cell r="F604" t="str">
            <v>NATURAL</v>
          </cell>
          <cell r="G604" t="str">
            <v>Hombre</v>
          </cell>
          <cell r="H604" t="str">
            <v>JAROSLAV MARLEN LOPEZ CHAVEZ</v>
          </cell>
          <cell r="I604">
            <v>51957159</v>
          </cell>
          <cell r="J604" t="str">
            <v>GRUPO DE TRABAJO DE GESTION DE INFORMACION Y PROYECTOS INFORMATICOS</v>
          </cell>
          <cell r="K604" t="str">
            <v>OFICINA DE TECNOLOGIA E INFORMATICA</v>
          </cell>
          <cell r="L604" t="str">
            <v>OFICINA DE TECNOLOGIA E INFORMATICA</v>
          </cell>
          <cell r="M604" t="str">
            <v xml:space="preserve">OLGA ECHEVERRY </v>
          </cell>
          <cell r="O604" t="str">
            <v>CONTRATACION DIRECTA</v>
          </cell>
          <cell r="P604" t="str">
            <v>PRESTACION DE SERVICIOS</v>
          </cell>
          <cell r="Q604" t="str">
            <v>PRESTACION DE SERVICIOS PROFESIONALES Y DE APOYO A LA GESTION</v>
          </cell>
          <cell r="R604" t="str">
            <v>Prestación de servicios profesionales para brindar apoyo en el soporte y mantenimiento de los desarrollos en los diferentes sistemas de información que requiere la Oficina de Tecnología e Informática.</v>
          </cell>
          <cell r="S604">
            <v>44945</v>
          </cell>
          <cell r="T604">
            <v>45063</v>
          </cell>
          <cell r="U604">
            <v>45063</v>
          </cell>
          <cell r="V604">
            <v>47271360</v>
          </cell>
          <cell r="W604">
            <v>47271360</v>
          </cell>
          <cell r="X604">
            <v>11817840</v>
          </cell>
        </row>
        <row r="605">
          <cell r="A605">
            <v>604</v>
          </cell>
          <cell r="B605" t="str">
            <v>23-18728--0</v>
          </cell>
          <cell r="C605" t="str">
            <v>FIDEL DAVID JIMENEZ MARTINEZ</v>
          </cell>
          <cell r="D605">
            <v>1098638537</v>
          </cell>
          <cell r="F605" t="str">
            <v>NATURAL</v>
          </cell>
          <cell r="G605" t="str">
            <v>Hombre</v>
          </cell>
          <cell r="H605" t="str">
            <v>JAROSLAV MARLEN LOPEZ CHAVEZ</v>
          </cell>
          <cell r="I605">
            <v>51957159</v>
          </cell>
          <cell r="J605" t="str">
            <v>GRUPO DE TRABAJO DE GESTION DE INFORMACION Y PROYECTOS INFORMATICOS</v>
          </cell>
          <cell r="K605" t="str">
            <v>OFICINA DE TECNOLOGIA E INFORMATICA</v>
          </cell>
          <cell r="L605" t="str">
            <v>OFICINA DE TECNOLOGIA E INFORMATICA</v>
          </cell>
          <cell r="M605" t="str">
            <v xml:space="preserve">OLGA ECHEVERRY </v>
          </cell>
          <cell r="O605" t="str">
            <v>CONTRATACION DIRECTA</v>
          </cell>
          <cell r="P605" t="str">
            <v>PRESTACION DE SERVICIOS</v>
          </cell>
          <cell r="Q605" t="str">
            <v>PRESTACION DE SERVICIOS PROFESIONALES Y DE APOYO A LA GESTION</v>
          </cell>
          <cell r="R605" t="str">
            <v>Prestación de servicios profesionales para apoyar los procesos de desarrollo en los diferentes sistemas de información que requiera la Oficina de Tecnología e Informática.</v>
          </cell>
          <cell r="S605">
            <v>44945</v>
          </cell>
          <cell r="T605">
            <v>45063</v>
          </cell>
          <cell r="U605">
            <v>45063</v>
          </cell>
          <cell r="V605">
            <v>34113960</v>
          </cell>
          <cell r="W605">
            <v>34113960</v>
          </cell>
          <cell r="X605">
            <v>8528490</v>
          </cell>
        </row>
        <row r="606">
          <cell r="A606">
            <v>605</v>
          </cell>
          <cell r="B606" t="str">
            <v>23-19736--0</v>
          </cell>
          <cell r="C606" t="str">
            <v xml:space="preserve">ANGELA MARIA CORREA CORREDOR </v>
          </cell>
          <cell r="D606">
            <v>1053809741</v>
          </cell>
          <cell r="F606" t="str">
            <v>NATURAL</v>
          </cell>
          <cell r="G606" t="str">
            <v>Mujer</v>
          </cell>
          <cell r="H606" t="str">
            <v>JAROSLAV MARLEN LOPEZ CHAVEZ</v>
          </cell>
          <cell r="I606">
            <v>51957159</v>
          </cell>
          <cell r="J606" t="str">
            <v xml:space="preserve">OFICINA DE TECNOLOGIA E INFORMATICA </v>
          </cell>
          <cell r="K606" t="str">
            <v>OFICINA DE TECNOLOGIA E INFORMATICA</v>
          </cell>
          <cell r="L606" t="str">
            <v>OFICINA DE TECNOLOGIA E INFORMATICA</v>
          </cell>
          <cell r="M606" t="str">
            <v xml:space="preserve">OLGA ECHEVERRY </v>
          </cell>
          <cell r="O606" t="str">
            <v>CONTRATACION DIRECTA</v>
          </cell>
          <cell r="P606" t="str">
            <v>PRESTACION DE SERVICIOS</v>
          </cell>
          <cell r="Q606" t="str">
            <v>PRESTACION DE SERVICIOS PROFESIONALES Y DE APOYO A LA GESTION</v>
          </cell>
          <cell r="R606" t="str">
            <v>Prestación de servicios profesionales para brindar apoyo para gestionar estrategias que fortalezcan el modelo de cultura digital en el marco de la ejecución de los distintos proyectos definidos en el Plan Estratégico de Tecnologías de Información de la Superintendencia de Industria y Comercio.</v>
          </cell>
          <cell r="S606">
            <v>44945</v>
          </cell>
          <cell r="T606">
            <v>45063</v>
          </cell>
          <cell r="U606">
            <v>45063</v>
          </cell>
          <cell r="V606">
            <v>24186360</v>
          </cell>
          <cell r="W606">
            <v>24186360</v>
          </cell>
          <cell r="X606">
            <v>6046590</v>
          </cell>
        </row>
        <row r="607">
          <cell r="A607">
            <v>606</v>
          </cell>
          <cell r="B607" t="str">
            <v>23-20176--0</v>
          </cell>
          <cell r="C607" t="str">
            <v>JOSÉ JHEFFERSON MORA LLANOS</v>
          </cell>
          <cell r="D607">
            <v>1070587102</v>
          </cell>
          <cell r="F607" t="str">
            <v>NATURAL</v>
          </cell>
          <cell r="G607" t="str">
            <v>Hombre</v>
          </cell>
          <cell r="H607" t="str">
            <v>JAROSLAV MARLEN LOPEZ CHAVEZ ; AIDA LUCIA HURTADO BEJARANO</v>
          </cell>
          <cell r="I607" t="str">
            <v>51957159 ; 51899290</v>
          </cell>
          <cell r="J607" t="str">
            <v>OFICINA DE TECNOLOGIA E INFORMATICA ; GRUPO DE TRABAJO DE INVESTIGACIONES ADMINISTRATIVAS DE PROTECCION DE DATOS PERSONALES</v>
          </cell>
          <cell r="K607" t="str">
            <v>OFICINA DE TECNOLOGIA E INFORMATICA ; DIRECCION DE INVESTIGACION DE PROTECCION DE DATOS PERSONALES</v>
          </cell>
          <cell r="L607" t="str">
            <v>OFICINA DE TECNOLOGIA E INFORMATICA ; DELEGATURA PARA LA PROTECCION DE DATOS PERSONALES</v>
          </cell>
          <cell r="M607" t="str">
            <v xml:space="preserve">OLGA ECHEVERRY </v>
          </cell>
          <cell r="O607" t="str">
            <v>CONTRATACION DIRECTA</v>
          </cell>
          <cell r="P607" t="str">
            <v>PRESTACION DE SERVICIOS</v>
          </cell>
          <cell r="Q607" t="str">
            <v>PRESTACION DE SERVICIOS PROFESIONALES Y DE APOYO A LA GESTION</v>
          </cell>
          <cell r="R607" t="str">
            <v xml:space="preserve">Prestación de servicios profesionales para brindar apoyo en la estructuración e implementación de soluciones tecnológicas que permitan el gobierno y explotación de datos en la Superintendencia de Industria y Comercio._x000D_
</v>
          </cell>
          <cell r="S607">
            <v>44945</v>
          </cell>
          <cell r="T607">
            <v>45063</v>
          </cell>
          <cell r="U607">
            <v>45063</v>
          </cell>
          <cell r="V607">
            <v>48809880</v>
          </cell>
          <cell r="W607">
            <v>48809880</v>
          </cell>
          <cell r="X607">
            <v>12202470</v>
          </cell>
        </row>
        <row r="608">
          <cell r="A608">
            <v>607</v>
          </cell>
          <cell r="B608" t="str">
            <v>23-19752--0</v>
          </cell>
          <cell r="C608" t="str">
            <v>FREDY HERNAN GOMEZ LOPEZ</v>
          </cell>
          <cell r="D608">
            <v>80231992</v>
          </cell>
          <cell r="F608" t="str">
            <v>NATURAL</v>
          </cell>
          <cell r="G608" t="str">
            <v>Hombre</v>
          </cell>
          <cell r="H608" t="str">
            <v>JAROSLAV MARLEN LOPEZ CHAVEZ</v>
          </cell>
          <cell r="I608">
            <v>51957159</v>
          </cell>
          <cell r="J608" t="str">
            <v xml:space="preserve"> OFICINA DE TECNOLOGIA E INFORMATICA </v>
          </cell>
          <cell r="K608" t="str">
            <v>OFICINA DE TECNOLOGIA E INFORMATICA</v>
          </cell>
          <cell r="L608" t="str">
            <v>OFICINA DE TECNOLOGIA E INFORMATICA</v>
          </cell>
          <cell r="M608" t="str">
            <v xml:space="preserve">OLGA ECHEVERRY </v>
          </cell>
          <cell r="O608" t="str">
            <v>CONTRATACION DIRECTA</v>
          </cell>
          <cell r="P608" t="str">
            <v>PRESTACION DE SERVICIOS</v>
          </cell>
          <cell r="Q608" t="str">
            <v>PRESTACION DE SERVICIOS PROFESIONALES Y DE APOYO A LA GESTION</v>
          </cell>
          <cell r="R608" t="str">
            <v>Prestación de servicios profesionales para brindar apoyo en la estructuración, desarrollo y mantenimiento de los componentes de información que permitan el gobierno y explotación de datos en la Superintendencia de Industria y Comercio.</v>
          </cell>
          <cell r="S608">
            <v>44945</v>
          </cell>
          <cell r="T608">
            <v>45063</v>
          </cell>
          <cell r="U608">
            <v>45063</v>
          </cell>
          <cell r="V608">
            <v>48809880</v>
          </cell>
          <cell r="W608">
            <v>48809880</v>
          </cell>
          <cell r="X608">
            <v>12202470</v>
          </cell>
        </row>
        <row r="609">
          <cell r="A609">
            <v>608</v>
          </cell>
          <cell r="B609" t="str">
            <v>23-19756--0</v>
          </cell>
          <cell r="C609" t="str">
            <v>JAIME EDUARDO VANEGAS PERILLA</v>
          </cell>
          <cell r="D609">
            <v>1121901915</v>
          </cell>
          <cell r="F609" t="str">
            <v>NATURAL</v>
          </cell>
          <cell r="G609" t="str">
            <v>Hombre</v>
          </cell>
          <cell r="H609" t="str">
            <v>JAROSLAV MARLEN LOPEZ CHAVEZ</v>
          </cell>
          <cell r="I609">
            <v>51957159</v>
          </cell>
          <cell r="J609" t="str">
            <v xml:space="preserve">OFICINA DE TECNOLOGIA E INFORMATICA </v>
          </cell>
          <cell r="K609" t="str">
            <v>OFICINA DE TECNOLOGIA E INFORMATICA</v>
          </cell>
          <cell r="L609" t="str">
            <v>OFICINA DE TECNOLOGIA E INFORMATICA</v>
          </cell>
          <cell r="M609" t="str">
            <v xml:space="preserve">OLGA ECHEVERRY </v>
          </cell>
          <cell r="O609" t="str">
            <v>CONTRATACION DIRECTA</v>
          </cell>
          <cell r="P609" t="str">
            <v>PRESTACION DE SERVICIOS</v>
          </cell>
          <cell r="Q609" t="str">
            <v>PRESTACION DE SERVICIOS PROFESIONALES Y DE APOYO A LA GESTION</v>
          </cell>
          <cell r="R609" t="str">
            <v>Prestación de servicios profesionales para brindar apoyo en la Investigación y desarrollo de productos de análisis descriptivo, diagnostico, predictivo, prescriptivo y cognitivo</v>
          </cell>
          <cell r="S609">
            <v>44945</v>
          </cell>
          <cell r="T609">
            <v>45063</v>
          </cell>
          <cell r="U609">
            <v>45063</v>
          </cell>
          <cell r="V609">
            <v>48809880</v>
          </cell>
          <cell r="W609">
            <v>48809880</v>
          </cell>
          <cell r="X609">
            <v>12202470</v>
          </cell>
        </row>
        <row r="610">
          <cell r="A610">
            <v>609</v>
          </cell>
          <cell r="B610" t="str">
            <v>23-20178--2</v>
          </cell>
          <cell r="C610" t="str">
            <v>ANTONIO JOSE JARAMILLO GUTIERREZ</v>
          </cell>
          <cell r="D610">
            <v>89002983</v>
          </cell>
          <cell r="F610" t="str">
            <v>NATURAL</v>
          </cell>
          <cell r="G610" t="str">
            <v>Hombre</v>
          </cell>
          <cell r="H610" t="str">
            <v>CLAUDIA MARLEN NEIVA CORTES</v>
          </cell>
          <cell r="I610">
            <v>52523721</v>
          </cell>
          <cell r="J610" t="str">
            <v xml:space="preserve">GRUPO DE TRABAJO DE SISTEMAS DE INFORMACION </v>
          </cell>
          <cell r="K610" t="str">
            <v>OFICINA DE TECNOLOGIA E INFORMATICA</v>
          </cell>
          <cell r="L610" t="str">
            <v>OFICINA DE TECNOLOGIA E INFORMATICA</v>
          </cell>
          <cell r="M610" t="str">
            <v xml:space="preserve">OLGA ECHEVERRY </v>
          </cell>
          <cell r="O610" t="str">
            <v>CONTRATACION DIRECTA</v>
          </cell>
          <cell r="P610" t="str">
            <v>PRESTACION DE SERVICIOS</v>
          </cell>
          <cell r="Q610" t="str">
            <v>PRESTACION DE SERVICIOS PROFESIONALES Y DE APOYO A LA GESTION</v>
          </cell>
          <cell r="R610" t="str">
            <v xml:space="preserve"> 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 </v>
          </cell>
          <cell r="S610">
            <v>44945</v>
          </cell>
          <cell r="T610">
            <v>45063</v>
          </cell>
          <cell r="U610">
            <v>45063</v>
          </cell>
          <cell r="V610">
            <v>35570040</v>
          </cell>
          <cell r="W610">
            <v>35570040</v>
          </cell>
          <cell r="X610">
            <v>8892510</v>
          </cell>
          <cell r="Y610">
            <v>44988</v>
          </cell>
          <cell r="Z610" t="str">
            <v>FORMA DE PAGO</v>
          </cell>
        </row>
        <row r="611">
          <cell r="A611">
            <v>610</v>
          </cell>
          <cell r="B611" t="str">
            <v>23-18732--0</v>
          </cell>
          <cell r="C611" t="str">
            <v>NANCY YADIRA MORENO BECERRA</v>
          </cell>
          <cell r="D611">
            <v>1053605074</v>
          </cell>
          <cell r="F611" t="str">
            <v>NATURAL</v>
          </cell>
          <cell r="G611" t="str">
            <v>Mujer</v>
          </cell>
          <cell r="H611" t="str">
            <v>CLAUDIA MARLEN NEIVA CORTES</v>
          </cell>
          <cell r="I611">
            <v>52523721</v>
          </cell>
          <cell r="J611" t="str">
            <v xml:space="preserve">GRUPO DE TRABAJO DE SISTEMAS DE INFORMACION </v>
          </cell>
          <cell r="K611" t="str">
            <v>OFICINA DE TECNOLOGIA E INFORMATICA</v>
          </cell>
          <cell r="L611" t="str">
            <v>OFICINA DE TECNOLOGIA E INFORMATICA</v>
          </cell>
          <cell r="M611" t="str">
            <v xml:space="preserve">OLGA ECHEVERRY </v>
          </cell>
          <cell r="O611" t="str">
            <v>CONTRATACION DIRECTA</v>
          </cell>
          <cell r="P611" t="str">
            <v>PRESTACION DE SERVICIOS</v>
          </cell>
          <cell r="Q611" t="str">
            <v>PRESTACION DE SERVICIOS PROFESIONALES Y DE APOYO A LA GESTION</v>
          </cell>
          <cell r="R611" t="str">
            <v>Prestación de servicios profesionales para apoyar las actividades de definición y estimación de alcance, levantamiento y refinamiento de los requisitos funcionales y acompañamiento en el ciclo de desarrollo de software, implementación, complemento tecnológico, documentación, adecuación y evaluación de los sistemas de información que requiere la Oficina de Tecnología e Informática, así como el mantenimiento, adecuación y evaluación de la arquitectura de software y de TI de las soluciones informáticas para la Superintendencia de Industria y Comercio.</v>
          </cell>
          <cell r="S611">
            <v>44945</v>
          </cell>
          <cell r="T611">
            <v>45063</v>
          </cell>
          <cell r="U611">
            <v>45063</v>
          </cell>
          <cell r="V611">
            <v>57171720</v>
          </cell>
          <cell r="W611">
            <v>57171720</v>
          </cell>
          <cell r="X611">
            <v>14292930</v>
          </cell>
        </row>
        <row r="612">
          <cell r="A612">
            <v>611</v>
          </cell>
          <cell r="B612" t="str">
            <v>23-19220--0</v>
          </cell>
          <cell r="C612" t="str">
            <v>JUAN DAVID DAVILA SULBARAN</v>
          </cell>
          <cell r="D612">
            <v>1022345915</v>
          </cell>
          <cell r="F612" t="str">
            <v>NATURAL</v>
          </cell>
          <cell r="G612" t="str">
            <v>Hombre</v>
          </cell>
          <cell r="H612" t="str">
            <v>RACHID PONCE VERJEL</v>
          </cell>
          <cell r="I612">
            <v>79862767</v>
          </cell>
          <cell r="J612" t="str">
            <v>GRUPO DE TRABAJO DE MECANICA ELECTRONICA Y DISEÑOS</v>
          </cell>
          <cell r="K612" t="str">
            <v>DIRECCION DE NUEVAS CREACIONES</v>
          </cell>
          <cell r="L612" t="str">
            <v>DELEGATURA PARA LA PROPIEDAD INDUSTRIAL</v>
          </cell>
          <cell r="M612" t="str">
            <v>JAIME LOPEZ</v>
          </cell>
          <cell r="O612" t="str">
            <v>CONTRATACION DIRECTA</v>
          </cell>
          <cell r="P612" t="str">
            <v>PRESTACION DE SERVICIOS</v>
          </cell>
          <cell r="Q612" t="str">
            <v>PRESTACION DE SERVICIOS PROFESIONALES Y DE APOYO A LA GESTION</v>
          </cell>
          <cell r="R612" t="str">
            <v>Prestación de servicios profesionales para apoyar al Grupo de Mecánica Electrónica y Diseños de la Dirección de Nuevas Creaciones en el cumplimiento de las actuaciones propias de su competencia</v>
          </cell>
          <cell r="S612">
            <v>44944</v>
          </cell>
          <cell r="T612">
            <v>45062</v>
          </cell>
          <cell r="U612">
            <v>45062</v>
          </cell>
          <cell r="V612">
            <v>27516000</v>
          </cell>
          <cell r="W612">
            <v>27516000</v>
          </cell>
          <cell r="X612">
            <v>6879000</v>
          </cell>
          <cell r="Y612">
            <v>44972</v>
          </cell>
          <cell r="Z612" t="str">
            <v>CESION</v>
          </cell>
        </row>
        <row r="613">
          <cell r="A613">
            <v>612</v>
          </cell>
          <cell r="B613" t="str">
            <v>23-18936--0</v>
          </cell>
          <cell r="C613" t="str">
            <v>MAURICIO CASTAÑEDA GARCÍA</v>
          </cell>
          <cell r="D613">
            <v>10189830</v>
          </cell>
          <cell r="F613" t="str">
            <v>NATURAL</v>
          </cell>
          <cell r="G613" t="str">
            <v>Hombre</v>
          </cell>
          <cell r="H613" t="str">
            <v>ANGEL AUGUSTO VELASCO MENDOZA</v>
          </cell>
          <cell r="I613">
            <v>79986643</v>
          </cell>
          <cell r="J613" t="str">
            <v>DIRECCION FINANCIERA</v>
          </cell>
          <cell r="K613" t="str">
            <v>DIRECCION FINANCIERA</v>
          </cell>
          <cell r="L613" t="str">
            <v>SECRETARIA GENERAL</v>
          </cell>
          <cell r="M613" t="str">
            <v xml:space="preserve">YOLIMA A CERO </v>
          </cell>
          <cell r="O613" t="str">
            <v>CONTRATACION DIRECTA</v>
          </cell>
          <cell r="P613" t="str">
            <v>PRESTACION DE SERVICIOS</v>
          </cell>
          <cell r="Q613" t="str">
            <v>PRESTACION DE SERVICIOS PROFESIONALES Y DE APOYO A LA GESTION</v>
          </cell>
          <cell r="R613" t="str">
            <v>Prestación de servicios profesionales para dar trámite oportuno de los pagos, principalmente en lo relacionado con las solicitudes de viáticos y gastos de viaje a cargo de la Oficina de Servicios al Consumidor y Apoyo Empresarial y su correspondiente legalización y conciliación en las diferentes herramientas asignadas para el manejo y control de los mismos</v>
          </cell>
          <cell r="S613">
            <v>44944</v>
          </cell>
          <cell r="T613">
            <v>45033</v>
          </cell>
          <cell r="U613">
            <v>45033</v>
          </cell>
          <cell r="V613">
            <v>12379950</v>
          </cell>
          <cell r="W613">
            <v>12379950</v>
          </cell>
          <cell r="X613">
            <v>4126650</v>
          </cell>
        </row>
        <row r="614">
          <cell r="A614">
            <v>613</v>
          </cell>
          <cell r="B614" t="str">
            <v>23-18267--2</v>
          </cell>
          <cell r="C614" t="str">
            <v>JOHANA EUGENIA CLARO LAZARO</v>
          </cell>
          <cell r="D614">
            <v>52715359</v>
          </cell>
          <cell r="F614" t="str">
            <v>NATURAL</v>
          </cell>
          <cell r="G614" t="str">
            <v>Mujer</v>
          </cell>
          <cell r="H614" t="str">
            <v>VIVIANA ANDREA  RODRIGUEZ FLOREZ</v>
          </cell>
          <cell r="I614">
            <v>52692770</v>
          </cell>
          <cell r="J614" t="str">
            <v xml:space="preserve"> GRUPO DE TRABAJO DE GESTION DOCUMENTAL Y ARCHIVO</v>
          </cell>
          <cell r="K614" t="str">
            <v>DIRECCION ADMINISTRATIVA</v>
          </cell>
          <cell r="L614" t="str">
            <v>SECRETARIA GENERAL</v>
          </cell>
          <cell r="M614" t="str">
            <v>MARCELO BARRETO</v>
          </cell>
          <cell r="O614" t="str">
            <v>CONTRATACION DIRECTA</v>
          </cell>
          <cell r="P614" t="str">
            <v>PRESTACION DE SERVICIOS</v>
          </cell>
          <cell r="Q614" t="str">
            <v>PRESTACION DE SERVICIOS PROFESIONALES Y DE APOYO A LA GESTION</v>
          </cell>
          <cell r="R614" t="str">
            <v>Prestación de servicios profesionales para apoyar al Grupo de Trabajo de Gestión Documental y Archivo en las actividades propias para la implementación del Sistema Integrado de Conservación, en soporte a las actividades y procedimientos relacionados con la Gestión Documental.</v>
          </cell>
          <cell r="S614">
            <v>44945</v>
          </cell>
          <cell r="T614">
            <v>45063</v>
          </cell>
          <cell r="U614">
            <v>45063</v>
          </cell>
          <cell r="V614">
            <v>24776000</v>
          </cell>
          <cell r="W614">
            <v>24776000</v>
          </cell>
          <cell r="X614">
            <v>6194000</v>
          </cell>
        </row>
        <row r="615">
          <cell r="A615">
            <v>614</v>
          </cell>
          <cell r="B615" t="str">
            <v>23-18261--0</v>
          </cell>
          <cell r="C615" t="str">
            <v>JOHN JAIRO GUTIÉRREZ GARZÓN</v>
          </cell>
          <cell r="D615">
            <v>79987582</v>
          </cell>
          <cell r="F615" t="str">
            <v>NATURAL</v>
          </cell>
          <cell r="G615" t="str">
            <v>Hombre</v>
          </cell>
          <cell r="H615" t="str">
            <v>VIVIANA ANDREA  RODRIGUEZ FLOREZ</v>
          </cell>
          <cell r="I615">
            <v>52692770</v>
          </cell>
          <cell r="J615" t="str">
            <v xml:space="preserve"> GRUPO DE TRABAJO DE GESTION DOCUMENTAL Y ARCHIVO</v>
          </cell>
          <cell r="K615" t="str">
            <v>DIRECCION ADMINISTRATIVA</v>
          </cell>
          <cell r="L615" t="str">
            <v>SECRETARIA GENERAL</v>
          </cell>
          <cell r="M615" t="str">
            <v>MARCELO BARRETO</v>
          </cell>
          <cell r="O615" t="str">
            <v>CONTRATACION DIRECTA</v>
          </cell>
          <cell r="P615" t="str">
            <v>PRESTACION DE SERVICIOS</v>
          </cell>
          <cell r="Q615" t="str">
            <v>PRESTACION DE SERVICIOS PROFESIONALES Y DE APOYO A LA GESTION</v>
          </cell>
          <cell r="R615" t="str">
            <v>Prestación de servicios profesionales para apoyar el Grupo de Trabajo de Gestión Documental y Archivo de la Superintendencia de Industria y Comercio, en la ejecución de actividades enfocadas al desarrollo del sistema de Gestión Documental y a los documentos y expedientes electrónicos de archivo de la Entidad.</v>
          </cell>
          <cell r="S615">
            <v>44945</v>
          </cell>
          <cell r="T615">
            <v>45063</v>
          </cell>
          <cell r="U615">
            <v>45063</v>
          </cell>
          <cell r="V615">
            <v>30064000</v>
          </cell>
          <cell r="W615">
            <v>30064000</v>
          </cell>
          <cell r="X615">
            <v>7516000</v>
          </cell>
        </row>
        <row r="616">
          <cell r="A616">
            <v>615</v>
          </cell>
          <cell r="B616" t="str">
            <v>23-20223--0</v>
          </cell>
          <cell r="C616" t="str">
            <v>XIMENA DEL PILAR MONROY MORA</v>
          </cell>
          <cell r="D616">
            <v>52966259</v>
          </cell>
          <cell r="F616" t="str">
            <v>NATURAL</v>
          </cell>
          <cell r="G616" t="str">
            <v>Mujer</v>
          </cell>
          <cell r="H616" t="str">
            <v>HELIANA AUGENIA GOMEZ PIZA ; JUAN FELIPE BARRERA GALVIS</v>
          </cell>
          <cell r="I616" t="str">
            <v>53050262 ; 1010165204</v>
          </cell>
          <cell r="J616" t="str">
            <v>GRUPO DE TRABAJO DE SERVICIOS ADMINISTRATIVOS Y RECURSOS FISICOS ; GRUPO DE TRABAJO DE APOYO A LA RED NACIONAL DE PROTECCION AL CONSUMIDOR</v>
          </cell>
          <cell r="K616" t="str">
            <v>DIRECCION ADMINISTRATIVA ; DELEGATURA PARA LA PROTECCION DEL CONSUMIDOR</v>
          </cell>
          <cell r="L616" t="str">
            <v>SECRETARIA GENERAL ; DELEGATURA PARA LA PROTECCION DEL CONSUMIDOR</v>
          </cell>
          <cell r="M616" t="str">
            <v>MARCELO BARRETO</v>
          </cell>
          <cell r="O616" t="str">
            <v>CONTRATACION DIRECTA</v>
          </cell>
          <cell r="P616" t="str">
            <v>PRESTACION DE SERVICIOS</v>
          </cell>
          <cell r="Q616" t="str">
            <v>PRESTACION DE SERVICIOS PROFESIONALES Y DE APOYO A LA GESTION</v>
          </cell>
          <cell r="R616" t="str">
            <v>Prestar servicios profesionales para brindar apoyo jurídico en las actividades desarrolladas por  el Grupo de Servicios Administrativos y Recursos Físicos, en especial en las relacionadas con las etapas precontractual y contractual en el marco de los procesos de adquisición de bienes y servicios a su cargo; así como, en las actividades jurídicas necesarias para garantizar el adecuado funcionamiento de la Red Nacional de Protección al Consumidor, durante el año 2023</v>
          </cell>
          <cell r="S616">
            <v>44945</v>
          </cell>
          <cell r="T616">
            <v>45063</v>
          </cell>
          <cell r="U616">
            <v>45124</v>
          </cell>
          <cell r="V616">
            <v>21725520</v>
          </cell>
          <cell r="W616">
            <v>32588280</v>
          </cell>
          <cell r="X616">
            <v>5431380</v>
          </cell>
          <cell r="Y616">
            <v>45061</v>
          </cell>
          <cell r="Z616" t="str">
            <v>ADICION Y PRORROGA</v>
          </cell>
          <cell r="AA616">
            <v>61</v>
          </cell>
          <cell r="AB616">
            <v>10862760</v>
          </cell>
        </row>
        <row r="617">
          <cell r="A617">
            <v>616</v>
          </cell>
          <cell r="B617" t="str">
            <v>23-12148--2</v>
          </cell>
          <cell r="C617" t="str">
            <v>EDIXON ALEJANDRO PARDO SARAY</v>
          </cell>
          <cell r="D617">
            <v>1020768480</v>
          </cell>
          <cell r="F617" t="str">
            <v>NATURAL</v>
          </cell>
          <cell r="G617" t="str">
            <v>Hombre</v>
          </cell>
          <cell r="H617" t="str">
            <v>ALVARO DE JESUS YAÑEZ RUEDA</v>
          </cell>
          <cell r="I617">
            <v>1014192869</v>
          </cell>
          <cell r="J617" t="str">
            <v>OFICINA ASESORA JURIDICA</v>
          </cell>
          <cell r="K617" t="str">
            <v>OFICINA ASESORA JURIDICA</v>
          </cell>
          <cell r="L617" t="str">
            <v>OFICINA ASESORA JURIDICA</v>
          </cell>
          <cell r="M617" t="str">
            <v xml:space="preserve">YOLIMA A CERO </v>
          </cell>
          <cell r="O617" t="str">
            <v>CONTRATACION DIRECTA</v>
          </cell>
          <cell r="P617" t="str">
            <v>PRESTACION DE SERVICIOS</v>
          </cell>
          <cell r="Q617" t="str">
            <v>PRESTACION DE SERVICIOS PROFESIONALES Y DE APOYO A LA GESTION</v>
          </cell>
          <cell r="R617" t="str">
            <v>Prestación de servicios profesionales de un abogado para apoyar al Despacho del Superintendente de Industria y Comercio en todos los asuntos jurídicos relacionados con la Protección de la Competencia</v>
          </cell>
          <cell r="S617">
            <v>44945</v>
          </cell>
          <cell r="T617">
            <v>45063</v>
          </cell>
          <cell r="U617">
            <v>45063</v>
          </cell>
          <cell r="V617">
            <v>40836000</v>
          </cell>
          <cell r="W617">
            <v>40836000</v>
          </cell>
          <cell r="X617">
            <v>10209000</v>
          </cell>
          <cell r="Y617">
            <v>44965</v>
          </cell>
          <cell r="Z617" t="str">
            <v>SUPERVISION</v>
          </cell>
        </row>
        <row r="618">
          <cell r="A618">
            <v>617</v>
          </cell>
          <cell r="B618" t="str">
            <v>23-18154--0</v>
          </cell>
          <cell r="C618" t="str">
            <v>TANIA CATALINA BERNAL ORTIZ</v>
          </cell>
          <cell r="D618">
            <v>52954164</v>
          </cell>
          <cell r="F618" t="str">
            <v>NATURAL</v>
          </cell>
          <cell r="G618" t="str">
            <v>Mujer</v>
          </cell>
          <cell r="H618" t="str">
            <v>XIOMARA MONTOYA CASTILLO</v>
          </cell>
          <cell r="I618">
            <v>52983622</v>
          </cell>
          <cell r="J618" t="str">
            <v>GRUPO DE TRABAJO DE MARCAS Y LEMAS COMERCIALES</v>
          </cell>
          <cell r="K618" t="str">
            <v>DIRECCION DE SIGNOS DISTINTIVOS</v>
          </cell>
          <cell r="L618" t="str">
            <v>DELEGATURA PARA LA PROPIEDAD INDUSTRIAL</v>
          </cell>
          <cell r="M618" t="str">
            <v>JAIME LOPEZ</v>
          </cell>
          <cell r="O618" t="str">
            <v>CONTRATACION DIRECTA</v>
          </cell>
          <cell r="P618" t="str">
            <v>PRESTACION DE SERVICIOS</v>
          </cell>
          <cell r="Q618" t="str">
            <v>PRESTACION DE SERVICIOS PROFESIONALES Y DE APOYO A LA GESTION</v>
          </cell>
          <cell r="R618" t="str">
            <v xml:space="preserve">Prestación de servicios profesionales de un abogado para apoyar al Grupo de Trabajo de Marcas y Lemas Comerciales de la Dirección de Signos Distintivos en el cumplimiento de las funciones propias de su competencia. </v>
          </cell>
          <cell r="S618">
            <v>44945</v>
          </cell>
          <cell r="T618">
            <v>45063</v>
          </cell>
          <cell r="U618">
            <v>45063</v>
          </cell>
          <cell r="V618">
            <v>25324000</v>
          </cell>
          <cell r="W618">
            <v>25324000</v>
          </cell>
          <cell r="X618">
            <v>6331000</v>
          </cell>
        </row>
        <row r="619">
          <cell r="A619">
            <v>618</v>
          </cell>
          <cell r="B619" t="str">
            <v>23-9856--2</v>
          </cell>
          <cell r="C619" t="str">
            <v>DIEGO FERNANDO GONZALEZ CARDENAS</v>
          </cell>
          <cell r="D619">
            <v>80075589</v>
          </cell>
          <cell r="F619" t="str">
            <v>NATURAL</v>
          </cell>
          <cell r="G619" t="str">
            <v>Hombre</v>
          </cell>
          <cell r="H619" t="str">
            <v>RACHID PONCE VERJEL</v>
          </cell>
          <cell r="I619">
            <v>79862767</v>
          </cell>
          <cell r="J619" t="str">
            <v>GRUPO DE TRABAJO DE MECANICA ELECTRONICA Y DISEÑOS</v>
          </cell>
          <cell r="K619" t="str">
            <v>DIRECCION DE NUEVAS CREACIONES</v>
          </cell>
          <cell r="L619" t="str">
            <v>DELEGATURA PARA LA PROPIEDAD INDUSTRIAL</v>
          </cell>
          <cell r="M619" t="str">
            <v>JAIME LOPEZ</v>
          </cell>
          <cell r="O619" t="str">
            <v>CONTRATACION DIRECTA</v>
          </cell>
          <cell r="P619" t="str">
            <v>PRESTACION DE SERVICIOS</v>
          </cell>
          <cell r="Q619" t="str">
            <v>PRESTACION DE SERVICIOS PROFESIONALES Y DE APOYO A LA GESTION</v>
          </cell>
          <cell r="R619" t="str">
            <v>Prestación de servicios profesionales para apoyar al Grupo de Mecánica, Electrónica y Diseños de la Dirección de Nuevas Creaciones en el cumplimiento de las actuaciones propias de su competencia.</v>
          </cell>
          <cell r="S619">
            <v>44945</v>
          </cell>
          <cell r="T619">
            <v>45063</v>
          </cell>
          <cell r="U619">
            <v>45063</v>
          </cell>
          <cell r="V619">
            <v>17092400</v>
          </cell>
          <cell r="W619">
            <v>17092400</v>
          </cell>
          <cell r="X619">
            <v>4273100</v>
          </cell>
        </row>
        <row r="620">
          <cell r="A620">
            <v>619</v>
          </cell>
          <cell r="B620" t="str">
            <v>23-18816--0</v>
          </cell>
          <cell r="C620" t="str">
            <v>ESTEBAN CAMILO MARIN MALDONADO</v>
          </cell>
          <cell r="D620">
            <v>1016010767</v>
          </cell>
          <cell r="F620" t="str">
            <v>NATURAL</v>
          </cell>
          <cell r="G620" t="str">
            <v>Hombre</v>
          </cell>
          <cell r="H620" t="str">
            <v>XIOMARA MONTOYA CASTILLO</v>
          </cell>
          <cell r="I620">
            <v>52983622</v>
          </cell>
          <cell r="J620" t="str">
            <v>GRUPO DE TRABAJO DE MARCAS Y LEMAS COMERCIALES</v>
          </cell>
          <cell r="K620" t="str">
            <v>DIRECCION DE SIGNOS DISTINTIVOS</v>
          </cell>
          <cell r="L620" t="str">
            <v>DELEGATURA PARA LA PROPIEDAD INDUSTRIAL</v>
          </cell>
          <cell r="M620" t="str">
            <v>JAIME LOPEZ</v>
          </cell>
          <cell r="O620" t="str">
            <v>CONTRATACION DIRECTA</v>
          </cell>
          <cell r="P620" t="str">
            <v>PRESTACION DE SERVICIOS</v>
          </cell>
          <cell r="Q620" t="str">
            <v>PRESTACION DE SERVICIOS PROFESIONALES Y DE APOYO A LA GESTION</v>
          </cell>
          <cell r="R620" t="str">
            <v xml:space="preserve">Prestación de servicios profesionales de un abogado para apoyar al Grupo de Trabajo de Marcas y Lemas Comerciales de la Dirección de Signos Distintivos en el cumplimiento de las funciones propias de su competencia. </v>
          </cell>
          <cell r="S620">
            <v>44945</v>
          </cell>
          <cell r="T620">
            <v>45063</v>
          </cell>
          <cell r="U620">
            <v>45063</v>
          </cell>
          <cell r="V620">
            <v>25324000</v>
          </cell>
          <cell r="W620">
            <v>25324000</v>
          </cell>
          <cell r="X620">
            <v>6331000</v>
          </cell>
        </row>
        <row r="621">
          <cell r="A621">
            <v>620</v>
          </cell>
          <cell r="B621" t="str">
            <v>23-19201--0</v>
          </cell>
          <cell r="C621" t="str">
            <v>FERNANDO NICOLÁS VARGAS PLAZAS</v>
          </cell>
          <cell r="D621">
            <v>1018443415</v>
          </cell>
          <cell r="F621" t="str">
            <v>NATURAL</v>
          </cell>
          <cell r="G621" t="str">
            <v>Hombre</v>
          </cell>
          <cell r="H621" t="str">
            <v>RACHID PONCE VERJEL</v>
          </cell>
          <cell r="I621">
            <v>79862767</v>
          </cell>
          <cell r="J621" t="str">
            <v>GRUPO DE TRABAJO DE MECANICA ELECTRONICA Y DISEÑOS</v>
          </cell>
          <cell r="K621" t="str">
            <v>DIRECCION DE NUEVAS CREACIONES</v>
          </cell>
          <cell r="L621" t="str">
            <v>DELEGATURA PARA LA PROPIEDAD INDUSTRIAL</v>
          </cell>
          <cell r="M621" t="str">
            <v>JAIME LOPEZ</v>
          </cell>
          <cell r="O621" t="str">
            <v>CONTRATACION DIRECTA</v>
          </cell>
          <cell r="P621" t="str">
            <v>PRESTACION DE SERVICIOS</v>
          </cell>
          <cell r="Q621" t="str">
            <v>PRESTACION DE SERVICIOS PROFESIONALES Y DE APOYO A LA GESTION</v>
          </cell>
          <cell r="R621" t="str">
            <v>Prestación de servicios profesionales para apoyar al Grupo de Mecánica, Electrónica y Diseños de la Dirección de Nuevas Creaciones en el cumplimiento de las actuaciones propias de su competencia.</v>
          </cell>
          <cell r="S621">
            <v>44945</v>
          </cell>
          <cell r="T621">
            <v>45063</v>
          </cell>
          <cell r="U621">
            <v>45063</v>
          </cell>
          <cell r="V621">
            <v>36246400</v>
          </cell>
          <cell r="W621">
            <v>36246400</v>
          </cell>
          <cell r="X621">
            <v>9061600</v>
          </cell>
        </row>
        <row r="622">
          <cell r="A622">
            <v>621</v>
          </cell>
          <cell r="B622" t="str">
            <v>23-19245--0</v>
          </cell>
          <cell r="C622" t="str">
            <v>DIANA MILENA SANCHEZ LANCHEROS</v>
          </cell>
          <cell r="D622">
            <v>1026562350</v>
          </cell>
          <cell r="F622" t="str">
            <v>NATURAL</v>
          </cell>
          <cell r="G622" t="str">
            <v>Mujer</v>
          </cell>
          <cell r="H622" t="str">
            <v>MAYRA ALEJANDRA QUINTERO VALBUENA</v>
          </cell>
          <cell r="I622">
            <v>1026555490</v>
          </cell>
          <cell r="J622" t="str">
            <v>GRUPO DE TRABAJO DE QUIMICA</v>
          </cell>
          <cell r="K622" t="str">
            <v>DIRECCION DE NUEVAS CREACIONES</v>
          </cell>
          <cell r="L622" t="str">
            <v>DELEGATURA PARA LA PROPIEDAD INDUSTRIAL</v>
          </cell>
          <cell r="M622" t="str">
            <v>JAIME LOPEZ</v>
          </cell>
          <cell r="O622" t="str">
            <v>CONTRATACION DIRECTA</v>
          </cell>
          <cell r="P622" t="str">
            <v>PRESTACION DE SERVICIOS</v>
          </cell>
          <cell r="Q622" t="str">
            <v>PRESTACION DE SERVICIOS PROFESIONALES Y DE APOYO A LA GESTION</v>
          </cell>
          <cell r="R622" t="str">
            <v>Prestación de servicios profesionales para apoyar al Grupo de Química de la Dirección de Nuevas Creaciones en el cumplimiento de las actuaciones propias de su competencia.</v>
          </cell>
          <cell r="S622">
            <v>44945</v>
          </cell>
          <cell r="T622">
            <v>45063</v>
          </cell>
          <cell r="U622">
            <v>45063</v>
          </cell>
          <cell r="V622">
            <v>36246400</v>
          </cell>
          <cell r="W622">
            <v>36246400</v>
          </cell>
          <cell r="X622">
            <v>9061600</v>
          </cell>
        </row>
        <row r="623">
          <cell r="A623">
            <v>622</v>
          </cell>
          <cell r="B623" t="str">
            <v>23-19739--0</v>
          </cell>
          <cell r="C623" t="str">
            <v>NELSON STICH BALLESTEROS VACA</v>
          </cell>
          <cell r="D623">
            <v>80744956</v>
          </cell>
          <cell r="F623" t="str">
            <v>NATURAL</v>
          </cell>
          <cell r="G623" t="str">
            <v>Hombre</v>
          </cell>
          <cell r="H623" t="str">
            <v>CATALINA CARRILLO RAMIREZ</v>
          </cell>
          <cell r="I623">
            <v>1026250420</v>
          </cell>
          <cell r="J623" t="str">
            <v>GRUPO DE TRABAJO DE OPERACIONES DE PROPIEDAD INDUSTRIAL</v>
          </cell>
          <cell r="K623" t="str">
            <v>DELEGATURA PARA LA PROPIEDAD INDUSTRIAL</v>
          </cell>
          <cell r="L623" t="str">
            <v>DELEGATURA PARA LA PROPIEDAD INDUSTRIAL</v>
          </cell>
          <cell r="M623" t="str">
            <v>JAIME LOPEZ</v>
          </cell>
          <cell r="O623" t="str">
            <v>CONTRATACION DIRECTA</v>
          </cell>
          <cell r="P623" t="str">
            <v>PRESTACION DE SERVICIOS</v>
          </cell>
          <cell r="Q623" t="str">
            <v>PRESTACION DE SERVICIOS PROFESIONALES Y DE APOYO A LA GESTION</v>
          </cell>
          <cell r="R623" t="str">
            <v>Prestación de servicios auxiliares y de apoyo a la gestión en la actualización, alimentación y/o depuración de las bases de datos de la Delegatura para Propiedad Industrial de la Superintendencia de Industria y Comercio.</v>
          </cell>
          <cell r="S623">
            <v>44945</v>
          </cell>
          <cell r="T623">
            <v>45063</v>
          </cell>
          <cell r="U623">
            <v>45063</v>
          </cell>
          <cell r="V623">
            <v>10990000</v>
          </cell>
          <cell r="W623">
            <v>10990000</v>
          </cell>
          <cell r="X623">
            <v>2747500</v>
          </cell>
        </row>
        <row r="624">
          <cell r="A624">
            <v>623</v>
          </cell>
          <cell r="B624" t="str">
            <v>23-19742--0</v>
          </cell>
          <cell r="C624" t="str">
            <v>SANDRA EMILIANA BONNELLS VASQUEZ</v>
          </cell>
          <cell r="D624">
            <v>52810241</v>
          </cell>
          <cell r="F624" t="str">
            <v>NATURAL</v>
          </cell>
          <cell r="G624" t="str">
            <v>Mujer</v>
          </cell>
          <cell r="H624" t="str">
            <v>CATALINA CARRILLO RAMIREZ</v>
          </cell>
          <cell r="I624">
            <v>1026250420</v>
          </cell>
          <cell r="J624" t="str">
            <v>GRUPO DE TRABAJO DE OPERACIONES DE PROPIEDAD INDUSTRIAL</v>
          </cell>
          <cell r="K624" t="str">
            <v>DELEGATURA PARA LA PROPIEDAD INDUSTRIAL</v>
          </cell>
          <cell r="L624" t="str">
            <v>DELEGATURA PARA LA PROPIEDAD INDUSTRIAL</v>
          </cell>
          <cell r="M624" t="str">
            <v>JAIME LOPEZ</v>
          </cell>
          <cell r="O624" t="str">
            <v>CONTRATACION DIRECTA</v>
          </cell>
          <cell r="P624" t="str">
            <v>PRESTACION DE SERVICIOS</v>
          </cell>
          <cell r="Q624" t="str">
            <v>PRESTACION DE SERVICIOS PROFESIONALES Y DE APOYO A LA GESTION</v>
          </cell>
          <cell r="R624" t="str">
            <v>Prestación de servicios auxiliares y de apoyo a la gestión en la actualización, alimentación y/o depuración de las bases de datos de la Delegatura para Propiedad Industrial de la Superintendencia de Industria y Comercio.</v>
          </cell>
          <cell r="S624">
            <v>44945</v>
          </cell>
          <cell r="T624">
            <v>45063</v>
          </cell>
          <cell r="U624">
            <v>45063</v>
          </cell>
          <cell r="V624">
            <v>10990000</v>
          </cell>
          <cell r="W624">
            <v>10990000</v>
          </cell>
          <cell r="X624">
            <v>2747500</v>
          </cell>
        </row>
        <row r="625">
          <cell r="A625">
            <v>624</v>
          </cell>
          <cell r="B625" t="str">
            <v>23-19661--0</v>
          </cell>
          <cell r="C625" t="str">
            <v>AMPARO VERA</v>
          </cell>
          <cell r="D625">
            <v>65798336</v>
          </cell>
          <cell r="F625" t="str">
            <v>NATURAL</v>
          </cell>
          <cell r="G625" t="str">
            <v>Mujer</v>
          </cell>
          <cell r="H625" t="str">
            <v>CAROLINA SANCHEZ PEREA</v>
          </cell>
          <cell r="I625">
            <v>52410848</v>
          </cell>
          <cell r="J625" t="str">
            <v>GRUPO DE TRABAJO DE PROTOCOLO DE MADRID Y TRAMITES ESPECIALES</v>
          </cell>
          <cell r="K625" t="str">
            <v>DIRECCION DE SIGNOS DISTINTIVOS</v>
          </cell>
          <cell r="L625" t="str">
            <v>DELEGATURA PARA LA PROPIEDAD INDUSTRIAL</v>
          </cell>
          <cell r="M625" t="str">
            <v>JAIME LOPEZ</v>
          </cell>
          <cell r="O625" t="str">
            <v>CONTRATACION DIRECTA</v>
          </cell>
          <cell r="P625" t="str">
            <v>PRESTACION DE SERVICIOS</v>
          </cell>
          <cell r="Q625" t="str">
            <v>PRESTACION DE SERVICIOS PROFESIONALES Y DE APOYO A LA GESTION</v>
          </cell>
          <cell r="R625" t="str">
            <v xml:space="preserve">Prestación de servicios profesionales de un abogado para apoyar al Grupo de Trabajo de Protocolo de Madrid y Trámites Especiales de la Dirección de Signos Distintivos en el cumplimiento de las funciones propias de su competencia. </v>
          </cell>
          <cell r="S625">
            <v>44945</v>
          </cell>
          <cell r="T625">
            <v>45063</v>
          </cell>
          <cell r="U625">
            <v>45063</v>
          </cell>
          <cell r="V625">
            <v>25324000</v>
          </cell>
          <cell r="W625">
            <v>25324000</v>
          </cell>
          <cell r="X625">
            <v>6331000</v>
          </cell>
        </row>
        <row r="626">
          <cell r="A626">
            <v>625</v>
          </cell>
          <cell r="B626" t="str">
            <v>23-19668--0</v>
          </cell>
          <cell r="C626" t="str">
            <v>MARIA ALEJANDRA MARTINEZ ORTIZ</v>
          </cell>
          <cell r="D626">
            <v>59310372</v>
          </cell>
          <cell r="F626" t="str">
            <v>NATURAL</v>
          </cell>
          <cell r="G626" t="str">
            <v>Mujer</v>
          </cell>
          <cell r="H626" t="str">
            <v>LEIDY MARCELA ROJAS ROJAS</v>
          </cell>
          <cell r="I626">
            <v>1032387271</v>
          </cell>
          <cell r="J626" t="str">
            <v>GRUPO DE TRABAJO DE OPOSICIONES Y CANCELACIONES</v>
          </cell>
          <cell r="K626" t="str">
            <v>DIRECCION DE SIGNOS DISTINTIVOS</v>
          </cell>
          <cell r="L626" t="str">
            <v>DELEGATURA PARA LA PROPIEDAD INDUSTRIAL</v>
          </cell>
          <cell r="M626" t="str">
            <v>JAIME LOPEZ</v>
          </cell>
          <cell r="O626" t="str">
            <v>CONTRATACION DIRECTA</v>
          </cell>
          <cell r="P626" t="str">
            <v>PRESTACION DE SERVICIOS</v>
          </cell>
          <cell r="Q626" t="str">
            <v>PRESTACION DE SERVICIOS PROFESIONALES Y DE APOYO A LA GESTION</v>
          </cell>
          <cell r="R626" t="str">
            <v>Prestación de servicios profesionales de un abogado para apoyar al Grupo de Trabajo de Oposiciones y Cancelaciones de la Dirección de Signos Distintivos en el cumplimiento de las funciones propias de su competencia.</v>
          </cell>
          <cell r="S626">
            <v>44945</v>
          </cell>
          <cell r="T626">
            <v>45062</v>
          </cell>
          <cell r="U626">
            <v>45062</v>
          </cell>
          <cell r="V626">
            <v>25324000</v>
          </cell>
          <cell r="W626">
            <v>25324000</v>
          </cell>
          <cell r="X626">
            <v>6331000</v>
          </cell>
        </row>
        <row r="627">
          <cell r="A627">
            <v>626</v>
          </cell>
          <cell r="B627" t="str">
            <v>23-19746--0</v>
          </cell>
          <cell r="C627" t="str">
            <v>JESSICA NATALIA URREGO GUZMAN</v>
          </cell>
          <cell r="D627">
            <v>1018495878</v>
          </cell>
          <cell r="F627" t="str">
            <v>NATURAL</v>
          </cell>
          <cell r="G627" t="str">
            <v>Mujer</v>
          </cell>
          <cell r="H627" t="str">
            <v>CATALINA CARRILLO RAMIREZ</v>
          </cell>
          <cell r="I627">
            <v>1026250420</v>
          </cell>
          <cell r="J627" t="str">
            <v>GRUPO DE TRABAJO DE OPERACIONES DE PROPIEDAD INDUSTRIAL</v>
          </cell>
          <cell r="K627" t="str">
            <v>DELEGATURA PARA LA PROPIEDAD INDUSTRIAL</v>
          </cell>
          <cell r="L627" t="str">
            <v>DELEGATURA PARA LA PROPIEDAD INDUSTRIAL</v>
          </cell>
          <cell r="M627" t="str">
            <v>JAIME LOPEZ</v>
          </cell>
          <cell r="O627" t="str">
            <v>CONTRATACION DIRECTA</v>
          </cell>
          <cell r="P627" t="str">
            <v>PRESTACION DE SERVICIOS</v>
          </cell>
          <cell r="Q627" t="str">
            <v>PRESTACION DE SERVICIOS PROFESIONALES Y DE APOYO A LA GESTION</v>
          </cell>
          <cell r="R627" t="str">
            <v>Prestación de servicios auxiliares y de apoyo a la gestión en la actualización, alimentación y/o depuración de las bases de datos de la Delegatura para Propiedad Industrial de la Superintendencia de Industria y Comercio.</v>
          </cell>
          <cell r="S627">
            <v>44945</v>
          </cell>
          <cell r="T627">
            <v>45063</v>
          </cell>
          <cell r="U627">
            <v>45063</v>
          </cell>
          <cell r="V627">
            <v>10990000</v>
          </cell>
          <cell r="W627">
            <v>10990000</v>
          </cell>
          <cell r="X627">
            <v>2747500</v>
          </cell>
        </row>
        <row r="628">
          <cell r="A628">
            <v>627</v>
          </cell>
          <cell r="B628" t="str">
            <v>23-20440--0</v>
          </cell>
          <cell r="C628" t="str">
            <v>ANGIE ALEJANDRA GOMEZ ESCOBAR</v>
          </cell>
          <cell r="D628">
            <v>1031129889</v>
          </cell>
          <cell r="F628" t="str">
            <v>NATURAL</v>
          </cell>
          <cell r="G628" t="str">
            <v>Mujer</v>
          </cell>
          <cell r="H628" t="str">
            <v>ANGELA MARIA  HERNANDEZ GOMEZ</v>
          </cell>
          <cell r="I628">
            <v>40326242</v>
          </cell>
          <cell r="J628" t="str">
            <v>GRUPO DE TRABAJO DE INVESTIGACIONES ADMINISTRATIVAS Y APOYO JURIDICO</v>
          </cell>
          <cell r="K628" t="str">
            <v>DIRECCION DE INVESTIGACIONES PARA EL CONTROL Y VERIFICACION DE REGLAMENTOS TECNICOS Y METROLOGIA LEGAL</v>
          </cell>
          <cell r="L628" t="str">
            <v>DELEGATURA PARA EL CONTROL Y VERIFICACION DE REGLAMENTOS TECNICOS Y METROLOGIA LEGAL</v>
          </cell>
          <cell r="M628" t="str">
            <v>LUISA ACEVEDO</v>
          </cell>
          <cell r="O628" t="str">
            <v>CONTRATACION DIRECTA</v>
          </cell>
          <cell r="P628" t="str">
            <v>PRESTACION DE SERVICIOS</v>
          </cell>
          <cell r="Q628" t="str">
            <v>PRESTACION DE SERVICIOS PROFESIONALES Y DE APOYO A LA GESTION</v>
          </cell>
          <cell r="R628" t="str">
            <v>Prestación de servicios profesionales de un abogado para apoyar al Grupo de Trabajo de Investigaciones Administrativas y Apoyo Jurídico en las actividades jurídicas relacionadas con el procedimiento administrativo sancionatorio que se tramita en el área.</v>
          </cell>
          <cell r="S628">
            <v>44945</v>
          </cell>
          <cell r="T628">
            <v>45063</v>
          </cell>
          <cell r="U628">
            <v>45067</v>
          </cell>
          <cell r="V628">
            <v>27600000</v>
          </cell>
          <cell r="W628">
            <v>27600000</v>
          </cell>
          <cell r="X628">
            <v>6900000</v>
          </cell>
          <cell r="Y628">
            <v>44973</v>
          </cell>
          <cell r="Z628" t="str">
            <v>PRORROGA</v>
          </cell>
          <cell r="AA628">
            <v>4</v>
          </cell>
        </row>
        <row r="629">
          <cell r="A629">
            <v>628</v>
          </cell>
          <cell r="B629" t="str">
            <v>23-20436--0</v>
          </cell>
          <cell r="C629" t="str">
            <v>RODRIGO CIFUENTES TUNJANO</v>
          </cell>
          <cell r="D629">
            <v>1018418788</v>
          </cell>
          <cell r="F629" t="str">
            <v>NATURAL</v>
          </cell>
          <cell r="G629" t="str">
            <v>Hombre</v>
          </cell>
          <cell r="H629" t="str">
            <v>ROBERTO ANDRES SANCHEZ LOPEZ</v>
          </cell>
          <cell r="I629">
            <v>1022951438</v>
          </cell>
          <cell r="J629" t="str">
            <v>GRUPO DE TRABAJO DE INSPECCION Y VIGILANCIA DE REGLAMENTOS TECNICOS</v>
          </cell>
          <cell r="K629" t="str">
            <v>DIRECCION DE INVESTIGACIONES PARA EL CONTROL Y VERIFICACION DE REGLAMENTOS TECNICOS Y METROLOGIA LEGAL</v>
          </cell>
          <cell r="L629" t="str">
            <v>DELEGATURA PARA EL CONTROL Y VERIFICACION DE REGLAMENTOS TECNICOS Y METROLOGIA LEGAL</v>
          </cell>
          <cell r="M629" t="str">
            <v>LUISA ACEVEDO</v>
          </cell>
          <cell r="O629" t="str">
            <v>CONTRATACION DIRECTA</v>
          </cell>
          <cell r="P629" t="str">
            <v>PRESTACION DE SERVICIOS</v>
          </cell>
          <cell r="Q629" t="str">
            <v>PRESTACION DE SERVICIOS PROFESIONALES Y DE APOYO A LA GESTION</v>
          </cell>
          <cell r="R629" t="str">
            <v>Prestación de servicios profesionales de un ingeniero para apoyar al Grupo de Trabajo de Inspección y Vigilancia de Reglamentos Técnicos, en las actividades que tiene a su cargo.</v>
          </cell>
          <cell r="S629">
            <v>44945</v>
          </cell>
          <cell r="T629">
            <v>45063</v>
          </cell>
          <cell r="U629">
            <v>45063</v>
          </cell>
          <cell r="V629">
            <v>23600000</v>
          </cell>
          <cell r="W629">
            <v>23600000</v>
          </cell>
          <cell r="X629">
            <v>5900000</v>
          </cell>
        </row>
        <row r="630">
          <cell r="A630">
            <v>629</v>
          </cell>
          <cell r="B630" t="str">
            <v>23-20439--0</v>
          </cell>
          <cell r="C630" t="str">
            <v>MANUEL FERNEY RIOS MARTÍNEZ</v>
          </cell>
          <cell r="D630">
            <v>1098717636</v>
          </cell>
          <cell r="F630" t="str">
            <v>NATURAL</v>
          </cell>
          <cell r="G630" t="str">
            <v>Hombre</v>
          </cell>
          <cell r="H630" t="str">
            <v>PEDRO PEREZ VARGAS</v>
          </cell>
          <cell r="I630">
            <v>1075654821</v>
          </cell>
          <cell r="J630" t="str">
            <v>GRUPO DE TRABAJO DE INSPECCION Y VIGILANCIA DE METROLOGIA LEGAL</v>
          </cell>
          <cell r="K630" t="str">
            <v>DIRECCION DE INVESTIGACIONES PARA EL CONTROL Y VERIFICACION DE REGLAMENTOS TECNICOS Y METROLOGIA LEGAL</v>
          </cell>
          <cell r="L630" t="str">
            <v>DELEGATURA PARA EL CONTROL Y VERIFICACION DE REGLAMENTOS TECNICOS Y METROLOGIA LEGAL</v>
          </cell>
          <cell r="M630" t="str">
            <v>LUISA ACEVEDO</v>
          </cell>
          <cell r="O630" t="str">
            <v>CONTRATACION DIRECTA</v>
          </cell>
          <cell r="P630" t="str">
            <v>PRESTACION DE SERVICIOS</v>
          </cell>
          <cell r="Q630" t="str">
            <v>PRESTACION DE SERVICIOS PROFESIONALES Y DE APOYO A LA GESTION</v>
          </cell>
          <cell r="R630" t="str">
            <v>Prestación de servicios profesionales de un ingeniero para apoyar al Grupo de Trabajo de Inspección y Vigilancia de Metrología Legal, en las actividades de carácter técnico que tiene a su cargo.</v>
          </cell>
          <cell r="S630">
            <v>44945</v>
          </cell>
          <cell r="T630">
            <v>45063</v>
          </cell>
          <cell r="U630">
            <v>45063</v>
          </cell>
          <cell r="V630">
            <v>27600000</v>
          </cell>
          <cell r="W630">
            <v>27600000</v>
          </cell>
          <cell r="X630">
            <v>6900000</v>
          </cell>
        </row>
        <row r="631">
          <cell r="A631">
            <v>630</v>
          </cell>
          <cell r="B631" t="str">
            <v>23-20383--0</v>
          </cell>
          <cell r="C631" t="str">
            <v xml:space="preserve">ELIZABETH CORAL MENESES </v>
          </cell>
          <cell r="D631">
            <v>1085289144</v>
          </cell>
          <cell r="F631" t="str">
            <v>NATURAL</v>
          </cell>
          <cell r="G631" t="str">
            <v>Mujer</v>
          </cell>
          <cell r="H631" t="str">
            <v>ANGELA MARIA  HERNANDEZ GOMEZ</v>
          </cell>
          <cell r="I631">
            <v>40326242</v>
          </cell>
          <cell r="J631" t="str">
            <v>GRUPO DE TRABAJO DE INVESTIGACIONES ADMINISTRATIVAS Y APOYO JURIDICO</v>
          </cell>
          <cell r="K631" t="str">
            <v>DIRECCION DE INVESTIGACIONES PARA EL CONTROL Y VERIFICACION DE REGLAMENTOS TECNICOS Y METROLOGIA LEGAL</v>
          </cell>
          <cell r="L631" t="str">
            <v>DELEGATURA PARA EL CONTROL Y VERIFICACION DE REGLAMENTOS TECNICOS Y METROLOGIA LEGAL</v>
          </cell>
          <cell r="M631" t="str">
            <v>LUISA ACEVEDO</v>
          </cell>
          <cell r="O631" t="str">
            <v>CONTRATACION DIRECTA</v>
          </cell>
          <cell r="P631" t="str">
            <v>PRESTACION DE SERVICIOS</v>
          </cell>
          <cell r="Q631" t="str">
            <v>PRESTACION DE SERVICIOS PROFESIONALES Y DE APOYO A LA GESTION</v>
          </cell>
          <cell r="R631" t="str">
            <v>Prestación de servicios profesionales de un abogado para apoyar al Grupo de Trabajo de Investigaciones Administrativas y Apoyo Jurídico en las actividades jurídicas relacionadas con el procedimiento administrativo sancionatorio que se tramita en el área.</v>
          </cell>
          <cell r="S631">
            <v>44945</v>
          </cell>
          <cell r="T631">
            <v>45063</v>
          </cell>
          <cell r="U631">
            <v>45044</v>
          </cell>
          <cell r="V631">
            <v>23600000</v>
          </cell>
          <cell r="W631">
            <v>19863334</v>
          </cell>
          <cell r="X631">
            <v>5900000</v>
          </cell>
          <cell r="Y631">
            <v>45044</v>
          </cell>
          <cell r="Z631" t="str">
            <v>TERMINACION ANTICIPADA</v>
          </cell>
          <cell r="AA631">
            <v>-19</v>
          </cell>
          <cell r="AB631">
            <v>-3736666</v>
          </cell>
        </row>
        <row r="632">
          <cell r="A632">
            <v>631</v>
          </cell>
          <cell r="B632" t="str">
            <v>23-20361--0</v>
          </cell>
          <cell r="C632" t="str">
            <v>JESUS EDUARDO SANCHEZ TORRES</v>
          </cell>
          <cell r="D632">
            <v>1013592602</v>
          </cell>
          <cell r="F632" t="str">
            <v>NATURAL</v>
          </cell>
          <cell r="G632" t="str">
            <v>Hombre</v>
          </cell>
          <cell r="H632" t="str">
            <v>RONALD ANDRES DIAZ GARZON</v>
          </cell>
          <cell r="I632">
            <v>7187380</v>
          </cell>
          <cell r="J632" t="str">
            <v>GRUPO DE TRABAJO DE TRATAMIENTO DE DATOS PERSONALES</v>
          </cell>
          <cell r="K632" t="str">
            <v>DIRECCION DE HABEAS DATA</v>
          </cell>
          <cell r="L632" t="str">
            <v>DELEGATURA PARA LA PROTECCION DE DATOS PERSONALES</v>
          </cell>
          <cell r="M632" t="str">
            <v>LUISA ACEVEDO</v>
          </cell>
          <cell r="O632" t="str">
            <v>CONTRATACION DIRECTA</v>
          </cell>
          <cell r="P632" t="str">
            <v>PRESTACION DE SERVICIOS</v>
          </cell>
          <cell r="Q632" t="str">
            <v>PRESTACION DE SERVICIOS PROFESIONALES Y DE APOYO A LA GESTION</v>
          </cell>
          <cell r="R632" t="str">
            <v xml:space="preserve"> Prestación de servicios profesionales para apoyar al Grupo de Trabajo de Tratamiento de Datos Personales de la Dirección de Habeas Data, en todas las actividades jurídicas a su cargo</v>
          </cell>
          <cell r="S632">
            <v>44945</v>
          </cell>
          <cell r="T632">
            <v>45064</v>
          </cell>
          <cell r="U632">
            <v>45064</v>
          </cell>
          <cell r="V632">
            <v>17746667</v>
          </cell>
          <cell r="W632">
            <v>17746667</v>
          </cell>
          <cell r="X632">
            <v>4400000</v>
          </cell>
          <cell r="Y632">
            <v>44994</v>
          </cell>
          <cell r="Z632" t="str">
            <v>CUENTA BANCARIA</v>
          </cell>
        </row>
        <row r="633">
          <cell r="A633">
            <v>632</v>
          </cell>
          <cell r="B633" t="str">
            <v>23-20606--0</v>
          </cell>
          <cell r="C633" t="str">
            <v>ADRIANA CAMILA GOMEZ BERNAL</v>
          </cell>
          <cell r="D633">
            <v>1018449527</v>
          </cell>
          <cell r="F633" t="str">
            <v>NATURAL</v>
          </cell>
          <cell r="G633" t="str">
            <v>Mujer</v>
          </cell>
          <cell r="H633" t="str">
            <v>AIDA LUCIA HURTADO BEJARANO</v>
          </cell>
          <cell r="I633">
            <v>51899290</v>
          </cell>
          <cell r="J633" t="str">
            <v xml:space="preserve"> GRUPO DE TRABAJO DE INVESTIGACIONES ADMINISTRATIVAS DE DATOS PERSONALES</v>
          </cell>
          <cell r="K633" t="str">
            <v>DIRECCION DE INVESTIGACION DE PROTECCION DE DATOS PERSONALES</v>
          </cell>
          <cell r="L633" t="str">
            <v>DELEGATURA PARA LA PROTECCION DE DATOS PERSONALES</v>
          </cell>
          <cell r="M633" t="str">
            <v>LUISA ACEVEDO</v>
          </cell>
          <cell r="O633" t="str">
            <v>CONTRATACION DIRECTA</v>
          </cell>
          <cell r="P633" t="str">
            <v>PRESTACION DE SERVICIOS</v>
          </cell>
          <cell r="Q633" t="str">
            <v>PRESTACION DE SERVICIOS PROFESIONALES Y DE APOYO A LA GESTION</v>
          </cell>
          <cell r="R633" t="str">
            <v xml:space="preserve"> Prestación de servicios profesionales para apoyar al Grupo de trabajo de Investigaciones administrativas de la Dirección de Investigación de Protección de Datos Personales y al Grupo de Trabajo de apoyo a la Red Nacional de Protección al Consumidor, en todas las actividades jurídicas a su cargo </v>
          </cell>
          <cell r="S633">
            <v>44945</v>
          </cell>
          <cell r="T633">
            <v>45064</v>
          </cell>
          <cell r="U633">
            <v>45125</v>
          </cell>
          <cell r="V633">
            <v>25110868</v>
          </cell>
          <cell r="W633">
            <v>37562538</v>
          </cell>
          <cell r="X633">
            <v>6225835</v>
          </cell>
          <cell r="Y633">
            <v>45064</v>
          </cell>
          <cell r="Z633" t="str">
            <v>ADICION Y PRORROGA</v>
          </cell>
          <cell r="AA633">
            <v>61</v>
          </cell>
          <cell r="AB633">
            <v>12451670</v>
          </cell>
        </row>
        <row r="634">
          <cell r="A634">
            <v>633</v>
          </cell>
          <cell r="B634" t="str">
            <v>23-20605--0</v>
          </cell>
          <cell r="C634" t="str">
            <v>SANDRA PATRICIA PORRAS SILVA</v>
          </cell>
          <cell r="D634">
            <v>1022420027</v>
          </cell>
          <cell r="F634" t="str">
            <v>NATURAL</v>
          </cell>
          <cell r="G634" t="str">
            <v>Mujer</v>
          </cell>
          <cell r="H634" t="str">
            <v>CLAUDIA BIBIANA GARCIA VARGAS</v>
          </cell>
          <cell r="I634">
            <v>52258670</v>
          </cell>
          <cell r="J634" t="str">
            <v>DIRECCION DE HABEAS DATA</v>
          </cell>
          <cell r="K634" t="str">
            <v>DIRECCION DE HABEAS DATA</v>
          </cell>
          <cell r="L634" t="str">
            <v>DELEGATURA PARA LA PROTECCION DE DATOS PERSONALES</v>
          </cell>
          <cell r="M634" t="str">
            <v>LUISA ACEVEDO</v>
          </cell>
          <cell r="O634" t="str">
            <v>CONTRATACION DIRECTA</v>
          </cell>
          <cell r="P634" t="str">
            <v>PRESTACION DE SERVICIOS</v>
          </cell>
          <cell r="Q634" t="str">
            <v>PRESTACION DE SERVICIOS PROFESIONALES Y DE APOYO A LA GESTION</v>
          </cell>
          <cell r="R634" t="str">
            <v xml:space="preserve"> Prestación de servicios profesionales para apoyar a la Dirección de Habeas Data, en todas las actividades jurídicas a su cargo</v>
          </cell>
          <cell r="S634">
            <v>44945</v>
          </cell>
          <cell r="T634">
            <v>45064</v>
          </cell>
          <cell r="U634">
            <v>45064</v>
          </cell>
          <cell r="V634">
            <v>17746667</v>
          </cell>
          <cell r="W634">
            <v>17746667</v>
          </cell>
          <cell r="X634">
            <v>4400000</v>
          </cell>
        </row>
        <row r="635">
          <cell r="A635">
            <v>634</v>
          </cell>
          <cell r="B635" t="str">
            <v>23-20359--0</v>
          </cell>
          <cell r="C635" t="str">
            <v>KENNY ALBERTO LOPEZ RODRIGUEZ</v>
          </cell>
          <cell r="D635">
            <v>1090462660</v>
          </cell>
          <cell r="F635" t="str">
            <v>NATURAL</v>
          </cell>
          <cell r="G635" t="str">
            <v>Hombre</v>
          </cell>
          <cell r="H635" t="str">
            <v>CLAUDIA BIBIANA GARCIA VARGAS</v>
          </cell>
          <cell r="I635">
            <v>52258670</v>
          </cell>
          <cell r="J635" t="str">
            <v xml:space="preserve"> DIRECCION DE HABEAS DATA</v>
          </cell>
          <cell r="K635" t="str">
            <v>DIRECCION DE HABEAS DATA</v>
          </cell>
          <cell r="L635" t="str">
            <v>DELEGATURA PARA LA PROTECCION DE DATOS PERSONALES</v>
          </cell>
          <cell r="M635" t="str">
            <v>LUISA ACEVEDO</v>
          </cell>
          <cell r="O635" t="str">
            <v>CONTRATACION DIRECTA</v>
          </cell>
          <cell r="P635" t="str">
            <v>PRESTACION DE SERVICIOS</v>
          </cell>
          <cell r="Q635" t="str">
            <v>PRESTACION DE SERVICIOS PROFESIONALES Y DE APOYO A LA GESTION</v>
          </cell>
          <cell r="R635" t="str">
            <v xml:space="preserve"> Prestación de servicios profesionales para apoyar a la Dirección de Habeas Data, en todas las actividades jurídicas a su cargo</v>
          </cell>
          <cell r="S635">
            <v>44945</v>
          </cell>
          <cell r="T635">
            <v>45064</v>
          </cell>
          <cell r="U635">
            <v>45064</v>
          </cell>
          <cell r="V635">
            <v>29846667</v>
          </cell>
          <cell r="W635">
            <v>29846667</v>
          </cell>
          <cell r="X635">
            <v>7400000</v>
          </cell>
        </row>
        <row r="636">
          <cell r="A636">
            <v>635</v>
          </cell>
          <cell r="B636" t="str">
            <v>23-20611--0</v>
          </cell>
          <cell r="C636" t="str">
            <v>HECTOR CAMILO AREVALO QUIÑONES</v>
          </cell>
          <cell r="D636">
            <v>1030546193</v>
          </cell>
          <cell r="F636" t="str">
            <v>NATURAL</v>
          </cell>
          <cell r="G636" t="str">
            <v>Hombre</v>
          </cell>
          <cell r="H636" t="str">
            <v>AIDA LUCIA HURTADO BEJARANO</v>
          </cell>
          <cell r="I636">
            <v>51899290</v>
          </cell>
          <cell r="J636" t="str">
            <v xml:space="preserve"> GRUPO DE TRABAJO DE INVESTIGACIONES ADMINISTRATIVAS DE DATOS PERSONALES</v>
          </cell>
          <cell r="K636" t="str">
            <v>DIRECCION DE INVESTIGACION DE PROTECCION DE DATOS PERSONALES</v>
          </cell>
          <cell r="L636" t="str">
            <v>DELEGATURA PARA LA PROTECCION DE DATOS PERSONALES</v>
          </cell>
          <cell r="M636" t="str">
            <v>LUISA ACEVEDO</v>
          </cell>
          <cell r="O636" t="str">
            <v>CONTRATACION DIRECTA</v>
          </cell>
          <cell r="P636" t="str">
            <v>PRESTACION DE SERVICIOS</v>
          </cell>
          <cell r="Q636" t="str">
            <v>PRESTACION DE SERVICIOS PROFESIONALES Y DE APOYO A LA GESTION</v>
          </cell>
          <cell r="R636" t="str">
            <v xml:space="preserve">Prestación de servicios profesionales para apoyar al Grupo de trabajo de Investigaciones administrativas de la Dirección de Investigación de Protección de Datos Personales en todas las actividades jurídicas a su cargo_x000D_
</v>
          </cell>
          <cell r="S636">
            <v>44945</v>
          </cell>
          <cell r="T636">
            <v>45065</v>
          </cell>
          <cell r="U636">
            <v>45065</v>
          </cell>
          <cell r="V636">
            <v>21960000</v>
          </cell>
          <cell r="W636">
            <v>21960000</v>
          </cell>
          <cell r="X636">
            <v>5400000</v>
          </cell>
        </row>
        <row r="637">
          <cell r="A637">
            <v>636</v>
          </cell>
          <cell r="B637" t="str">
            <v>23-16823--0</v>
          </cell>
          <cell r="C637" t="str">
            <v>CLAUDIA CECILIA GARCIA PATERNINA</v>
          </cell>
          <cell r="D637">
            <v>51966591</v>
          </cell>
          <cell r="F637" t="str">
            <v>NATURAL</v>
          </cell>
          <cell r="G637" t="str">
            <v>Mujer</v>
          </cell>
          <cell r="H637" t="str">
            <v>JUAN FELIPE BARRERA GALVIS</v>
          </cell>
          <cell r="I637">
            <v>1010165204</v>
          </cell>
          <cell r="J637" t="str">
            <v>GRUPO DE TRABAJO DE APOYO A LA RED NACIONAL DE PROTECCION AL CONSUMIDOR</v>
          </cell>
          <cell r="K637" t="str">
            <v>DELEGATURA PARA LA PROTECCION DEL CONSUMIDOR</v>
          </cell>
          <cell r="L637" t="str">
            <v>DELEGATURA PARA LA PROTECCION DEL CONSUMIDOR</v>
          </cell>
          <cell r="M637" t="str">
            <v>VIRGILIO FARFAN</v>
          </cell>
          <cell r="O637" t="str">
            <v>CONTRATACION DIRECTA</v>
          </cell>
          <cell r="P637" t="str">
            <v>PRESTACION DE SERVICIOS</v>
          </cell>
          <cell r="Q637" t="str">
            <v>PRESTACION DE SERVICIOS PROFESIONALES Y DE APOYO A LA GESTION</v>
          </cell>
          <cell r="R637" t="str">
            <v>Prestar sus servicios Profesionales para apoyar al Grupo de Trabajo de Apoyo a la Red Nacional de Protección al Consumidor, en asuntos jurídicos en Casas del Consumidor de Bienes y Servicios.</v>
          </cell>
          <cell r="S637">
            <v>44945</v>
          </cell>
          <cell r="T637">
            <v>45064</v>
          </cell>
          <cell r="U637">
            <v>45125</v>
          </cell>
          <cell r="V637">
            <v>17746667</v>
          </cell>
          <cell r="W637">
            <v>26546667</v>
          </cell>
          <cell r="X637">
            <v>4400000</v>
          </cell>
          <cell r="Y637">
            <v>45062</v>
          </cell>
          <cell r="Z637" t="str">
            <v>ADICION Y PRORROGA</v>
          </cell>
          <cell r="AA637">
            <v>61</v>
          </cell>
          <cell r="AB637">
            <v>8800000</v>
          </cell>
        </row>
        <row r="638">
          <cell r="A638">
            <v>637</v>
          </cell>
          <cell r="B638" t="str">
            <v>23-16830--0</v>
          </cell>
          <cell r="C638" t="str">
            <v>CAROLINA LOZADA MESA</v>
          </cell>
          <cell r="D638">
            <v>52817290</v>
          </cell>
          <cell r="F638" t="str">
            <v>NATURAL</v>
          </cell>
          <cell r="G638" t="str">
            <v>Mujer</v>
          </cell>
          <cell r="H638" t="str">
            <v>JUAN FELIPE BARRERA GALVIS</v>
          </cell>
          <cell r="I638">
            <v>1010165204</v>
          </cell>
          <cell r="J638" t="str">
            <v>GRUPO DE TRABAJO DE APOYO A LA RED NACIONAL DE PROTECCION AL CONSUMIDOR</v>
          </cell>
          <cell r="K638" t="str">
            <v>DELEGATURA PARA LA PROTECCION DEL CONSUMIDOR</v>
          </cell>
          <cell r="L638" t="str">
            <v>DELEGATURA PARA LA PROTECCION DEL CONSUMIDOR</v>
          </cell>
          <cell r="M638" t="str">
            <v>VIRGILIO FARFAN</v>
          </cell>
          <cell r="O638" t="str">
            <v>CONTRATACION DIRECTA</v>
          </cell>
          <cell r="P638" t="str">
            <v>PRESTACION DE SERVICIOS</v>
          </cell>
          <cell r="Q638" t="str">
            <v>PRESTACION DE SERVICIOS PROFESIONALES Y DE APOYO A LA GESTION</v>
          </cell>
          <cell r="R638" t="str">
            <v xml:space="preserve"> Prestar sus servicios Profesionales para apoyar al Grupo de Trabajo de Apoyo a la Red Nacional de Protección al Consumidor, en asuntos jurídicos en Casas del Consumidor de Bienes y Servicios.</v>
          </cell>
          <cell r="S638">
            <v>44945</v>
          </cell>
          <cell r="T638">
            <v>45064</v>
          </cell>
          <cell r="U638">
            <v>45107</v>
          </cell>
          <cell r="V638">
            <v>17746667</v>
          </cell>
          <cell r="W638">
            <v>23906667</v>
          </cell>
          <cell r="X638">
            <v>4400000</v>
          </cell>
          <cell r="Y638" t="str">
            <v>11/05/2023
2023/06/30</v>
          </cell>
          <cell r="Z638" t="str">
            <v>ADICION Y PRORROGA
TERMINACION ANTICIPADA</v>
          </cell>
          <cell r="AA638">
            <v>43</v>
          </cell>
          <cell r="AB638">
            <v>6160000</v>
          </cell>
        </row>
        <row r="639">
          <cell r="A639">
            <v>638</v>
          </cell>
          <cell r="B639" t="str">
            <v>23-19055--0</v>
          </cell>
          <cell r="C639" t="str">
            <v>ANDRES FELIPE MURGUEITIO LONDOÑO</v>
          </cell>
          <cell r="D639">
            <v>1116232247</v>
          </cell>
          <cell r="F639" t="str">
            <v>NATURAL</v>
          </cell>
          <cell r="G639" t="str">
            <v>Hombre</v>
          </cell>
          <cell r="H639" t="str">
            <v>JUAN FELIPE BARRERA GALVIS</v>
          </cell>
          <cell r="I639">
            <v>1010165204</v>
          </cell>
          <cell r="J639" t="str">
            <v>GRUPO DE TRABAJO DE APOYO A LA RED NACIONAL DE PROTECCION AL CONSUMIDOR</v>
          </cell>
          <cell r="K639" t="str">
            <v>DELEGATURA PARA LA PROTECCION DEL CONSUMIDOR</v>
          </cell>
          <cell r="L639" t="str">
            <v>DELEGATURA PARA LA PROTECCION DEL CONSUMIDOR</v>
          </cell>
          <cell r="M639" t="str">
            <v>VIRGILIO FARFAN</v>
          </cell>
          <cell r="O639" t="str">
            <v>CONTRATACION DIRECTA</v>
          </cell>
          <cell r="P639" t="str">
            <v>PRESTACION DE SERVICIOS</v>
          </cell>
          <cell r="Q639" t="str">
            <v>PRESTACION DE SERVICIOS PROFESIONALES Y DE APOYO A LA GESTION</v>
          </cell>
          <cell r="R639" t="str">
            <v>Prestar sus servicios Profesionales para apoyar al Grupo de Trabajo de Apoyo a la Red Nacional de Protección al Consumidor, en asuntos jurídicos en Casas del Consumidor de Bienes y Servicios.</v>
          </cell>
          <cell r="S639">
            <v>44945</v>
          </cell>
          <cell r="T639">
            <v>45064</v>
          </cell>
          <cell r="U639">
            <v>45125</v>
          </cell>
          <cell r="V639">
            <v>17746667</v>
          </cell>
          <cell r="W639">
            <v>26546667</v>
          </cell>
          <cell r="X639">
            <v>4400000</v>
          </cell>
          <cell r="Y639">
            <v>45062</v>
          </cell>
          <cell r="Z639" t="str">
            <v>ADICION Y PRORROGA</v>
          </cell>
          <cell r="AA639">
            <v>61</v>
          </cell>
          <cell r="AB639">
            <v>8800000</v>
          </cell>
        </row>
        <row r="640">
          <cell r="A640">
            <v>639</v>
          </cell>
          <cell r="B640" t="str">
            <v>23-19059--0</v>
          </cell>
          <cell r="C640" t="str">
            <v>JORGE ALEXANDER CAMPOS SALAZAR</v>
          </cell>
          <cell r="D640">
            <v>10141014</v>
          </cell>
          <cell r="F640" t="str">
            <v>NATURAL</v>
          </cell>
          <cell r="G640" t="str">
            <v>Hombre</v>
          </cell>
          <cell r="H640" t="str">
            <v>JUAN FELIPE BARRERA GALVIS</v>
          </cell>
          <cell r="I640">
            <v>1010165204</v>
          </cell>
          <cell r="J640" t="str">
            <v>GRUPO DE TRABAJO DE APOYO A LA RED NACIONAL DE PROTECCION AL CONSUMIDOR</v>
          </cell>
          <cell r="K640" t="str">
            <v>DELEGATURA PARA LA PROTECCION DEL CONSUMIDOR</v>
          </cell>
          <cell r="L640" t="str">
            <v>DELEGATURA PARA LA PROTECCION DEL CONSUMIDOR</v>
          </cell>
          <cell r="M640" t="str">
            <v>VIRGILIO FARFAN</v>
          </cell>
          <cell r="O640" t="str">
            <v>CONTRATACION DIRECTA</v>
          </cell>
          <cell r="P640" t="str">
            <v>PRESTACION DE SERVICIOS</v>
          </cell>
          <cell r="Q640" t="str">
            <v>PRESTACION DE SERVICIOS PROFESIONALES Y DE APOYO A LA GESTION</v>
          </cell>
          <cell r="R640" t="str">
            <v>Prestar sus servicios Profesionales para apoyar al Grupo de Trabajo de Apoyo a la Red Nacional de Protección al Consumidor, en asuntos jurídicos en Casas del Consumidor de Bienes y Servicios.</v>
          </cell>
          <cell r="S640">
            <v>44945</v>
          </cell>
          <cell r="T640">
            <v>45064</v>
          </cell>
          <cell r="U640">
            <v>45125</v>
          </cell>
          <cell r="V640">
            <v>17746667</v>
          </cell>
          <cell r="W640">
            <v>26546667</v>
          </cell>
          <cell r="X640">
            <v>4400000</v>
          </cell>
          <cell r="Y640">
            <v>45057</v>
          </cell>
          <cell r="Z640" t="str">
            <v>ADICION Y PRORROGA</v>
          </cell>
          <cell r="AA640">
            <v>61</v>
          </cell>
          <cell r="AB640">
            <v>8800000</v>
          </cell>
        </row>
        <row r="641">
          <cell r="A641">
            <v>640</v>
          </cell>
          <cell r="B641" t="str">
            <v>23-19061--0</v>
          </cell>
          <cell r="C641" t="str">
            <v>PAULA ALEJANDRA MENDEZ GONZALEZ</v>
          </cell>
          <cell r="D641">
            <v>1075262653</v>
          </cell>
          <cell r="F641" t="str">
            <v>NATURAL</v>
          </cell>
          <cell r="G641" t="str">
            <v>Mujer</v>
          </cell>
          <cell r="H641" t="str">
            <v>JUAN FELIPE BARRERA GALVIS</v>
          </cell>
          <cell r="I641">
            <v>1010165204</v>
          </cell>
          <cell r="J641" t="str">
            <v>GRUPO DE TRABAJO DE APOYO A LA RED NACIONAL DE PROTECCION AL CONSUMIDOR</v>
          </cell>
          <cell r="K641" t="str">
            <v>DELEGATURA PARA LA PROTECCION DEL CONSUMIDOR</v>
          </cell>
          <cell r="L641" t="str">
            <v>DELEGATURA PARA LA PROTECCION DEL CONSUMIDOR</v>
          </cell>
          <cell r="M641" t="str">
            <v>VIRGILIO FARFAN</v>
          </cell>
          <cell r="O641" t="str">
            <v>CONTRATACION DIRECTA</v>
          </cell>
          <cell r="P641" t="str">
            <v>PRESTACION DE SERVICIOS</v>
          </cell>
          <cell r="Q641" t="str">
            <v>PRESTACION DE SERVICIOS PROFESIONALES Y DE APOYO A LA GESTION</v>
          </cell>
          <cell r="R641" t="str">
            <v xml:space="preserve"> Prestar sus servicios Profesionales para apoyar al Grupo de Trabajo de Apoyo a la Red Nacional de Protección al Consumidor, en asuntos jurídicos en Casas del Consumidor de Bienes y Servicios.</v>
          </cell>
          <cell r="S641">
            <v>44945</v>
          </cell>
          <cell r="T641">
            <v>45064</v>
          </cell>
          <cell r="U641">
            <v>45125</v>
          </cell>
          <cell r="V641">
            <v>17746667</v>
          </cell>
          <cell r="W641">
            <v>26546667</v>
          </cell>
          <cell r="X641">
            <v>4400000</v>
          </cell>
          <cell r="Y641">
            <v>45054</v>
          </cell>
          <cell r="Z641" t="str">
            <v>ADICION Y PRORROGA</v>
          </cell>
          <cell r="AA641">
            <v>61</v>
          </cell>
          <cell r="AB641">
            <v>8800000</v>
          </cell>
        </row>
        <row r="642">
          <cell r="A642">
            <v>641</v>
          </cell>
          <cell r="B642" t="str">
            <v>23-19068--0</v>
          </cell>
          <cell r="C642" t="str">
            <v>ERWIN ADDENIS CASTELLANOS PALACIOS</v>
          </cell>
          <cell r="D642">
            <v>79644280</v>
          </cell>
          <cell r="F642" t="str">
            <v>NATURAL</v>
          </cell>
          <cell r="G642" t="str">
            <v>Hombre</v>
          </cell>
          <cell r="H642" t="str">
            <v>JUAN FELIPE BARRERA GALVIS</v>
          </cell>
          <cell r="I642">
            <v>1010165204</v>
          </cell>
          <cell r="J642" t="str">
            <v>GRUPO DE TRABAJO DE APOYO A LA RED NACIONAL DE PROTECCION AL CONSUMIDOR</v>
          </cell>
          <cell r="K642" t="str">
            <v>DELEGATURA PARA LA PROTECCION DEL CONSUMIDOR</v>
          </cell>
          <cell r="L642" t="str">
            <v>DELEGATURA PARA LA PROTECCION DEL CONSUMIDOR</v>
          </cell>
          <cell r="M642" t="str">
            <v>VIRGILIO FARFAN</v>
          </cell>
          <cell r="O642" t="str">
            <v>CONTRATACION DIRECTA</v>
          </cell>
          <cell r="P642" t="str">
            <v>PRESTACION DE SERVICIOS</v>
          </cell>
          <cell r="Q642" t="str">
            <v>PRESTACION DE SERVICIOS PROFESIONALES Y DE APOYO A LA GESTION</v>
          </cell>
          <cell r="R642" t="str">
            <v>Prestación de los servicios profesionales para apoyar en la difusión y divulgación de la Red Nacional de Protección al Consumidor, a través de diferentes medios de comunicación interna y externa.</v>
          </cell>
          <cell r="S642">
            <v>44945</v>
          </cell>
          <cell r="T642">
            <v>45064</v>
          </cell>
          <cell r="U642">
            <v>45125</v>
          </cell>
          <cell r="V642">
            <v>17746667</v>
          </cell>
          <cell r="W642">
            <v>26546667</v>
          </cell>
          <cell r="X642">
            <v>4400000</v>
          </cell>
          <cell r="Y642">
            <v>45064</v>
          </cell>
          <cell r="Z642" t="str">
            <v>ADICION Y PRORROGA</v>
          </cell>
          <cell r="AA642">
            <v>61</v>
          </cell>
          <cell r="AB642">
            <v>8800000</v>
          </cell>
        </row>
        <row r="643">
          <cell r="A643">
            <v>642</v>
          </cell>
          <cell r="B643" t="str">
            <v>23-19070--0</v>
          </cell>
          <cell r="C643" t="str">
            <v>ALEXANDRA MILENA RIOS ALVAREZ</v>
          </cell>
          <cell r="D643">
            <v>36755649</v>
          </cell>
          <cell r="F643" t="str">
            <v>NATURAL</v>
          </cell>
          <cell r="G643" t="str">
            <v>Mujer</v>
          </cell>
          <cell r="H643" t="str">
            <v>JUAN FELIPE BARRERA GALVIS</v>
          </cell>
          <cell r="I643">
            <v>1010165204</v>
          </cell>
          <cell r="J643" t="str">
            <v>GRUPO DE TRABAJO DE APOYO A LA RED NACIONAL DE PROTECCION AL CONSUMIDOR</v>
          </cell>
          <cell r="K643" t="str">
            <v>DELEGATURA PARA LA PROTECCION DEL CONSUMIDOR</v>
          </cell>
          <cell r="L643" t="str">
            <v>DELEGATURA PARA LA PROTECCION DEL CONSUMIDOR</v>
          </cell>
          <cell r="M643" t="str">
            <v>VIRGILIO FARFAN</v>
          </cell>
          <cell r="O643" t="str">
            <v>CONTRATACION DIRECTA</v>
          </cell>
          <cell r="P643" t="str">
            <v>PRESTACION DE SERVICIOS</v>
          </cell>
          <cell r="Q643" t="str">
            <v>PRESTACION DE SERVICIOS PROFESIONALES Y DE APOYO A LA GESTION</v>
          </cell>
          <cell r="R643" t="str">
            <v>Prestar sus servicios Profesionales para apoyar al Grupo de Trabajo de Apoyo a la Red Nacional de Protección al Consumidor, en asuntos jurídicos en Casas del Consumidor de Bienes y Servicios.</v>
          </cell>
          <cell r="S643">
            <v>44945</v>
          </cell>
          <cell r="T643">
            <v>45064</v>
          </cell>
          <cell r="U643">
            <v>45125</v>
          </cell>
          <cell r="V643">
            <v>17746667</v>
          </cell>
          <cell r="W643">
            <v>26546667</v>
          </cell>
          <cell r="X643">
            <v>4400000</v>
          </cell>
          <cell r="Y643">
            <v>45064</v>
          </cell>
          <cell r="Z643" t="str">
            <v>ADICION Y PRORROGA</v>
          </cell>
          <cell r="AA643">
            <v>61</v>
          </cell>
          <cell r="AB643">
            <v>8800000</v>
          </cell>
        </row>
        <row r="644">
          <cell r="A644">
            <v>643</v>
          </cell>
          <cell r="B644" t="str">
            <v>23-19073--0</v>
          </cell>
          <cell r="C644" t="str">
            <v>PAULO CESAR BONILLA PERLAZA</v>
          </cell>
          <cell r="D644">
            <v>76329432</v>
          </cell>
          <cell r="F644" t="str">
            <v>NATURAL</v>
          </cell>
          <cell r="G644" t="str">
            <v>Hombre</v>
          </cell>
          <cell r="H644" t="str">
            <v>JUAN FELIPE BARRERA GALVIS</v>
          </cell>
          <cell r="I644">
            <v>1010165204</v>
          </cell>
          <cell r="J644" t="str">
            <v>GRUPO DE TRABAJO DE APOYO A LA RED NACIONAL DE PROTECCION AL CONSUMIDOR</v>
          </cell>
          <cell r="K644" t="str">
            <v>DELEGATURA PARA LA PROTECCION DEL CONSUMIDOR</v>
          </cell>
          <cell r="L644" t="str">
            <v>DELEGATURA PARA LA PROTECCION DEL CONSUMIDOR</v>
          </cell>
          <cell r="M644" t="str">
            <v>VIRGILIO FARFAN</v>
          </cell>
          <cell r="O644" t="str">
            <v>CONTRATACION DIRECTA</v>
          </cell>
          <cell r="P644" t="str">
            <v>PRESTACION DE SERVICIOS</v>
          </cell>
          <cell r="Q644" t="str">
            <v>PRESTACION DE SERVICIOS PROFESIONALES Y DE APOYO A LA GESTION</v>
          </cell>
          <cell r="R644" t="str">
            <v>Prestar sus servicios Profesionales para apoyar al Grupo de Trabajo de Apoyo a la Red Nacional de Protección al Consumidor, en asuntos jurídicos en Casas del Consumidor de Bienes y Servicios.</v>
          </cell>
          <cell r="S644">
            <v>44945</v>
          </cell>
          <cell r="T644">
            <v>45064</v>
          </cell>
          <cell r="U644">
            <v>45033</v>
          </cell>
          <cell r="V644">
            <v>17746667</v>
          </cell>
          <cell r="W644">
            <v>8653333</v>
          </cell>
          <cell r="X644">
            <v>4400000</v>
          </cell>
          <cell r="Y644">
            <v>45037</v>
          </cell>
          <cell r="Z644" t="str">
            <v>TERMINACION ANTICIPADA</v>
          </cell>
          <cell r="AA644">
            <v>-31</v>
          </cell>
          <cell r="AB644">
            <v>-9093334</v>
          </cell>
        </row>
        <row r="645">
          <cell r="A645">
            <v>644</v>
          </cell>
          <cell r="B645" t="str">
            <v>23-19078--0</v>
          </cell>
          <cell r="C645" t="str">
            <v>ALBA ROSSEL AVILES MARTINEZ</v>
          </cell>
          <cell r="D645">
            <v>38232880</v>
          </cell>
          <cell r="F645" t="str">
            <v>NATURAL</v>
          </cell>
          <cell r="G645" t="str">
            <v>Mujer</v>
          </cell>
          <cell r="H645" t="str">
            <v>JUAN FELIPE BARRERA GALVIS</v>
          </cell>
          <cell r="I645">
            <v>1010165204</v>
          </cell>
          <cell r="J645" t="str">
            <v>GRUPO DE TRABAJO DE APOYO A LA RED NACIONAL DE PROTECCION AL CONSUMIDOR</v>
          </cell>
          <cell r="K645" t="str">
            <v>DELEGATURA PARA LA PROTECCION DEL CONSUMIDOR</v>
          </cell>
          <cell r="L645" t="str">
            <v>DELEGATURA PARA LA PROTECCION DEL CONSUMIDOR</v>
          </cell>
          <cell r="M645" t="str">
            <v>VIRGILIO FARFAN</v>
          </cell>
          <cell r="O645" t="str">
            <v>CONTRATACION DIRECTA</v>
          </cell>
          <cell r="P645" t="str">
            <v>PRESTACION DE SERVICIOS</v>
          </cell>
          <cell r="Q645" t="str">
            <v>PRESTACION DE SERVICIOS PROFESIONALES Y DE APOYO A LA GESTION</v>
          </cell>
          <cell r="R645" t="str">
            <v xml:space="preserve">Prestar sus servicios profesionales para Apoyar al Grupo de Trabajo de Apoyo a la Red Nacional de Protección al Consumidor, en la operación de las Casas del Consumidor de Bienes y Servicios._x000D_
</v>
          </cell>
          <cell r="S645">
            <v>44945</v>
          </cell>
          <cell r="T645">
            <v>45064</v>
          </cell>
          <cell r="U645">
            <v>45126</v>
          </cell>
          <cell r="V645">
            <v>17746667</v>
          </cell>
          <cell r="W645">
            <v>26546667</v>
          </cell>
          <cell r="X645">
            <v>4400000</v>
          </cell>
          <cell r="Y645">
            <v>45058</v>
          </cell>
          <cell r="Z645" t="str">
            <v>ADICION Y PRORROGA</v>
          </cell>
          <cell r="AA645">
            <v>62</v>
          </cell>
          <cell r="AB645">
            <v>8800000</v>
          </cell>
        </row>
        <row r="646">
          <cell r="A646">
            <v>645</v>
          </cell>
          <cell r="B646" t="str">
            <v>23-19179--0</v>
          </cell>
          <cell r="C646" t="str">
            <v>JOEL FRANCOIS BENITEZ GARCIA</v>
          </cell>
          <cell r="D646">
            <v>1123624950</v>
          </cell>
          <cell r="F646" t="str">
            <v>NATURAL</v>
          </cell>
          <cell r="G646" t="str">
            <v>Hombre</v>
          </cell>
          <cell r="H646" t="str">
            <v>JUAN FELIPE BARRERA GALVIS</v>
          </cell>
          <cell r="I646">
            <v>1010165204</v>
          </cell>
          <cell r="J646" t="str">
            <v>GRUPO DE TRABAJO DE APOYO A LA RED NACIONAL DE PROTECCION AL CONSUMIDOR</v>
          </cell>
          <cell r="K646" t="str">
            <v>DELEGATURA PARA LA PROTECCION DEL CONSUMIDOR</v>
          </cell>
          <cell r="L646" t="str">
            <v>DELEGATURA PARA LA PROTECCION DEL CONSUMIDOR</v>
          </cell>
          <cell r="M646" t="str">
            <v>VIRGILIO FARFAN</v>
          </cell>
          <cell r="O646" t="str">
            <v>CONTRATACION DIRECTA</v>
          </cell>
          <cell r="P646" t="str">
            <v>PRESTACION DE SERVICIOS</v>
          </cell>
          <cell r="Q646" t="str">
            <v>PRESTACION DE SERVICIOS PROFESIONALES Y DE APOYO A LA GESTION</v>
          </cell>
          <cell r="R646" t="str">
            <v xml:space="preserve">Prestar sus servicios Profesionales para apoyar al Grupo de Trabajo de Apoyo a la Red Nacional de Protección al Consumidor, en asuntos jurídicos en Casas del Consumidor de Bienes y Servicios._x000D_
</v>
          </cell>
          <cell r="S646">
            <v>44945</v>
          </cell>
          <cell r="T646">
            <v>45064</v>
          </cell>
          <cell r="U646">
            <v>45126</v>
          </cell>
          <cell r="V646">
            <v>17746667</v>
          </cell>
          <cell r="W646">
            <v>26546667</v>
          </cell>
          <cell r="X646">
            <v>4400000</v>
          </cell>
          <cell r="Y646">
            <v>45056</v>
          </cell>
          <cell r="Z646" t="str">
            <v>ADICION Y PRORROGA</v>
          </cell>
          <cell r="AA646">
            <v>62</v>
          </cell>
          <cell r="AB646">
            <v>8800000</v>
          </cell>
        </row>
        <row r="647">
          <cell r="A647">
            <v>646</v>
          </cell>
          <cell r="B647" t="str">
            <v>23-19333--0</v>
          </cell>
          <cell r="C647" t="str">
            <v>JULIAN DAVID COGOLLO RHENALS</v>
          </cell>
          <cell r="D647">
            <v>1064995359</v>
          </cell>
          <cell r="F647" t="str">
            <v>NATURAL</v>
          </cell>
          <cell r="G647" t="str">
            <v>Hombre</v>
          </cell>
          <cell r="H647" t="str">
            <v>JUAN FELIPE BARRERA GALVIS</v>
          </cell>
          <cell r="I647">
            <v>1010165204</v>
          </cell>
          <cell r="J647" t="str">
            <v>GRUPO DE TRABAJO DE APOYO A LA RED NACIONAL DE PROTECCION AL CONSUMIDOR</v>
          </cell>
          <cell r="K647" t="str">
            <v>DELEGATURA PARA LA PROTECCION DEL CONSUMIDOR</v>
          </cell>
          <cell r="L647" t="str">
            <v>DELEGATURA PARA LA PROTECCION DEL CONSUMIDOR</v>
          </cell>
          <cell r="M647" t="str">
            <v>VIRGILIO FARFAN</v>
          </cell>
          <cell r="O647" t="str">
            <v>CONTRATACION DIRECTA</v>
          </cell>
          <cell r="P647" t="str">
            <v>PRESTACION DE SERVICIOS</v>
          </cell>
          <cell r="Q647" t="str">
            <v>PRESTACION DE SERVICIOS PROFESIONALES Y DE APOYO A LA GESTION</v>
          </cell>
          <cell r="R647" t="str">
            <v>Prestar sus servicios Profesionales para apoyar al Grupo de Trabajo de Apoyo a la Red Nacional de Protección al Consumidor, en asuntos jurídicos en Casas del Consumidor de Bienes y Servicios.</v>
          </cell>
          <cell r="S647">
            <v>44945</v>
          </cell>
          <cell r="T647">
            <v>45064</v>
          </cell>
          <cell r="U647">
            <v>45125</v>
          </cell>
          <cell r="V647">
            <v>17746667</v>
          </cell>
          <cell r="W647">
            <v>26546667</v>
          </cell>
          <cell r="X647">
            <v>4400000</v>
          </cell>
          <cell r="Y647">
            <v>45064</v>
          </cell>
          <cell r="Z647" t="str">
            <v>ADICION Y PRORROGA</v>
          </cell>
          <cell r="AA647">
            <v>61</v>
          </cell>
          <cell r="AB647">
            <v>8800000</v>
          </cell>
        </row>
        <row r="648">
          <cell r="A648">
            <v>647</v>
          </cell>
          <cell r="B648" t="str">
            <v>23-19353--0</v>
          </cell>
          <cell r="C648" t="str">
            <v>ADRIAN EFRAIN TERAN CASTILLO</v>
          </cell>
          <cell r="D648">
            <v>87100577</v>
          </cell>
          <cell r="F648" t="str">
            <v>NATURAL</v>
          </cell>
          <cell r="G648" t="str">
            <v>Hombre</v>
          </cell>
          <cell r="H648" t="str">
            <v>JUAN FELIPE BARRERA GALVIS</v>
          </cell>
          <cell r="I648">
            <v>1010165204</v>
          </cell>
          <cell r="J648" t="str">
            <v>GRUPO DE TRABAJO DE APOYO A LA RED NACIONAL DE PROTECCION AL CONSUMIDOR</v>
          </cell>
          <cell r="K648" t="str">
            <v>DELEGATURA PARA LA PROTECCION DEL CONSUMIDOR</v>
          </cell>
          <cell r="L648" t="str">
            <v>DELEGATURA PARA LA PROTECCION DEL CONSUMIDOR</v>
          </cell>
          <cell r="M648" t="str">
            <v>VIRGILIO FARFAN</v>
          </cell>
          <cell r="O648" t="str">
            <v>CONTRATACION DIRECTA</v>
          </cell>
          <cell r="P648" t="str">
            <v>PRESTACION DE SERVICIOS</v>
          </cell>
          <cell r="Q648" t="str">
            <v>PRESTACION DE SERVICIOS PROFESIONALES Y DE APOYO A LA GESTION</v>
          </cell>
          <cell r="R648" t="str">
            <v>Prestar sus servicios Profesionales para apoyar al Grupo de Trabajo de Apoyo a la Red Nacional de Protección al Consumidor, en asuntos jurídicos en Casas del Consumidor de Bienes y Servicios.</v>
          </cell>
          <cell r="S648">
            <v>44945</v>
          </cell>
          <cell r="T648">
            <v>45064</v>
          </cell>
          <cell r="U648">
            <v>45125</v>
          </cell>
          <cell r="V648">
            <v>17746667</v>
          </cell>
          <cell r="W648">
            <v>26546667</v>
          </cell>
          <cell r="X648">
            <v>4400000</v>
          </cell>
          <cell r="Y648">
            <v>45062</v>
          </cell>
          <cell r="Z648" t="str">
            <v>ADICION Y PRORROGA</v>
          </cell>
          <cell r="AA648">
            <v>61</v>
          </cell>
          <cell r="AB648">
            <v>8800000</v>
          </cell>
        </row>
        <row r="649">
          <cell r="A649">
            <v>648</v>
          </cell>
          <cell r="B649" t="str">
            <v>23-20423--0</v>
          </cell>
          <cell r="C649" t="str">
            <v>FANNY ESPERANZA HERNÁNDEZ SANTOS</v>
          </cell>
          <cell r="D649">
            <v>53080635</v>
          </cell>
          <cell r="F649" t="str">
            <v>NATURAL</v>
          </cell>
          <cell r="G649" t="str">
            <v>Mujer</v>
          </cell>
          <cell r="H649" t="str">
            <v>JUAN FELIPE BARRERA GALVIS</v>
          </cell>
          <cell r="I649">
            <v>1010165204</v>
          </cell>
          <cell r="J649" t="str">
            <v>GRUPO DE TRABAJO DE APOYO A LA RED NACIONAL DE PROTECCION AL CONSUMIDOR</v>
          </cell>
          <cell r="K649" t="str">
            <v>DELEGATURA PARA LA PROTECCION DEL CONSUMIDOR</v>
          </cell>
          <cell r="L649" t="str">
            <v>DELEGATURA PARA LA PROTECCION DEL CONSUMIDOR</v>
          </cell>
          <cell r="M649" t="str">
            <v>PAOLA CACERES</v>
          </cell>
          <cell r="O649" t="str">
            <v>CONTRATACION DIRECTA</v>
          </cell>
          <cell r="P649" t="str">
            <v>PRESTACION DE SERVICIOS</v>
          </cell>
          <cell r="Q649" t="str">
            <v>PRESTACION DE SERVICIOS PROFESIONALES Y DE APOYO A LA GESTION</v>
          </cell>
          <cell r="R649" t="str">
            <v>Prestación de servicios de apoyo a la gestión al Grupo de Trabajo de Apoyo de la Red Nacional de Protección al Consumidor en la realización de las actividades asistenciales del programa de procesos y procedimiento de los servicios prestados por la Red Nacional de Protección al Consumidor.</v>
          </cell>
          <cell r="S649">
            <v>44945</v>
          </cell>
          <cell r="T649">
            <v>45064</v>
          </cell>
          <cell r="U649">
            <v>45125</v>
          </cell>
          <cell r="V649">
            <v>12463000</v>
          </cell>
          <cell r="W649">
            <v>18643000</v>
          </cell>
          <cell r="X649">
            <v>3090000</v>
          </cell>
          <cell r="Y649">
            <v>45064</v>
          </cell>
          <cell r="Z649" t="str">
            <v>ADICION Y PRORROGA</v>
          </cell>
          <cell r="AA649">
            <v>61</v>
          </cell>
          <cell r="AB649">
            <v>6180000</v>
          </cell>
        </row>
        <row r="650">
          <cell r="A650">
            <v>649</v>
          </cell>
          <cell r="B650" t="str">
            <v>23-20717--0</v>
          </cell>
          <cell r="C650" t="str">
            <v>SANTIAGO LEÓN GÓMEZ</v>
          </cell>
          <cell r="D650">
            <v>79946884</v>
          </cell>
          <cell r="F650" t="str">
            <v>NATURAL</v>
          </cell>
          <cell r="G650" t="str">
            <v>Hombre</v>
          </cell>
          <cell r="H650" t="str">
            <v>FREDY ORLANDO FERNANDEZ FERNANDEZ</v>
          </cell>
          <cell r="I650">
            <v>74326993</v>
          </cell>
          <cell r="J650" t="str">
            <v>GRUPO DE TRABAJO DE PRACTICAS RESTRICTIVAS DE LA COMPETENCIA</v>
          </cell>
          <cell r="K650" t="str">
            <v>DELEGATURA PARA LA PROTECCION DE LA COMPETENCIA</v>
          </cell>
          <cell r="L650" t="str">
            <v>DELEGATURA PARA LA PROTECCION DE LA COMPETENCIA</v>
          </cell>
          <cell r="M650" t="str">
            <v xml:space="preserve">YOLIMA A CERO </v>
          </cell>
          <cell r="O650" t="str">
            <v>CONTRATACION DIRECTA</v>
          </cell>
          <cell r="P650" t="str">
            <v>PRESTACION DE SERVICIOS</v>
          </cell>
          <cell r="Q650" t="str">
            <v>PRESTACION DE SERVICIOS PROFESIONALES Y DE APOYO A LA GESTION</v>
          </cell>
          <cell r="R650" t="str">
            <v xml:space="preserve"> Prestación de servicios profesionales de un abogado para apoyar el Grupo de Trabajo de Prácticas Restrictivas de la Competencia y a la Delegatura para la Protección de la Competencia en todas las actividades de carácter jurídico, relacionadas con Prácticas Comerciales Restrictivas y Competencia Desleal Administrativa</v>
          </cell>
          <cell r="S650">
            <v>44945</v>
          </cell>
          <cell r="T650">
            <v>45063</v>
          </cell>
          <cell r="U650">
            <v>45063</v>
          </cell>
          <cell r="V650">
            <v>40836000</v>
          </cell>
          <cell r="W650">
            <v>40836000</v>
          </cell>
          <cell r="X650">
            <v>10209000</v>
          </cell>
        </row>
        <row r="651">
          <cell r="A651">
            <v>650</v>
          </cell>
          <cell r="B651" t="str">
            <v>23-20718--0</v>
          </cell>
          <cell r="C651" t="str">
            <v>KAREN VIVIANA SUAREZ RUIZ</v>
          </cell>
          <cell r="D651">
            <v>1019072389</v>
          </cell>
          <cell r="F651" t="str">
            <v>NATURAL</v>
          </cell>
          <cell r="G651" t="str">
            <v>Mujer</v>
          </cell>
          <cell r="H651" t="str">
            <v>FREDY ORLANDO FERNANDEZ FERNANDEZ</v>
          </cell>
          <cell r="I651">
            <v>74326993</v>
          </cell>
          <cell r="J651" t="str">
            <v>GRUPO DE TRABAJO DE PRACTICAS RESTRICTIVAS DE LA COMPETENCIA</v>
          </cell>
          <cell r="K651" t="str">
            <v>DELEGATURA PARA LA PROTECCION DE LA COMPETENCIA</v>
          </cell>
          <cell r="L651" t="str">
            <v>DELEGATURA PARA LA PROTECCION DE LA COMPETENCIA</v>
          </cell>
          <cell r="M651" t="str">
            <v xml:space="preserve">YOLIMA A CERO </v>
          </cell>
          <cell r="O651" t="str">
            <v>CONTRATACION DIRECTA</v>
          </cell>
          <cell r="P651" t="str">
            <v>PRESTACION DE SERVICIOS</v>
          </cell>
          <cell r="Q651" t="str">
            <v>PRESTACION DE SERVICIOS PROFESIONALES Y DE APOYO A LA GESTION</v>
          </cell>
          <cell r="R651" t="str">
            <v>Prestación de servicios profesionales de un abogado para apoyar el Grupo de Trabajo de Prácticas Restrictivas de la Competencia y a la Delegatura para la Protección de la Competencia en todas las actividades de carácter jurídico, relacionadas con Prácticas Comerciales Restrictivas y Competencia Desleal Administrativa</v>
          </cell>
          <cell r="S651">
            <v>44945</v>
          </cell>
          <cell r="T651">
            <v>45063</v>
          </cell>
          <cell r="U651">
            <v>45063</v>
          </cell>
          <cell r="V651">
            <v>31228000</v>
          </cell>
          <cell r="W651">
            <v>31228000</v>
          </cell>
          <cell r="X651">
            <v>7807000</v>
          </cell>
        </row>
        <row r="652">
          <cell r="A652">
            <v>651</v>
          </cell>
          <cell r="B652" t="str">
            <v>23-20719--0</v>
          </cell>
          <cell r="C652" t="str">
            <v>MARÍA CAMILA MARIÑO GÓMEZ</v>
          </cell>
          <cell r="D652">
            <v>1016078192</v>
          </cell>
          <cell r="F652" t="str">
            <v>NATURAL</v>
          </cell>
          <cell r="G652" t="str">
            <v>Mujer</v>
          </cell>
          <cell r="H652" t="str">
            <v>FREDY ORLANDO FERNANDEZ FERNANDEZ</v>
          </cell>
          <cell r="I652">
            <v>74326993</v>
          </cell>
          <cell r="J652" t="str">
            <v>GRUPO DE TRABAJO DE PRACTICAS RESTRICTIVAS DE LA COMPETENCIA</v>
          </cell>
          <cell r="K652" t="str">
            <v>DELEGATURA PARA LA PROTECCION DE LA COMPETENCIA</v>
          </cell>
          <cell r="L652" t="str">
            <v>DELEGATURA PARA LA PROTECCION DE LA COMPETENCIA</v>
          </cell>
          <cell r="M652" t="str">
            <v xml:space="preserve">YOLIMA A CERO </v>
          </cell>
          <cell r="O652" t="str">
            <v>CONTRATACION DIRECTA</v>
          </cell>
          <cell r="P652" t="str">
            <v>PRESTACION DE SERVICIOS</v>
          </cell>
          <cell r="Q652" t="str">
            <v>PRESTACION DE SERVICIOS PROFESIONALES Y DE APOYO A LA GESTION</v>
          </cell>
          <cell r="R652" t="str">
            <v>Prestación de servicios profesionales de un economista para apoyar el Grupo de Trabajo de Prácticas Restrictivas de la Competencia y a la Delegatura para la Protección de la Competencia en todas las actividades de carácter económico, relacionadas con Prácticas Comerciales Restrictivas y Competencia Desleal Administrativa</v>
          </cell>
          <cell r="S652">
            <v>44945</v>
          </cell>
          <cell r="T652">
            <v>45063</v>
          </cell>
          <cell r="U652">
            <v>45063</v>
          </cell>
          <cell r="V652">
            <v>31228000</v>
          </cell>
          <cell r="W652">
            <v>31228000</v>
          </cell>
          <cell r="X652">
            <v>7807000</v>
          </cell>
        </row>
        <row r="653">
          <cell r="A653">
            <v>652</v>
          </cell>
          <cell r="B653" t="str">
            <v>23-18640--2</v>
          </cell>
          <cell r="C653" t="str">
            <v>SANTIAGO MOSQUERA DAZA</v>
          </cell>
          <cell r="D653">
            <v>1143860449</v>
          </cell>
          <cell r="F653" t="str">
            <v>NATURAL</v>
          </cell>
          <cell r="G653" t="str">
            <v>Hombre</v>
          </cell>
          <cell r="H653" t="str">
            <v>ANA MARIA PEREZ HERRAN</v>
          </cell>
          <cell r="I653">
            <v>1020796969</v>
          </cell>
          <cell r="J653" t="str">
            <v>GRUPO DE TRABAJO DE ABOGACIA DE LA COMPETENCIA</v>
          </cell>
          <cell r="K653" t="str">
            <v>DELEGATURA PARA LA PROTECCION DE LA COMPETENCIA</v>
          </cell>
          <cell r="L653" t="str">
            <v>DELEGATURA PARA LA PROTECCION DE LA COMPETENCIA</v>
          </cell>
          <cell r="M653" t="str">
            <v xml:space="preserve">YOLIMA A CERO </v>
          </cell>
          <cell r="O653" t="str">
            <v>CONTRATACION DIRECTA</v>
          </cell>
          <cell r="P653" t="str">
            <v>PRESTACION DE SERVICIOS</v>
          </cell>
          <cell r="Q653" t="str">
            <v>PRESTACION DE SERVICIOS PROFESIONALES Y DE APOYO A LA GESTION</v>
          </cell>
          <cell r="R653" t="str">
            <v>Prestación de servicios profesionales de un economista para apoyar alGrupo de Trabajo de Abogacía de la Competencia en las actividades de carácter económico que seadelanten</v>
          </cell>
          <cell r="S653">
            <v>44945</v>
          </cell>
          <cell r="T653">
            <v>45063</v>
          </cell>
          <cell r="U653">
            <v>45063</v>
          </cell>
          <cell r="V653">
            <v>31228000</v>
          </cell>
          <cell r="W653">
            <v>31228000</v>
          </cell>
          <cell r="X653">
            <v>7807000</v>
          </cell>
          <cell r="Y653">
            <v>45033</v>
          </cell>
          <cell r="Z653" t="str">
            <v>CESIÓN</v>
          </cell>
        </row>
        <row r="654">
          <cell r="A654">
            <v>653</v>
          </cell>
          <cell r="B654" t="str">
            <v>23-21224--2</v>
          </cell>
          <cell r="C654" t="str">
            <v>NATALY ROJAS CUELLAR</v>
          </cell>
          <cell r="D654">
            <v>1010240452</v>
          </cell>
          <cell r="F654" t="str">
            <v>NATURAL</v>
          </cell>
          <cell r="G654" t="str">
            <v>Mujer</v>
          </cell>
          <cell r="H654" t="str">
            <v>FRANCISCO MELO RODRIGUEZ</v>
          </cell>
          <cell r="I654">
            <v>80740621</v>
          </cell>
          <cell r="J654" t="str">
            <v>DELEGATURA PARA LA PROTECCION DEL CONSUMIDOR</v>
          </cell>
          <cell r="K654" t="str">
            <v>DELEGATURA PARA LA PROTECCION DEL CONSUMIDOR</v>
          </cell>
          <cell r="L654" t="str">
            <v>DELEGATURA PARA LA PROTECCION DEL CONSUMIDOR</v>
          </cell>
          <cell r="M654" t="str">
            <v>JORGE HERNANDEZ</v>
          </cell>
          <cell r="O654" t="str">
            <v>CONTRATACION DIRECTA</v>
          </cell>
          <cell r="P654" t="str">
            <v>PRESTACION DE SERVICIOS</v>
          </cell>
          <cell r="Q654" t="str">
            <v>PRESTACION DE SERVICIOS PROFESIONALES Y DE APOYO A LA GESTION</v>
          </cell>
          <cell r="R654" t="str">
            <v xml:space="preserve"> Prestación de servicios profesionales para apoyar la gestión del Despacho del Superintendente Delegado para la Protección del Consumidor de la SIC._x000D_
</v>
          </cell>
          <cell r="S654">
            <v>44946</v>
          </cell>
          <cell r="T654">
            <v>45065</v>
          </cell>
          <cell r="U654">
            <v>45065</v>
          </cell>
          <cell r="V654">
            <v>16665733</v>
          </cell>
          <cell r="W654">
            <v>16665733</v>
          </cell>
          <cell r="X654">
            <v>4132000</v>
          </cell>
        </row>
        <row r="655">
          <cell r="A655">
            <v>654</v>
          </cell>
          <cell r="B655" t="str">
            <v>23-19616--0</v>
          </cell>
          <cell r="C655" t="str">
            <v>ALEJANDRO TORO VALLEJO</v>
          </cell>
          <cell r="D655">
            <v>91523767</v>
          </cell>
          <cell r="F655" t="str">
            <v>NATURAL</v>
          </cell>
          <cell r="G655" t="str">
            <v>Hombre</v>
          </cell>
          <cell r="H655" t="str">
            <v>FRANCISCO MELO RODRIGUEZ</v>
          </cell>
          <cell r="I655">
            <v>80740621</v>
          </cell>
          <cell r="J655" t="str">
            <v>DELEGATURA PARA LA PROTECCION DEL CONSUMIDOR</v>
          </cell>
          <cell r="K655" t="str">
            <v>DELEGATURA PARA LA PROTECCION DEL CONSUMIDOR</v>
          </cell>
          <cell r="L655" t="str">
            <v>DELEGATURA PARA LA PROTECCION DEL CONSUMIDOR</v>
          </cell>
          <cell r="M655" t="str">
            <v>JORGE HERNANDEZ</v>
          </cell>
          <cell r="O655" t="str">
            <v>CONTRATACION DIRECTA</v>
          </cell>
          <cell r="P655" t="str">
            <v>PRESTACION DE SERVICIOS</v>
          </cell>
          <cell r="Q655" t="str">
            <v>PRESTACION DE SERVICIOS PROFESIONALES Y DE APOYO A LA GESTION</v>
          </cell>
          <cell r="R655" t="str">
            <v xml:space="preserve"> Prestación de servicios profesionales de un abogado para apoyar la gestión jurídica del Despacho del Superintendente Delegado para la Protección del Consumidor de la SIC._x000D_
</v>
          </cell>
          <cell r="S655">
            <v>44946</v>
          </cell>
          <cell r="T655">
            <v>45065</v>
          </cell>
          <cell r="U655">
            <v>45065</v>
          </cell>
          <cell r="V655">
            <v>32436067</v>
          </cell>
          <cell r="W655">
            <v>32436067</v>
          </cell>
          <cell r="X655">
            <v>8042000</v>
          </cell>
        </row>
        <row r="656">
          <cell r="A656">
            <v>655</v>
          </cell>
          <cell r="B656" t="str">
            <v>23-19637--0</v>
          </cell>
          <cell r="C656" t="str">
            <v>HADER ANDRES GONZALEZ MOSQUERA</v>
          </cell>
          <cell r="D656">
            <v>1130599862</v>
          </cell>
          <cell r="F656" t="str">
            <v>NATURAL</v>
          </cell>
          <cell r="G656" t="str">
            <v>Hombre</v>
          </cell>
          <cell r="H656" t="str">
            <v>FRANCISCO MELO RODRIGUEZ</v>
          </cell>
          <cell r="I656">
            <v>80740621</v>
          </cell>
          <cell r="J656" t="str">
            <v>DELEGATURA PARA LA PROTECCION DEL CONSUMIDOR</v>
          </cell>
          <cell r="K656" t="str">
            <v>DELEGATURA PARA LA PROTECCION DEL CONSUMIDOR</v>
          </cell>
          <cell r="L656" t="str">
            <v>DELEGATURA PARA LA PROTECCION DEL CONSUMIDOR</v>
          </cell>
          <cell r="M656" t="str">
            <v>JORGE HERNANDEZ</v>
          </cell>
          <cell r="O656" t="str">
            <v>CONTRATACION DIRECTA</v>
          </cell>
          <cell r="P656" t="str">
            <v>PRESTACION DE SERVICIOS</v>
          </cell>
          <cell r="Q656" t="str">
            <v>PRESTACION DE SERVICIOS PROFESIONALES Y DE APOYO A LA GESTION</v>
          </cell>
          <cell r="R656" t="str">
            <v xml:space="preserve"> Prestación de servicios profesionales de un abogado para apoyar la gestión jurídica del Despacho del Superintendente Delegado para la Protección del Consumidor de la SIC._x000D_
</v>
          </cell>
          <cell r="S656">
            <v>44946</v>
          </cell>
          <cell r="T656">
            <v>45065</v>
          </cell>
          <cell r="U656">
            <v>45065</v>
          </cell>
          <cell r="V656">
            <v>44927300</v>
          </cell>
          <cell r="W656">
            <v>44927300</v>
          </cell>
          <cell r="X656">
            <v>11139000</v>
          </cell>
        </row>
        <row r="657">
          <cell r="A657">
            <v>656</v>
          </cell>
          <cell r="B657" t="str">
            <v>23-19635--0</v>
          </cell>
          <cell r="C657" t="str">
            <v>PATRICIA ZULUAGA GARCIA</v>
          </cell>
          <cell r="D657">
            <v>39789941</v>
          </cell>
          <cell r="F657" t="str">
            <v>NATURAL</v>
          </cell>
          <cell r="G657" t="str">
            <v>Mujer</v>
          </cell>
          <cell r="H657" t="str">
            <v>FRANCISCO MELO RODRIGUEZ</v>
          </cell>
          <cell r="I657">
            <v>80740621</v>
          </cell>
          <cell r="J657" t="str">
            <v>DELEGATURA PARA LA PROTECCION DEL CONSUMIDOR</v>
          </cell>
          <cell r="K657" t="str">
            <v>DELEGATURA PARA LA PROTECCION DEL CONSUMIDOR</v>
          </cell>
          <cell r="L657" t="str">
            <v>DELEGATURA PARA LA PROTECCION DEL CONSUMIDOR</v>
          </cell>
          <cell r="M657" t="str">
            <v>JORGE HERNANDEZ</v>
          </cell>
          <cell r="O657" t="str">
            <v>CONTRATACION DIRECTA</v>
          </cell>
          <cell r="P657" t="str">
            <v>PRESTACION DE SERVICIOS</v>
          </cell>
          <cell r="Q657" t="str">
            <v>PRESTACION DE SERVICIOS PROFESIONALES Y DE APOYO A LA GESTION</v>
          </cell>
          <cell r="R657" t="str">
            <v xml:space="preserve"> Prestación de servicios profesionales de un abogado para apoyar la gestión jurídica del Despacho del Superintendente Delegado para la Protección del Consumidor de la SIC._x000D_
</v>
          </cell>
          <cell r="S657">
            <v>44946</v>
          </cell>
          <cell r="T657">
            <v>45065</v>
          </cell>
          <cell r="U657">
            <v>45065</v>
          </cell>
          <cell r="V657">
            <v>34283333</v>
          </cell>
          <cell r="W657">
            <v>34283333</v>
          </cell>
          <cell r="X657">
            <v>8500000</v>
          </cell>
        </row>
        <row r="658">
          <cell r="A658">
            <v>657</v>
          </cell>
          <cell r="B658" t="str">
            <v>23-18551--0</v>
          </cell>
          <cell r="C658" t="str">
            <v>JENNYSON DANIEL CORTES ROJAS</v>
          </cell>
          <cell r="D658">
            <v>1022385974</v>
          </cell>
          <cell r="F658" t="str">
            <v>NATURAL</v>
          </cell>
          <cell r="G658" t="str">
            <v>Hombre</v>
          </cell>
          <cell r="H658" t="str">
            <v>CLAUDIA BIBIANA GARCIA VARGAS</v>
          </cell>
          <cell r="I658">
            <v>52258670</v>
          </cell>
          <cell r="J658" t="str">
            <v xml:space="preserve">DIRECCION DE INVESTIGACIONES DE PROTECCION AL CONSUMIDOR_x000D_
</v>
          </cell>
          <cell r="K658" t="str">
            <v>DIRECCION DE INVESTIGACIONES DE PROTECCION AL CONSUMIDOR</v>
          </cell>
          <cell r="L658" t="str">
            <v>DELEGATURA PARA LA PROTECCION DEL CONSUMIDOR</v>
          </cell>
          <cell r="M658" t="str">
            <v>JORGE HERNANDEZ</v>
          </cell>
          <cell r="O658" t="str">
            <v>CONTRATACION DIRECTA</v>
          </cell>
          <cell r="P658" t="str">
            <v>PRESTACION DE SERVICIOS</v>
          </cell>
          <cell r="Q658" t="str">
            <v>PRESTACION DE SERVICIOS PROFESIONALES Y DE APOYO A LA GESTION</v>
          </cell>
          <cell r="R658" t="str">
            <v xml:space="preserve"> Prestación de servicios profesionales de un abogado para apoyar la gestión jurídica de la Dirección de Investigaciones de Protección al Consumidor de la SIC._x000D_
</v>
          </cell>
          <cell r="S658">
            <v>44946</v>
          </cell>
          <cell r="T658">
            <v>45065</v>
          </cell>
          <cell r="U658">
            <v>45065</v>
          </cell>
          <cell r="V658">
            <v>20848300</v>
          </cell>
          <cell r="W658">
            <v>20848300</v>
          </cell>
          <cell r="X658">
            <v>5169000</v>
          </cell>
        </row>
        <row r="659">
          <cell r="A659">
            <v>658</v>
          </cell>
          <cell r="B659" t="str">
            <v>23-21020--0</v>
          </cell>
          <cell r="C659" t="str">
            <v>JEINNY PATRICIA JAIMES MARIÑO</v>
          </cell>
          <cell r="D659">
            <v>1098747966</v>
          </cell>
          <cell r="F659" t="str">
            <v>NATURAL</v>
          </cell>
          <cell r="G659" t="str">
            <v>Mujer</v>
          </cell>
          <cell r="H659" t="str">
            <v>CLAUDIA BIBIANA GARCIA VARGAS</v>
          </cell>
          <cell r="I659">
            <v>52258670</v>
          </cell>
          <cell r="J659" t="str">
            <v xml:space="preserve">DIRECCION DE INVESTIGACIONES DE PROTECCION AL CONSUMIDOR_x000D_
</v>
          </cell>
          <cell r="K659" t="str">
            <v>DIRECCION DE INVESTIGACIONES DE PROTECCION AL CONSUMIDOR</v>
          </cell>
          <cell r="L659" t="str">
            <v>DELEGATURA PARA LA PROTECCION DEL CONSUMIDOR</v>
          </cell>
          <cell r="M659" t="str">
            <v>JORGE HERNANDEZ</v>
          </cell>
          <cell r="O659" t="str">
            <v>CONTRATACION DIRECTA</v>
          </cell>
          <cell r="P659" t="str">
            <v>PRESTACION DE SERVICIOS</v>
          </cell>
          <cell r="Q659" t="str">
            <v>PRESTACION DE SERVICIOS PROFESIONALES Y DE APOYO A LA GESTION</v>
          </cell>
          <cell r="R659" t="str">
            <v xml:space="preserve"> Prestación de servicios profesionales de un abogado para apoyar la gestión jurídica de la Dirección de Investigaciones de Protección al Consumidor de la SIC._x000D_
</v>
          </cell>
          <cell r="S659">
            <v>44946</v>
          </cell>
          <cell r="T659">
            <v>45065</v>
          </cell>
          <cell r="U659">
            <v>45065</v>
          </cell>
          <cell r="V659">
            <v>20848300</v>
          </cell>
          <cell r="W659">
            <v>20848300</v>
          </cell>
          <cell r="X659">
            <v>5169000</v>
          </cell>
        </row>
        <row r="660">
          <cell r="A660">
            <v>659</v>
          </cell>
          <cell r="B660" t="str">
            <v>23-18548--0</v>
          </cell>
          <cell r="C660" t="str">
            <v>NATALIA GUERRERO RUEDA</v>
          </cell>
          <cell r="D660">
            <v>52867445</v>
          </cell>
          <cell r="F660" t="str">
            <v>NATURAL</v>
          </cell>
          <cell r="G660" t="str">
            <v>Mujer</v>
          </cell>
          <cell r="H660" t="str">
            <v>CLAUDIA BIBIANA GARCIA VARGAS</v>
          </cell>
          <cell r="I660">
            <v>52258670</v>
          </cell>
          <cell r="J660" t="str">
            <v xml:space="preserve">DIRECCION DE INVESTIGACIONES DE PROTECCION AL CONSUMIDOR_x000D_
</v>
          </cell>
          <cell r="K660" t="str">
            <v>DIRECCION DE INVESTIGACIONES DE PROTECCION AL CONSUMIDOR</v>
          </cell>
          <cell r="L660" t="str">
            <v>DELEGATURA PARA LA PROTECCION DEL CONSUMIDOR</v>
          </cell>
          <cell r="M660" t="str">
            <v>JORGE HERNANDEZ</v>
          </cell>
          <cell r="O660" t="str">
            <v>CONTRATACION DIRECTA</v>
          </cell>
          <cell r="P660" t="str">
            <v>PRESTACION DE SERVICIOS</v>
          </cell>
          <cell r="Q660" t="str">
            <v>PRESTACION DE SERVICIOS PROFESIONALES Y DE APOYO A LA GESTION</v>
          </cell>
          <cell r="R660" t="str">
            <v xml:space="preserve"> Prestación de servicios profesionales de un abogado para apoyar la gestión jurídica de la Dirección de Investigaciones de Protección al Consumidor de la SIC._x000D_
</v>
          </cell>
          <cell r="S660">
            <v>44946</v>
          </cell>
          <cell r="T660">
            <v>45065</v>
          </cell>
          <cell r="U660">
            <v>45065</v>
          </cell>
          <cell r="V660">
            <v>32436067</v>
          </cell>
          <cell r="W660">
            <v>30827667</v>
          </cell>
          <cell r="X660">
            <v>8042000</v>
          </cell>
          <cell r="Y660">
            <v>45014</v>
          </cell>
          <cell r="Z660" t="str">
            <v>SUSPENSION Y REDUCCION</v>
          </cell>
          <cell r="AB660">
            <v>-1608400</v>
          </cell>
        </row>
        <row r="661">
          <cell r="A661">
            <v>660</v>
          </cell>
          <cell r="B661" t="str">
            <v>23-17996--0</v>
          </cell>
          <cell r="C661" t="str">
            <v>MAGDA YANNETH URREA MORENO</v>
          </cell>
          <cell r="D661">
            <v>52523408</v>
          </cell>
          <cell r="F661" t="str">
            <v>NATURAL</v>
          </cell>
          <cell r="G661" t="str">
            <v>Mujer</v>
          </cell>
          <cell r="H661" t="str">
            <v>YADID ANDREA PEÑA GOMEZ</v>
          </cell>
          <cell r="I661">
            <v>52980102</v>
          </cell>
          <cell r="J661" t="str">
            <v xml:space="preserve"> GRUPO DE SUPERVISION EMPRESARIAL Y SEGURIDAD DE PRODUCTO_x000D_
</v>
          </cell>
          <cell r="K661" t="str">
            <v>DIRECCION DE INVESTIGACIONES DE PROTECCION AL CONSUMIDOR</v>
          </cell>
          <cell r="L661" t="str">
            <v>DELEGATURA PARA LA PROTECCION DEL CONSUMIDOR</v>
          </cell>
          <cell r="M661" t="str">
            <v>JORGE HERNANDEZ</v>
          </cell>
          <cell r="O661" t="str">
            <v>CONTRATACION DIRECTA</v>
          </cell>
          <cell r="P661" t="str">
            <v>PRESTACION DE SERVICIOS</v>
          </cell>
          <cell r="Q661" t="str">
            <v>PRESTACION DE SERVICIOS PROFESIONALES Y DE APOYO A LA GESTION</v>
          </cell>
          <cell r="R661" t="str">
            <v xml:space="preserve">Prestación de servicios profesionales de un abogado para apoyar la gestión jurídica del Grupo de Trabajo de Supervisión Empresarial y Seguridad de Producto de la Dirección de Investigaciones de Protección al Consumidor SIC._x000D_
</v>
          </cell>
          <cell r="S661">
            <v>44946</v>
          </cell>
          <cell r="T661">
            <v>45065</v>
          </cell>
          <cell r="U661">
            <v>45065</v>
          </cell>
          <cell r="V661">
            <v>20848300</v>
          </cell>
          <cell r="W661">
            <v>20848300</v>
          </cell>
          <cell r="X661">
            <v>5169000</v>
          </cell>
        </row>
        <row r="662">
          <cell r="A662">
            <v>661</v>
          </cell>
          <cell r="B662" t="str">
            <v>23-18996--0</v>
          </cell>
          <cell r="C662" t="str">
            <v>JORGE DIEGO FORERO GONZALEZ</v>
          </cell>
          <cell r="D662">
            <v>80773850</v>
          </cell>
          <cell r="F662" t="str">
            <v>NATURAL</v>
          </cell>
          <cell r="G662" t="str">
            <v>Hombre</v>
          </cell>
          <cell r="H662" t="str">
            <v xml:space="preserve">JOSE ROBERTO SOTO CELIS </v>
          </cell>
          <cell r="I662">
            <v>80758766</v>
          </cell>
          <cell r="J662" t="str">
            <v xml:space="preserve"> DIRECCION DE INVESTIGACIONES DE PROTECCION DE USUARIOS DE SERVICIOS DE COMUNICACIONES</v>
          </cell>
          <cell r="K662" t="str">
            <v>DIRECCION DE INVESTIGACIONES DE PROTECCION DE USUARIOS DE SERVICIOS DE COMUNICACIONES</v>
          </cell>
          <cell r="L662" t="str">
            <v>DELEGATURA PARA LA PROTECCION DEL CONSUMIDOR</v>
          </cell>
          <cell r="M662" t="str">
            <v>JORGE HERNANDEZ</v>
          </cell>
          <cell r="O662" t="str">
            <v>CONTRATACION DIRECTA</v>
          </cell>
          <cell r="P662" t="str">
            <v>PRESTACION DE SERVICIOS</v>
          </cell>
          <cell r="Q662" t="str">
            <v>PRESTACION DE SERVICIOS PROFESIONALES Y DE APOYO A LA GESTION</v>
          </cell>
          <cell r="R662" t="str">
            <v xml:space="preserve">Prestación de servicios profesionales de un abogado para apoyar la gestión jurídica de la Dirección de Investigaciones de Protección de Usuarios de Servicios de Comunicaciones de la SIC._x000D_
</v>
          </cell>
          <cell r="S662">
            <v>44946</v>
          </cell>
          <cell r="T662">
            <v>45065</v>
          </cell>
          <cell r="U662">
            <v>45065</v>
          </cell>
          <cell r="V662">
            <v>32436067</v>
          </cell>
          <cell r="W662">
            <v>32436067</v>
          </cell>
          <cell r="X662">
            <v>8042000</v>
          </cell>
        </row>
        <row r="663">
          <cell r="A663">
            <v>662</v>
          </cell>
          <cell r="B663" t="str">
            <v>23-19010--0</v>
          </cell>
          <cell r="C663" t="str">
            <v>JUAN CAMILO MORALES D' ACHIARDI</v>
          </cell>
          <cell r="D663">
            <v>1032424249</v>
          </cell>
          <cell r="F663" t="str">
            <v>NATURAL</v>
          </cell>
          <cell r="G663" t="str">
            <v>Hombre</v>
          </cell>
          <cell r="H663" t="str">
            <v>JESSICA BURBANO DIAZ</v>
          </cell>
          <cell r="I663">
            <v>52992120</v>
          </cell>
          <cell r="J663" t="str">
            <v xml:space="preserve">GRUPO DE TRABAJO DE INVESTIGACIONES ADMINISTRATIVAS DE PROTECCION DE USUARIOS DE SERVICIOS DE COMUNICACIONES_x000D_
</v>
          </cell>
          <cell r="K663" t="str">
            <v>DIRECCION DE INVESTIGACIONES DE PROTECCION DE USUARIOS DE SERVICIOS DE COMUNICACIONES</v>
          </cell>
          <cell r="L663" t="str">
            <v>DELEGATURA PARA LA PROTECCION DEL CONSUMIDOR</v>
          </cell>
          <cell r="M663" t="str">
            <v>JORGE HERNANDEZ</v>
          </cell>
          <cell r="O663" t="str">
            <v>CONTRATACION DIRECTA</v>
          </cell>
          <cell r="P663" t="str">
            <v>PRESTACION DE SERVICIOS</v>
          </cell>
          <cell r="Q663" t="str">
            <v>PRESTACION DE SERVICIOS PROFESIONALES Y DE APOYO A LA GESTION</v>
          </cell>
          <cell r="R663" t="str">
            <v>Prestación de servicios profesionales de un abogado para apoyar la gestión jurídica del Grupo de Trabajo de Investigaciones Administrativas de Protección de Usuarios de Servicios de Comunicaciones de la_x000D_
Dirección de Investigaciones de Protección de Usuarios de Servicios de Comunicaciones de la SIC.</v>
          </cell>
          <cell r="S663">
            <v>44946</v>
          </cell>
          <cell r="T663">
            <v>45065</v>
          </cell>
          <cell r="U663">
            <v>45065</v>
          </cell>
          <cell r="V663">
            <v>25474533</v>
          </cell>
          <cell r="W663">
            <v>25474533</v>
          </cell>
          <cell r="X663">
            <v>6316000</v>
          </cell>
        </row>
        <row r="664">
          <cell r="A664">
            <v>663</v>
          </cell>
          <cell r="B664" t="str">
            <v>23-19001--0</v>
          </cell>
          <cell r="C664" t="str">
            <v>ANDREA MARIA CORTINA CORONEL</v>
          </cell>
          <cell r="D664">
            <v>1047388710</v>
          </cell>
          <cell r="F664" t="str">
            <v>NATURAL</v>
          </cell>
          <cell r="G664" t="str">
            <v>Mujer</v>
          </cell>
          <cell r="H664" t="str">
            <v>JESSICA BURBANO DIAZ</v>
          </cell>
          <cell r="I664">
            <v>52992120</v>
          </cell>
          <cell r="J664" t="str">
            <v xml:space="preserve">GRUPO DE TRABAJO DE INVESTIGACIONES ADMINISTRATIVAS DE PROTECCION DE USUARIOS DE SERVICIOS DE COMUNICACIONES_x000D_
</v>
          </cell>
          <cell r="K664" t="str">
            <v>DIRECCION DE INVESTIGACIONES DE PROTECCION DE USUARIOS DE SERVICIOS DE COMUNICACIONES</v>
          </cell>
          <cell r="L664" t="str">
            <v>DELEGATURA PARA LA PROTECCION DEL CONSUMIDOR</v>
          </cell>
          <cell r="M664" t="str">
            <v>JORGE HERNANDEZ</v>
          </cell>
          <cell r="O664" t="str">
            <v>CONTRATACION DIRECTA</v>
          </cell>
          <cell r="P664" t="str">
            <v>PRESTACION DE SERVICIOS</v>
          </cell>
          <cell r="Q664" t="str">
            <v>PRESTACION DE SERVICIOS PROFESIONALES Y DE APOYO A LA GESTION</v>
          </cell>
          <cell r="R664" t="str">
            <v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 </v>
          </cell>
          <cell r="S664">
            <v>44946</v>
          </cell>
          <cell r="T664">
            <v>45065</v>
          </cell>
          <cell r="U664">
            <v>45065</v>
          </cell>
          <cell r="V664">
            <v>30096733</v>
          </cell>
          <cell r="W664">
            <v>30096733</v>
          </cell>
          <cell r="X664">
            <v>7462000</v>
          </cell>
        </row>
        <row r="665">
          <cell r="A665">
            <v>664</v>
          </cell>
          <cell r="B665" t="str">
            <v>23-19005--0</v>
          </cell>
          <cell r="C665" t="str">
            <v>HECTOR ANDRES PIRACOCA PERAZA</v>
          </cell>
          <cell r="D665">
            <v>1049612544</v>
          </cell>
          <cell r="F665" t="str">
            <v>NATURAL</v>
          </cell>
          <cell r="G665" t="str">
            <v>Hombre</v>
          </cell>
          <cell r="H665" t="str">
            <v>JESSICA BURBANO DIAZ</v>
          </cell>
          <cell r="I665">
            <v>52992120</v>
          </cell>
          <cell r="J665" t="str">
            <v xml:space="preserve">GRUPO DE TRABAJO DE INVESTIGACIONES ADMINISTRATIVAS DE PROTECCION DE USUARIOS DE SERVICIOS DE COMUNICACIONES_x000D_
</v>
          </cell>
          <cell r="K665" t="str">
            <v>DIRECCION DE INVESTIGACIONES DE PROTECCION DE USUARIOS DE SERVICIOS DE COMUNICACIONES</v>
          </cell>
          <cell r="L665" t="str">
            <v>DELEGATURA PARA LA PROTECCION DEL CONSUMIDOR</v>
          </cell>
          <cell r="M665" t="str">
            <v>JORGE HERNANDEZ</v>
          </cell>
          <cell r="O665" t="str">
            <v>CONTRATACION DIRECTA</v>
          </cell>
          <cell r="P665" t="str">
            <v>PRESTACION DE SERVICIOS</v>
          </cell>
          <cell r="Q665" t="str">
            <v>PRESTACION DE SERVICIOS PROFESIONALES Y DE APOYO A LA GESTION</v>
          </cell>
          <cell r="R665" t="str">
            <v>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665">
            <v>44946</v>
          </cell>
          <cell r="T665">
            <v>45065</v>
          </cell>
          <cell r="U665">
            <v>45065</v>
          </cell>
          <cell r="V665">
            <v>30096733</v>
          </cell>
          <cell r="W665">
            <v>30096733</v>
          </cell>
          <cell r="X665">
            <v>7462000</v>
          </cell>
        </row>
        <row r="666">
          <cell r="A666">
            <v>665</v>
          </cell>
          <cell r="B666" t="str">
            <v>23-20393--0</v>
          </cell>
          <cell r="C666" t="str">
            <v>LAURA JIMENA PARRA CIFUENTES</v>
          </cell>
          <cell r="D666">
            <v>1015430287</v>
          </cell>
          <cell r="F666" t="str">
            <v>NATURAL</v>
          </cell>
          <cell r="G666" t="str">
            <v>Mujer</v>
          </cell>
          <cell r="H666" t="str">
            <v>MATILDA RENATA VEGA APACZAI</v>
          </cell>
          <cell r="I666">
            <v>52548175</v>
          </cell>
          <cell r="J666" t="str">
            <v>GRUPO DE TRABAJO DE VIA ADMINISTRATIVA</v>
          </cell>
          <cell r="K666" t="str">
            <v>DELEGATURA PARA LA PROPIEDAD INDUSTRIAL</v>
          </cell>
          <cell r="L666" t="str">
            <v>DELEGATURA PARA LA PROPIEDAD INDUSTRIAL</v>
          </cell>
          <cell r="M666" t="str">
            <v>JAIME LOPEZ</v>
          </cell>
          <cell r="O666" t="str">
            <v>CONTRATACION DIRECTA</v>
          </cell>
          <cell r="P666" t="str">
            <v>PRESTACION DE SERVICIOS</v>
          </cell>
          <cell r="Q666" t="str">
            <v>PRESTACION DE SERVICIOS PROFESIONALES Y DE APOYO A LA GESTION</v>
          </cell>
          <cell r="R666" t="str">
            <v>Prestación de servicios profesionales de un abogado para apoyar al Grupo de Vía Administrativa de Despacho del Superintendente Delegado para la Propiedad Industrial en el cumplimiento de las actuaciones propias de su competencia</v>
          </cell>
          <cell r="S666">
            <v>44945</v>
          </cell>
          <cell r="T666">
            <v>45064</v>
          </cell>
          <cell r="U666">
            <v>45064</v>
          </cell>
          <cell r="V666">
            <v>31223600</v>
          </cell>
          <cell r="W666">
            <v>31223600</v>
          </cell>
          <cell r="X666">
            <v>7805900</v>
          </cell>
        </row>
        <row r="667">
          <cell r="A667">
            <v>666</v>
          </cell>
          <cell r="B667" t="str">
            <v>23-19026--1</v>
          </cell>
          <cell r="C667" t="str">
            <v xml:space="preserve">RICARDO AURELIO CAMACHO GARCÍA </v>
          </cell>
          <cell r="D667">
            <v>19409146</v>
          </cell>
          <cell r="F667" t="str">
            <v>NATURAL</v>
          </cell>
          <cell r="G667" t="str">
            <v>Hombre</v>
          </cell>
          <cell r="H667" t="str">
            <v>MATILDA RENATA VEGA APACZAI</v>
          </cell>
          <cell r="I667">
            <v>52548175</v>
          </cell>
          <cell r="J667" t="str">
            <v>GRUPO DE TRABAJO DE VIA ADMINISTRATIVA</v>
          </cell>
          <cell r="K667" t="str">
            <v>DELEGATURA PARA LA PROPIEDAD INDUSTRIAL</v>
          </cell>
          <cell r="L667" t="str">
            <v>DELEGATURA PARA LA PROPIEDAD INDUSTRIAL</v>
          </cell>
          <cell r="M667" t="str">
            <v>JAIME LOPEZ</v>
          </cell>
          <cell r="O667" t="str">
            <v>CONTRATACION DIRECTA</v>
          </cell>
          <cell r="P667" t="str">
            <v>PRESTACION DE SERVICIOS</v>
          </cell>
          <cell r="Q667" t="str">
            <v>PRESTACION DE SERVICIOS PROFESIONALES Y DE APOYO A LA GESTION</v>
          </cell>
          <cell r="R667" t="str">
            <v>Prestación de servicios profesionales de un abogado para apoyar al Grupo de Vía Administrativa de Despacho del Superintendente Delegado para la Propiedad Industrial en el cumplimiento de las actuaciones propias de su competencia</v>
          </cell>
          <cell r="S667">
            <v>44945</v>
          </cell>
          <cell r="T667">
            <v>45063</v>
          </cell>
          <cell r="U667">
            <v>45063</v>
          </cell>
          <cell r="V667">
            <v>45634400</v>
          </cell>
          <cell r="W667">
            <v>45634400</v>
          </cell>
          <cell r="X667">
            <v>11408600</v>
          </cell>
        </row>
        <row r="668">
          <cell r="A668">
            <v>667</v>
          </cell>
          <cell r="B668" t="str">
            <v>23-20999--0</v>
          </cell>
          <cell r="C668" t="str">
            <v>VANESSA DAYANNA SOFIA BARRIOS CORTES</v>
          </cell>
          <cell r="D668">
            <v>1030693256</v>
          </cell>
          <cell r="F668" t="str">
            <v>NATURAL</v>
          </cell>
          <cell r="G668" t="str">
            <v>Mujer</v>
          </cell>
          <cell r="H668" t="str">
            <v>FREDY ORLANDO FERNANDEZ FERNANDEZ</v>
          </cell>
          <cell r="I668">
            <v>74326993</v>
          </cell>
          <cell r="J668" t="str">
            <v>GRUPO DE TRABAJO DE PRACTICAS RESTRICTIVAS DE LA COMPETENCIA</v>
          </cell>
          <cell r="K668" t="str">
            <v>DELEGATURA PARA LA PROTECCION DE LA COMPETENCIA</v>
          </cell>
          <cell r="L668" t="str">
            <v>DELEGATURA PARA LA PROTECCION DE LA COMPETENCIA</v>
          </cell>
          <cell r="M668" t="str">
            <v xml:space="preserve">YOLIMA A CERO </v>
          </cell>
          <cell r="O668" t="str">
            <v>CONTRATACION DIRECTA</v>
          </cell>
          <cell r="P668" t="str">
            <v>PRESTACION DE SERVICIOS</v>
          </cell>
          <cell r="Q668" t="str">
            <v>PRESTACION DE SERVICIOS PROFESIONALES Y DE APOYO A LA GESTION</v>
          </cell>
          <cell r="R668" t="str">
            <v>Prestación de servicios profesionales de un economista para apoyar el Grupo de Trabajo de Prácticas Restrictivas de la Competencia y a la Delegatura para la Protección de la Competencia en todas las actividades de carácter jurídico, relacionadas con Prácticas Comerciales Restrictivas y Competencia Desleal Administrativa</v>
          </cell>
          <cell r="S668">
            <v>44945</v>
          </cell>
          <cell r="T668">
            <v>45063</v>
          </cell>
          <cell r="U668">
            <v>45063</v>
          </cell>
          <cell r="V668">
            <v>19220000</v>
          </cell>
          <cell r="W668">
            <v>19220000</v>
          </cell>
          <cell r="X668">
            <v>4805000</v>
          </cell>
        </row>
        <row r="669">
          <cell r="A669">
            <v>668</v>
          </cell>
          <cell r="B669" t="str">
            <v>23-21017--0</v>
          </cell>
          <cell r="C669" t="str">
            <v>JUAN SEBASTIAN TERNERA CAMARGO</v>
          </cell>
          <cell r="D669">
            <v>1032476094</v>
          </cell>
          <cell r="F669" t="str">
            <v>NATURAL</v>
          </cell>
          <cell r="G669" t="str">
            <v>Hombre</v>
          </cell>
          <cell r="H669" t="str">
            <v>FREDY ORLANDO FERNANDEZ FERNANDEZ</v>
          </cell>
          <cell r="I669">
            <v>74326993</v>
          </cell>
          <cell r="J669" t="str">
            <v>GRUPO DE TRABAJO DE PRACTICAS RESTRICTIVAS DE LA COMPETENCIA</v>
          </cell>
          <cell r="K669" t="str">
            <v>DELEGATURA PARA LA PROTECCION DE LA COMPETENCIA</v>
          </cell>
          <cell r="L669" t="str">
            <v>DELEGATURA PARA LA PROTECCION DE LA COMPETENCIA</v>
          </cell>
          <cell r="M669" t="str">
            <v xml:space="preserve">YOLIMA A CERO </v>
          </cell>
          <cell r="O669" t="str">
            <v>CONTRATACION DIRECTA</v>
          </cell>
          <cell r="P669" t="str">
            <v>PRESTACION DE SERVICIOS</v>
          </cell>
          <cell r="Q669" t="str">
            <v>PRESTACION DE SERVICIOS PROFESIONALES Y DE APOYO A LA GESTION</v>
          </cell>
          <cell r="R669" t="str">
            <v>Prestación de servicios profesionales de un abogado para apoyar el Grupo de Trabajo de Prácticas Restrictivas de la Competencia y a la Delegatura para la Protección de la Competencia en todas las actividades de carácter jurídico, relacionadas con Prácticas Comerciales Restrictivas y Competencia Desleal Administrativa</v>
          </cell>
          <cell r="S669">
            <v>44945</v>
          </cell>
          <cell r="T669">
            <v>45063</v>
          </cell>
          <cell r="U669">
            <v>45063</v>
          </cell>
          <cell r="V669">
            <v>31228000</v>
          </cell>
          <cell r="W669">
            <v>31228000</v>
          </cell>
          <cell r="X669">
            <v>7807000</v>
          </cell>
        </row>
        <row r="670">
          <cell r="A670">
            <v>669</v>
          </cell>
          <cell r="B670" t="str">
            <v>23-21009--0</v>
          </cell>
          <cell r="C670" t="str">
            <v>NICOLÁS PÉREZ BARRIOS</v>
          </cell>
          <cell r="D670">
            <v>1020791365</v>
          </cell>
          <cell r="F670" t="str">
            <v>NATURAL</v>
          </cell>
          <cell r="G670" t="str">
            <v>Hombre</v>
          </cell>
          <cell r="H670" t="str">
            <v>FREDY ORLANDO FERNANDEZ FERNANDEZ</v>
          </cell>
          <cell r="I670">
            <v>74326993</v>
          </cell>
          <cell r="J670" t="str">
            <v>GRUPO DE TRABAJO DE PRACTICAS RESTRICTIVAS DE LA COMPETENCIA</v>
          </cell>
          <cell r="K670" t="str">
            <v>DELEGATURA PARA LA PROTECCION DE LA COMPETENCIA</v>
          </cell>
          <cell r="L670" t="str">
            <v>DELEGATURA PARA LA PROTECCION DE LA COMPETENCIA</v>
          </cell>
          <cell r="M670" t="str">
            <v xml:space="preserve">YOLIMA A CERO </v>
          </cell>
          <cell r="O670" t="str">
            <v>CONTRATACION DIRECTA</v>
          </cell>
          <cell r="P670" t="str">
            <v>PRESTACION DE SERVICIOS</v>
          </cell>
          <cell r="Q670" t="str">
            <v>PRESTACION DE SERVICIOS PROFESIONALES Y DE APOYO A LA GESTION</v>
          </cell>
          <cell r="R670" t="str">
            <v>Prestación de servicios profesionales de un abogado para apoyar el Grupo de Trabajo de Prácticas Restrictivas de la Competencia y a la Delegatura para la Protección de la Competencia en todas las actividades de carácter jurídico, relacionadas con Prácticas Comerciales Restrictivas y Competencia Desleal Administrativa</v>
          </cell>
          <cell r="S670">
            <v>44945</v>
          </cell>
          <cell r="T670">
            <v>45063</v>
          </cell>
          <cell r="U670">
            <v>45063</v>
          </cell>
          <cell r="V670">
            <v>26420000</v>
          </cell>
          <cell r="W670">
            <v>26420000</v>
          </cell>
          <cell r="X670">
            <v>6605000</v>
          </cell>
        </row>
        <row r="671">
          <cell r="A671">
            <v>670</v>
          </cell>
          <cell r="B671" t="str">
            <v>23-21148--0</v>
          </cell>
          <cell r="C671" t="str">
            <v>SEBASTIAN HERNANDEZ LOZANO</v>
          </cell>
          <cell r="D671">
            <v>1014217628</v>
          </cell>
          <cell r="F671" t="str">
            <v>NATURAL</v>
          </cell>
          <cell r="G671" t="str">
            <v>Hombre</v>
          </cell>
          <cell r="H671" t="str">
            <v>FREDY ORLANDO FERNANDEZ FERNANDEZ</v>
          </cell>
          <cell r="I671">
            <v>74326993</v>
          </cell>
          <cell r="J671" t="str">
            <v>GRUPO DE TRABAJO DE PRACTICAS RESTRICTIVAS DE LA COMPETENCIA</v>
          </cell>
          <cell r="K671" t="str">
            <v>DELEGATURA PARA LA PROTECCION DE LA COMPETENCIA</v>
          </cell>
          <cell r="L671" t="str">
            <v>DELEGATURA PARA LA PROTECCION DE LA COMPETENCIA</v>
          </cell>
          <cell r="M671" t="str">
            <v xml:space="preserve">YOLIMA A CERO </v>
          </cell>
          <cell r="O671" t="str">
            <v>CONTRATACION DIRECTA</v>
          </cell>
          <cell r="P671" t="str">
            <v>PRESTACION DE SERVICIOS</v>
          </cell>
          <cell r="Q671" t="str">
            <v>PRESTACION DE SERVICIOS PROFESIONALES Y DE APOYO A LA GESTION</v>
          </cell>
          <cell r="R671" t="str">
            <v>Prestación de servicios profesionales de un abogado para apoyar el Grupo de Trabajo de Prácticas Restrictivas de la Competencia y a la Delegatura para la Protección de la Competencia en todas las actividades de carácter jurídico, relacionadas con Prácticas Comerciales Restrictivas y Competencia Desleal Administrativa</v>
          </cell>
          <cell r="S671">
            <v>44945</v>
          </cell>
          <cell r="T671">
            <v>45063</v>
          </cell>
          <cell r="U671">
            <v>45063</v>
          </cell>
          <cell r="V671">
            <v>31228000</v>
          </cell>
          <cell r="W671">
            <v>31228000</v>
          </cell>
          <cell r="X671">
            <v>7807000</v>
          </cell>
        </row>
        <row r="672">
          <cell r="A672">
            <v>671</v>
          </cell>
          <cell r="B672" t="str">
            <v>23-21005--0</v>
          </cell>
          <cell r="C672" t="str">
            <v>JUAN SEBASTIAN VILLANUEVA ORTEGA</v>
          </cell>
          <cell r="D672">
            <v>1022379453</v>
          </cell>
          <cell r="F672" t="str">
            <v>NATURAL</v>
          </cell>
          <cell r="G672" t="str">
            <v>Hombre</v>
          </cell>
          <cell r="H672" t="str">
            <v>FREDY ORLANDO FERNANDEZ FERNANDEZ</v>
          </cell>
          <cell r="I672">
            <v>74326993</v>
          </cell>
          <cell r="J672" t="str">
            <v>GRUPO DE TRABAJO DE PRACTICAS RESTRICTIVAS DE LA COMPETENCIA</v>
          </cell>
          <cell r="K672" t="str">
            <v>DELEGATURA PARA LA PROTECCION DE LA COMPETENCIA</v>
          </cell>
          <cell r="L672" t="str">
            <v>DELEGATURA PARA LA PROTECCION DE LA COMPETENCIA</v>
          </cell>
          <cell r="M672" t="str">
            <v xml:space="preserve">YOLIMA A CERO </v>
          </cell>
          <cell r="O672" t="str">
            <v>CONTRATACION DIRECTA</v>
          </cell>
          <cell r="P672" t="str">
            <v>PRESTACION DE SERVICIOS</v>
          </cell>
          <cell r="Q672" t="str">
            <v>PRESTACION DE SERVICIOS PROFESIONALES Y DE APOYO A LA GESTION</v>
          </cell>
          <cell r="R672" t="str">
            <v>Prestación de servicios profesionales de un abogado para apoyar el Grupo de Trabajo de Prácticas Restrictivas de la Competencia y a la Delegatura para la Protección de la Competencia en todas las actividades de carácter jurídico, relacionadas con Prácticas Comerciales Restrictivas y Competencia Desleal Administrativa</v>
          </cell>
          <cell r="S672">
            <v>44945</v>
          </cell>
          <cell r="T672">
            <v>45064</v>
          </cell>
          <cell r="U672">
            <v>45064</v>
          </cell>
          <cell r="V672">
            <v>26420000</v>
          </cell>
          <cell r="W672">
            <v>26420000</v>
          </cell>
          <cell r="X672">
            <v>6605000</v>
          </cell>
        </row>
        <row r="673">
          <cell r="A673">
            <v>672</v>
          </cell>
          <cell r="B673" t="str">
            <v>23-21130--0</v>
          </cell>
          <cell r="C673" t="str">
            <v>DAVID FELIPE DELGADO MICAN</v>
          </cell>
          <cell r="D673">
            <v>1012443121</v>
          </cell>
          <cell r="F673" t="str">
            <v>NATURAL</v>
          </cell>
          <cell r="G673" t="str">
            <v>Hombre</v>
          </cell>
          <cell r="H673" t="str">
            <v>CATALINA CARRILLO RAMIREZ</v>
          </cell>
          <cell r="I673">
            <v>1026250420</v>
          </cell>
          <cell r="J673" t="str">
            <v>GRUPO DE TRABAJO DE OPERACIONES DE PROPIEDAD INDUSTRIAL</v>
          </cell>
          <cell r="K673" t="str">
            <v>DELEGATURA PARA LA PROPIEDAD INDUSTRIAL</v>
          </cell>
          <cell r="L673" t="str">
            <v>DELEGATURA PARA LA PROPIEDAD INDUSTRIAL</v>
          </cell>
          <cell r="M673" t="str">
            <v>JAIME LOPEZ</v>
          </cell>
          <cell r="O673" t="str">
            <v>CONTRATACION DIRECTA</v>
          </cell>
          <cell r="P673" t="str">
            <v>PRESTACION DE SERVICIOS</v>
          </cell>
          <cell r="Q673" t="str">
            <v>PRESTACION DE SERVICIOS PROFESIONALES Y DE APOYO A LA GESTION</v>
          </cell>
          <cell r="R673" t="str">
            <v>Prestación de servicios auxiliares y de apoyo a la gestión en la actualización, alimentación y/o depuración de las bases de datos de la Delegatura para Propiedad Industrial de la Superintendencia de Industria y Comercio.</v>
          </cell>
          <cell r="S673">
            <v>44945</v>
          </cell>
          <cell r="T673">
            <v>45063</v>
          </cell>
          <cell r="U673">
            <v>45063</v>
          </cell>
          <cell r="V673">
            <v>10990000</v>
          </cell>
          <cell r="W673">
            <v>10990000</v>
          </cell>
          <cell r="X673">
            <v>2747500</v>
          </cell>
        </row>
        <row r="674">
          <cell r="A674">
            <v>673</v>
          </cell>
          <cell r="B674" t="str">
            <v>23-21133--0</v>
          </cell>
          <cell r="C674" t="str">
            <v>JAIME ANDRÉS HERRERA RUIZ</v>
          </cell>
          <cell r="D674">
            <v>1006820178</v>
          </cell>
          <cell r="F674" t="str">
            <v>NATURAL</v>
          </cell>
          <cell r="G674" t="str">
            <v>Hombre</v>
          </cell>
          <cell r="H674" t="str">
            <v>CATALINA CARRILLO RAMIREZ</v>
          </cell>
          <cell r="I674">
            <v>1026250420</v>
          </cell>
          <cell r="J674" t="str">
            <v>GRUPO DE TRABAJO DE OPERACIONES DE PROPIEDAD INDUSTRIAL</v>
          </cell>
          <cell r="K674" t="str">
            <v>DELEGATURA PARA LA PROPIEDAD INDUSTRIAL</v>
          </cell>
          <cell r="L674" t="str">
            <v>DELEGATURA PARA LA PROPIEDAD INDUSTRIAL</v>
          </cell>
          <cell r="M674" t="str">
            <v>JAIME LOPEZ</v>
          </cell>
          <cell r="O674" t="str">
            <v>CONTRATACION DIRECTA</v>
          </cell>
          <cell r="P674" t="str">
            <v>PRESTACION DE SERVICIOS</v>
          </cell>
          <cell r="Q674" t="str">
            <v>PRESTACION DE SERVICIOS PROFESIONALES Y DE APOYO A LA GESTION</v>
          </cell>
          <cell r="R674" t="str">
            <v>Prestación de servicios auxiliares y de apoyo a la gestión en la actualización, alimentación y/o depuración de las bases de datos de la Delegatura para Propiedad Industrial de la Superintendencia de Industria y Comercio.</v>
          </cell>
          <cell r="S674">
            <v>44945</v>
          </cell>
          <cell r="T674">
            <v>45063</v>
          </cell>
          <cell r="U674">
            <v>45063</v>
          </cell>
          <cell r="V674">
            <v>10990000</v>
          </cell>
          <cell r="W674">
            <v>10990000</v>
          </cell>
          <cell r="X674">
            <v>2747500</v>
          </cell>
        </row>
        <row r="675">
          <cell r="A675">
            <v>674</v>
          </cell>
          <cell r="B675" t="str">
            <v>23-21001--0</v>
          </cell>
          <cell r="C675" t="str">
            <v>JULIANA ANDREA SÁNCHEZ CAMARGO</v>
          </cell>
          <cell r="D675">
            <v>1010221757</v>
          </cell>
          <cell r="F675" t="str">
            <v>NATURAL</v>
          </cell>
          <cell r="G675" t="str">
            <v>Mujer</v>
          </cell>
          <cell r="H675" t="str">
            <v>FREDY ORLANDO FERNANDEZ FERNANDEZ</v>
          </cell>
          <cell r="I675">
            <v>74326993</v>
          </cell>
          <cell r="J675" t="str">
            <v>GRUPO DE TRABAJO DE PRACTICAS RESTRICTIVAS DE LA COMPETENCIA</v>
          </cell>
          <cell r="K675" t="str">
            <v>DELEGATURA PARA LA PROTECCION DE LA COMPETENCIA</v>
          </cell>
          <cell r="L675" t="str">
            <v>DELEGATURA PARA LA PROTECCION DE LA COMPETENCIA</v>
          </cell>
          <cell r="M675" t="str">
            <v xml:space="preserve">YOLIMA A CERO </v>
          </cell>
          <cell r="O675" t="str">
            <v>CONTRATACION DIRECTA</v>
          </cell>
          <cell r="P675" t="str">
            <v>PRESTACION DE SERVICIOS</v>
          </cell>
          <cell r="Q675" t="str">
            <v>PRESTACION DE SERVICIOS PROFESIONALES Y DE APOYO A LA GESTION</v>
          </cell>
          <cell r="R675" t="str">
            <v>Prestación de servicios profesionales de un abogado para apoyar el Grupo de Trabajo de Prácticas Restrictivas de la Competencia y a la Delegatura para la Protección de la Competencia en todas las actividades de carácter jurídico, relacionadas con Prácticas Comerciales Restrictivas y Competencia Desleal Administrativa</v>
          </cell>
          <cell r="S675">
            <v>44946</v>
          </cell>
          <cell r="T675">
            <v>45064</v>
          </cell>
          <cell r="U675">
            <v>45064</v>
          </cell>
          <cell r="V675">
            <v>31228000</v>
          </cell>
          <cell r="W675">
            <v>31228000</v>
          </cell>
          <cell r="X675">
            <v>7807000</v>
          </cell>
        </row>
        <row r="676">
          <cell r="A676">
            <v>675</v>
          </cell>
          <cell r="B676" t="str">
            <v>23-9219--2</v>
          </cell>
          <cell r="C676" t="str">
            <v>NELSON FRANCISCO RODRIGUEZ CAMBEROS</v>
          </cell>
          <cell r="D676">
            <v>80166562</v>
          </cell>
          <cell r="F676" t="str">
            <v>NATURAL</v>
          </cell>
          <cell r="G676" t="str">
            <v>Hombre</v>
          </cell>
          <cell r="H676" t="str">
            <v>OSCAR FABIAN RAMIREZ TORRES</v>
          </cell>
          <cell r="I676">
            <v>1019020584</v>
          </cell>
          <cell r="J676" t="str">
            <v>GRUPO DE TRABAJO DE INFORMATICA FORENSE Y SEGURIDAD DIGITAL</v>
          </cell>
          <cell r="K676" t="str">
            <v>OFICINA DE TECNOLOGIA E INFORMATICA</v>
          </cell>
          <cell r="L676" t="str">
            <v>OFICINA DE TECNOLOGIA E INFORMATICA</v>
          </cell>
          <cell r="M676" t="str">
            <v>OLGA ECHEVERRY</v>
          </cell>
          <cell r="O676" t="str">
            <v>CONTRATACION DIRECTA</v>
          </cell>
          <cell r="P676" t="str">
            <v>PRESTACION DE SERVICIOS</v>
          </cell>
          <cell r="Q676" t="str">
            <v>PRESTACION DE SERVICIOS PROFESIONALES Y DE APOYO A LA GESTION</v>
          </cell>
          <cell r="R676" t="str">
            <v xml:space="preserve">Prestación de servicios profesionales para apoyar el desarrollo de todas las actividades de carácter probatorio, tecnológico, administración de infraestructura y software forense que tiene a su cargo el Grupo de Trabajo de Informática Forense y Seguridad Digital, así como en la gestión contractual relacionada con los proyectos tecnológicos a cargo de la Oficina de Tecnología e Informática de la Superintendencia de Industria y Comercio. </v>
          </cell>
          <cell r="S676">
            <v>44946</v>
          </cell>
          <cell r="T676">
            <v>45064</v>
          </cell>
          <cell r="U676">
            <v>45064</v>
          </cell>
          <cell r="V676">
            <v>27574920</v>
          </cell>
          <cell r="W676">
            <v>27574920</v>
          </cell>
          <cell r="X676">
            <v>6893730</v>
          </cell>
        </row>
        <row r="677">
          <cell r="A677">
            <v>676</v>
          </cell>
          <cell r="B677" t="str">
            <v>23-13977--0</v>
          </cell>
          <cell r="C677" t="str">
            <v>JOHN ALEXANDER ACUÑA RAMIREZ</v>
          </cell>
          <cell r="D677">
            <v>80169003</v>
          </cell>
          <cell r="F677" t="str">
            <v>NATURAL</v>
          </cell>
          <cell r="G677" t="str">
            <v>Hombre</v>
          </cell>
          <cell r="H677" t="str">
            <v>OSCAR FABIAN RAMIREZ TORRES</v>
          </cell>
          <cell r="I677">
            <v>1019020584</v>
          </cell>
          <cell r="J677" t="str">
            <v>GRUPO DE TRABAJO DE INFORMATICA FORENSE Y SEGURIDAD DIGITAL</v>
          </cell>
          <cell r="K677" t="str">
            <v>OFICINA DE TECNOLOGIA E INFORMATICA</v>
          </cell>
          <cell r="L677" t="str">
            <v>OFICINA DE TECNOLOGIA E INFORMATICA</v>
          </cell>
          <cell r="M677" t="str">
            <v>OLGA ECHEVERRY</v>
          </cell>
          <cell r="O677" t="str">
            <v>CONTRATACION DIRECTA</v>
          </cell>
          <cell r="P677" t="str">
            <v>PRESTACION DE SERVICIOS</v>
          </cell>
          <cell r="Q677" t="str">
            <v>PRESTACION DE SERVICIOS PROFESIONALES Y DE APOYO A LA GESTION</v>
          </cell>
          <cell r="R677" t="str">
            <v>Prestación de servicios profesionales para apoyar las actividades requeridas para la mejora continua del Sistema de Gestión de Seguridad de la Información – SGSI de la SIC, así como en la definición y el cumplimiento de los lineamientos de arquitectura empresarial, para el componente de arquitectura de seguridad de la entidad.</v>
          </cell>
          <cell r="S677">
            <v>44946</v>
          </cell>
          <cell r="T677">
            <v>45064</v>
          </cell>
          <cell r="U677">
            <v>45064</v>
          </cell>
          <cell r="V677">
            <v>47271360</v>
          </cell>
          <cell r="W677">
            <v>47271360</v>
          </cell>
          <cell r="X677">
            <v>11817840</v>
          </cell>
        </row>
        <row r="678">
          <cell r="A678">
            <v>677</v>
          </cell>
          <cell r="B678" t="str">
            <v>23-22955--0</v>
          </cell>
          <cell r="C678" t="str">
            <v>HECTOR MILLER PATIÑO GARZON</v>
          </cell>
          <cell r="D678">
            <v>80115613</v>
          </cell>
          <cell r="F678" t="str">
            <v>NATURAL</v>
          </cell>
          <cell r="G678" t="str">
            <v>Hombre</v>
          </cell>
          <cell r="H678" t="str">
            <v>CLAUDIA MARLEN NEIVA CORTES</v>
          </cell>
          <cell r="I678">
            <v>52523721</v>
          </cell>
          <cell r="J678" t="str">
            <v xml:space="preserve">GRUPO DE TRABAJO DE SISTEMAS DE INFORMACION </v>
          </cell>
          <cell r="K678" t="str">
            <v>OFICINA DE TECNOLOGIA E INFORMATICA</v>
          </cell>
          <cell r="L678" t="str">
            <v>OFICINA DE TECNOLOGIA E INFORMATICA</v>
          </cell>
          <cell r="M678" t="str">
            <v>OLGA ECHEVERRY</v>
          </cell>
          <cell r="O678" t="str">
            <v>CONTRATACION DIRECTA</v>
          </cell>
          <cell r="P678" t="str">
            <v>PRESTACION DE SERVICIOS</v>
          </cell>
          <cell r="Q678" t="str">
            <v>PRESTACION DE SERVICIOS PROFESIONALES Y DE APOYO A LA GESTION</v>
          </cell>
          <cell r="R678" t="str">
            <v xml:space="preserve">Prestación de servicios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 </v>
          </cell>
          <cell r="S678">
            <v>44946</v>
          </cell>
          <cell r="T678">
            <v>45064</v>
          </cell>
          <cell r="U678">
            <v>45064</v>
          </cell>
          <cell r="V678">
            <v>48400000</v>
          </cell>
          <cell r="W678">
            <v>48400000</v>
          </cell>
          <cell r="X678">
            <v>12100000</v>
          </cell>
          <cell r="Y678">
            <v>45056</v>
          </cell>
          <cell r="Z678" t="str">
            <v>CESION</v>
          </cell>
        </row>
        <row r="679">
          <cell r="A679">
            <v>678</v>
          </cell>
          <cell r="B679" t="str">
            <v>23-15282--0</v>
          </cell>
          <cell r="C679" t="str">
            <v>YESID ALBERTO VALENZUELA LOZANO</v>
          </cell>
          <cell r="D679">
            <v>80058470</v>
          </cell>
          <cell r="F679" t="str">
            <v>NATURAL</v>
          </cell>
          <cell r="G679" t="str">
            <v>Hombre</v>
          </cell>
          <cell r="H679" t="str">
            <v>CLAUDIA MARLEN NEIVA CORTES</v>
          </cell>
          <cell r="I679">
            <v>52523721</v>
          </cell>
          <cell r="J679" t="str">
            <v xml:space="preserve">GRUPO DE TRABAJO DE SISTEMAS DE INFORMACION </v>
          </cell>
          <cell r="K679" t="str">
            <v>OFICINA DE TECNOLOGIA E INFORMATICA</v>
          </cell>
          <cell r="L679" t="str">
            <v>OFICINA DE TECNOLOGIA E INFORMATICA</v>
          </cell>
          <cell r="M679" t="str">
            <v>OLGA ECHEVERRY</v>
          </cell>
          <cell r="O679" t="str">
            <v>CONTRATACION DIRECTA</v>
          </cell>
          <cell r="P679" t="str">
            <v>PRESTACION DE SERVICIOS</v>
          </cell>
          <cell r="Q679" t="str">
            <v>PRESTACION DE SERVICIOS PROFESIONALES Y DE APOYO A LA GESTION</v>
          </cell>
          <cell r="R679" t="str">
            <v>Prestación de servicios profesionales para apoyar actividades de levantamiento de requerimientos, desarrollo, pruebas, implementación, soporte técnico, mantenimiento, complemento tecnológico, documentación, adecuación y evaluación de los sistemas de información que requiere la Oficina de Tecnología e Informática, así como el mantenimiento, adecuación y evaluación de la arquitectura de software y de TI de las soluciones informáticas para la Superintendencia de Industria y Comercio.</v>
          </cell>
          <cell r="S679">
            <v>44946</v>
          </cell>
          <cell r="T679">
            <v>45064</v>
          </cell>
          <cell r="U679">
            <v>45064</v>
          </cell>
          <cell r="V679">
            <v>33915480</v>
          </cell>
          <cell r="W679">
            <v>33915480</v>
          </cell>
          <cell r="X679">
            <v>8478870</v>
          </cell>
        </row>
        <row r="680">
          <cell r="A680">
            <v>679</v>
          </cell>
          <cell r="B680" t="str">
            <v>23-20165--0</v>
          </cell>
          <cell r="C680" t="str">
            <v>OSCAR DAVID RODRÍGUEZ BELTRÁN</v>
          </cell>
          <cell r="D680">
            <v>1022326680</v>
          </cell>
          <cell r="F680" t="str">
            <v>NATURAL</v>
          </cell>
          <cell r="G680" t="str">
            <v>Hombre</v>
          </cell>
          <cell r="H680" t="str">
            <v>JAROSLAV MARLEN LOPEZ CHAVEZ</v>
          </cell>
          <cell r="I680">
            <v>51957159</v>
          </cell>
          <cell r="J680" t="str">
            <v>GRUPO DE TRABAJO DE GESTION DE INFORMACION Y PROYECTOS INFORMATICOS</v>
          </cell>
          <cell r="K680" t="str">
            <v>OFICINA DE TECNOLOGIA E INFORMATICA</v>
          </cell>
          <cell r="L680" t="str">
            <v>OFICINA DE TECNOLOGIA E INFORMATICA</v>
          </cell>
          <cell r="M680" t="str">
            <v>OLGA ECHEVERRY</v>
          </cell>
          <cell r="O680" t="str">
            <v>CONTRATACION DIRECTA</v>
          </cell>
          <cell r="P680" t="str">
            <v>PRESTACION DE SERVICIOS</v>
          </cell>
          <cell r="Q680" t="str">
            <v>PRESTACION DE SERVICIOS PROFESIONALES Y DE APOYO A LA GESTION</v>
          </cell>
          <cell r="R680" t="str">
            <v>Prestación de servicios profesionales para apoyar los procesos de desarrollo de los diferentes sistemas de información que requiera la Oficina de Tecnología e Informática.</v>
          </cell>
          <cell r="S680">
            <v>44946</v>
          </cell>
          <cell r="T680">
            <v>45064</v>
          </cell>
          <cell r="U680">
            <v>45064</v>
          </cell>
          <cell r="V680">
            <v>33915480</v>
          </cell>
          <cell r="W680">
            <v>33915480</v>
          </cell>
          <cell r="X680">
            <v>8478870</v>
          </cell>
        </row>
        <row r="681">
          <cell r="A681">
            <v>680</v>
          </cell>
          <cell r="B681" t="str">
            <v>23-22314--2</v>
          </cell>
          <cell r="C681" t="str">
            <v>MARIA CAROLINA CASTRO BECERRA</v>
          </cell>
          <cell r="D681">
            <v>52338731</v>
          </cell>
          <cell r="F681" t="str">
            <v>NATURAL</v>
          </cell>
          <cell r="G681" t="str">
            <v>Mujer</v>
          </cell>
          <cell r="H681" t="str">
            <v>OSCAR FABIAN RAMIREZ TORRES</v>
          </cell>
          <cell r="I681">
            <v>1019020584</v>
          </cell>
          <cell r="J681" t="str">
            <v>GRUPO DE TRABAJO DE INFORMATICA FORENSE Y SEGURIDAD DIGITAL</v>
          </cell>
          <cell r="K681" t="str">
            <v>OFICINA DE TECNOLOGIA E INFORMATICA</v>
          </cell>
          <cell r="L681" t="str">
            <v>OFICINA DE TECNOLOGIA E INFORMATICA</v>
          </cell>
          <cell r="M681" t="str">
            <v>OLGA ECHEVERRY</v>
          </cell>
          <cell r="O681" t="str">
            <v>CONTRATACION DIRECTA</v>
          </cell>
          <cell r="P681" t="str">
            <v>PRESTACION DE SERVICIOS</v>
          </cell>
          <cell r="Q681" t="str">
            <v>PRESTACION DE SERVICIOS PROFESIONALES Y DE APOYO A LA GESTION</v>
          </cell>
          <cell r="R681" t="str">
            <v>Prestación de servicios profesionales para apoyar las actividades que componen el ciclo de mejora continua y demás que contribuyan a la optimización de los controles del Sistema de Gestión de Seguridad de la Información – SGSI de la SIC.</v>
          </cell>
          <cell r="S681">
            <v>44946</v>
          </cell>
          <cell r="T681">
            <v>45064</v>
          </cell>
          <cell r="U681">
            <v>45064</v>
          </cell>
          <cell r="V681">
            <v>31514160</v>
          </cell>
          <cell r="W681">
            <v>31514160</v>
          </cell>
          <cell r="X681">
            <v>7878540</v>
          </cell>
        </row>
        <row r="682">
          <cell r="A682">
            <v>681</v>
          </cell>
          <cell r="B682" t="str">
            <v>23-21739--1</v>
          </cell>
          <cell r="C682" t="str">
            <v>DIANA VIVAS FRANCESCONI</v>
          </cell>
          <cell r="D682">
            <v>51939426</v>
          </cell>
          <cell r="F682" t="str">
            <v>NATURAL</v>
          </cell>
          <cell r="G682" t="str">
            <v>Mujer</v>
          </cell>
          <cell r="H682" t="str">
            <v>MATILDA RENATA VEGA APACZAI</v>
          </cell>
          <cell r="I682">
            <v>52548175</v>
          </cell>
          <cell r="J682" t="str">
            <v>GRUPO DE TRABAJO DE VIA ADMINISTRATIVA</v>
          </cell>
          <cell r="K682" t="str">
            <v>DELEGATURA PARA LA PROPIEDAD INDUSTRIAL</v>
          </cell>
          <cell r="L682" t="str">
            <v>DELEGATURA PARA LA PROPIEDAD INDUSTRIAL</v>
          </cell>
          <cell r="M682" t="str">
            <v>JAIME LOPEZ</v>
          </cell>
          <cell r="O682" t="str">
            <v>CONTRATACION DIRECTA</v>
          </cell>
          <cell r="P682" t="str">
            <v>PRESTACION DE SERVICIOS</v>
          </cell>
          <cell r="Q682" t="str">
            <v>PRESTACION DE SERVICIOS PROFESIONALES Y DE APOYO A LA GESTION</v>
          </cell>
          <cell r="R682" t="str">
            <v>Prestación de servicios profesionales para apoyar al Grupo de Vía Administrativa de Despacho del Superintendente Delegado para la Propiedad Industrial en el cumplimiento de las actuaciones propias de su competencia</v>
          </cell>
          <cell r="S682">
            <v>44946</v>
          </cell>
          <cell r="T682">
            <v>45064</v>
          </cell>
          <cell r="U682">
            <v>45064</v>
          </cell>
          <cell r="V682">
            <v>27516000</v>
          </cell>
          <cell r="W682">
            <v>27516000</v>
          </cell>
          <cell r="X682">
            <v>6879000</v>
          </cell>
        </row>
        <row r="683">
          <cell r="A683">
            <v>682</v>
          </cell>
          <cell r="B683" t="str">
            <v>23-22824--0</v>
          </cell>
          <cell r="C683" t="str">
            <v>FREDY SEBASTIAN ESTUPIÑAN GONZALEZ</v>
          </cell>
          <cell r="D683">
            <v>1112103620</v>
          </cell>
          <cell r="F683" t="str">
            <v>NATURAL</v>
          </cell>
          <cell r="G683" t="str">
            <v>Hombre</v>
          </cell>
          <cell r="H683" t="str">
            <v>JAROSLAV MARLEN LOPEZ CHAVEZ</v>
          </cell>
          <cell r="I683">
            <v>51957159</v>
          </cell>
          <cell r="J683" t="str">
            <v>GRUPO DE TRABAJO DE GESTION DE INFORMACION Y PROYECTOS INFORMATICOS</v>
          </cell>
          <cell r="K683" t="str">
            <v>OFICINA DE TECNOLOGIA E INFORMATICA</v>
          </cell>
          <cell r="L683" t="str">
            <v>OFICINA DE TECNOLOGIA E INFORMATICA</v>
          </cell>
          <cell r="M683" t="str">
            <v>OLGA ECHEVERRY</v>
          </cell>
          <cell r="O683" t="str">
            <v>CONTRATACION DIRECTA</v>
          </cell>
          <cell r="P683" t="str">
            <v>PRESTACION DE SERVICIOS</v>
          </cell>
          <cell r="Q683" t="str">
            <v>PRESTACION DE SERVICIOS PROFESIONALES Y DE APOYO A LA GESTION</v>
          </cell>
          <cell r="R683" t="str">
            <v>Prestación de servicios profesionales para brindar apoyo en los procesos de soporte, pruebas y documentación de las solicitudes asociadas para los diferentes Sistemas de Información que requiera la Oficina de Tecnología e Informática.</v>
          </cell>
          <cell r="S683">
            <v>44946</v>
          </cell>
          <cell r="T683">
            <v>45064</v>
          </cell>
          <cell r="U683">
            <v>45064</v>
          </cell>
          <cell r="V683">
            <v>29754480</v>
          </cell>
          <cell r="W683">
            <v>29754480</v>
          </cell>
          <cell r="X683">
            <v>7438620</v>
          </cell>
        </row>
        <row r="684">
          <cell r="A684">
            <v>683</v>
          </cell>
          <cell r="B684" t="str">
            <v>23-22801--0</v>
          </cell>
          <cell r="C684" t="str">
            <v>HECTOR FABIO MAYOR DIEZ</v>
          </cell>
          <cell r="D684">
            <v>94314283</v>
          </cell>
          <cell r="F684" t="str">
            <v>NATURAL</v>
          </cell>
          <cell r="G684" t="str">
            <v>Hombre</v>
          </cell>
          <cell r="H684" t="str">
            <v>JAROSLAV MARLEN LOPEZ CHAVEZ</v>
          </cell>
          <cell r="I684">
            <v>51957159</v>
          </cell>
          <cell r="J684" t="str">
            <v>GRUPO DE TRABAJO DE GESTION DE INFORMACION Y PROYECTOS INFORMATICOS</v>
          </cell>
          <cell r="K684" t="str">
            <v>OFICINA DE TECNOLOGIA E INFORMATICA</v>
          </cell>
          <cell r="L684" t="str">
            <v>OFICINA DE TECNOLOGIA E INFORMATICA</v>
          </cell>
          <cell r="M684" t="str">
            <v>OLGA ECHEVERRY</v>
          </cell>
          <cell r="O684" t="str">
            <v>CONTRATACION DIRECTA</v>
          </cell>
          <cell r="P684" t="str">
            <v>PRESTACION DE SERVICIOS</v>
          </cell>
          <cell r="Q684" t="str">
            <v>PRESTACION DE SERVICIOS PROFESIONALES Y DE APOYO A LA GESTION</v>
          </cell>
          <cell r="R684" t="str">
            <v>Prestación de servicios profesionales para brindar apoyo en el proceso de desarrollo de los sistemas de información, durante todo el ciclo de vida de software, principalmente en el diseño y documentación de la arquitectura realizando el acompañamiento técnico a los equipos de desarrollo.</v>
          </cell>
          <cell r="S684">
            <v>44946</v>
          </cell>
          <cell r="T684">
            <v>45064</v>
          </cell>
          <cell r="U684">
            <v>45064</v>
          </cell>
          <cell r="V684">
            <v>46008000</v>
          </cell>
          <cell r="W684">
            <v>46008000</v>
          </cell>
          <cell r="X684">
            <v>11502000</v>
          </cell>
        </row>
        <row r="685">
          <cell r="A685">
            <v>684</v>
          </cell>
          <cell r="B685" t="str">
            <v>23-22806--0</v>
          </cell>
          <cell r="C685" t="str">
            <v>CAMILO ALEXANDER RINCON CHALA</v>
          </cell>
          <cell r="D685">
            <v>1020715662</v>
          </cell>
          <cell r="F685" t="str">
            <v>NATURAL</v>
          </cell>
          <cell r="G685" t="str">
            <v>Hombre</v>
          </cell>
          <cell r="H685" t="str">
            <v>JAROSLAV MARLEN LOPEZ CHAVEZ</v>
          </cell>
          <cell r="I685">
            <v>51957159</v>
          </cell>
          <cell r="J685" t="str">
            <v>GRUPO DE TRABAJO DE GESTION DE INFORMACION Y PROYECTOS INFORMATICOS</v>
          </cell>
          <cell r="K685" t="str">
            <v>OFICINA DE TECNOLOGIA E INFORMATICA</v>
          </cell>
          <cell r="L685" t="str">
            <v>OFICINA DE TECNOLOGIA E INFORMATICA</v>
          </cell>
          <cell r="M685" t="str">
            <v>OLGA ECHEVERRY</v>
          </cell>
          <cell r="O685" t="str">
            <v>CONTRATACION DIRECTA</v>
          </cell>
          <cell r="P685" t="str">
            <v>PRESTACION DE SERVICIOS</v>
          </cell>
          <cell r="Q685" t="str">
            <v>PRESTACION DE SERVICIOS PROFESIONALES Y DE APOYO A LA GESTION</v>
          </cell>
          <cell r="R685" t="str">
            <v>Prestación de servicios profesionales para brindar apoyo en el soporte y acompañamiento de las actividades de levantamiento de requerimientos, desarrollo, pruebas, implementación, soporte técnico, mantenimiento, documentación, adecuación y evaluación de los sistemas de información que requiere la Oficina de Tecnología e Informática.</v>
          </cell>
          <cell r="S685">
            <v>44946</v>
          </cell>
          <cell r="T685">
            <v>45064</v>
          </cell>
          <cell r="U685">
            <v>45064</v>
          </cell>
          <cell r="V685">
            <v>48809880</v>
          </cell>
          <cell r="W685">
            <v>48809880</v>
          </cell>
          <cell r="X685">
            <v>12202470</v>
          </cell>
        </row>
        <row r="686">
          <cell r="A686">
            <v>685</v>
          </cell>
          <cell r="B686" t="str">
            <v>23-22812--0</v>
          </cell>
          <cell r="C686" t="str">
            <v>CAMILO ANDRES MIRANDA FUENTES</v>
          </cell>
          <cell r="D686">
            <v>80770055</v>
          </cell>
          <cell r="F686" t="str">
            <v>NATURAL</v>
          </cell>
          <cell r="G686" t="str">
            <v>Hombre</v>
          </cell>
          <cell r="H686" t="str">
            <v>JAROSLAV MARLEN LOPEZ CHAVEZ</v>
          </cell>
          <cell r="I686">
            <v>51957159</v>
          </cell>
          <cell r="J686" t="str">
            <v>GRUPO DE TRABAJO DE GESTION DE INFORMACION Y PROYECTOS INFORMATICOS</v>
          </cell>
          <cell r="K686" t="str">
            <v>OFICINA DE TECNOLOGIA E INFORMATICA</v>
          </cell>
          <cell r="L686" t="str">
            <v>OFICINA DE TECNOLOGIA E INFORMATICA</v>
          </cell>
          <cell r="M686" t="str">
            <v>OLGA ECHEVERRY</v>
          </cell>
          <cell r="O686" t="str">
            <v>CONTRATACION DIRECTA</v>
          </cell>
          <cell r="P686" t="str">
            <v>PRESTACION DE SERVICIOS</v>
          </cell>
          <cell r="Q686" t="str">
            <v>PRESTACION DE SERVICIOS PROFESIONALES Y DE APOYO A LA GESTION</v>
          </cell>
          <cell r="R686" t="str">
            <v>Prestación de servicios profesionales para brindar apoyo en el soporte y acompañamiento de las actividades de levantamiento de requerimientos, desarrollo, pruebas, implementación, soporte técnico, mantenimiento, documentación, adecuación y evaluación de los sistemas de información que requiere la Oficina de Tecnología e Informática.</v>
          </cell>
          <cell r="S686">
            <v>44946</v>
          </cell>
          <cell r="T686">
            <v>45064</v>
          </cell>
          <cell r="U686">
            <v>45064</v>
          </cell>
          <cell r="V686">
            <v>48809760</v>
          </cell>
          <cell r="W686">
            <v>48809760</v>
          </cell>
          <cell r="X686">
            <v>12202440</v>
          </cell>
        </row>
        <row r="687">
          <cell r="A687">
            <v>686</v>
          </cell>
          <cell r="B687" t="str">
            <v>23-23177--0</v>
          </cell>
          <cell r="C687" t="str">
            <v>JOHANN ALEXANDER GARZON ARENAS</v>
          </cell>
          <cell r="D687">
            <v>1024495089</v>
          </cell>
          <cell r="F687" t="str">
            <v>NATURAL</v>
          </cell>
          <cell r="G687" t="str">
            <v>Hombre</v>
          </cell>
          <cell r="H687" t="str">
            <v>CLAUDIA MARLEN NEIVA CORTES</v>
          </cell>
          <cell r="I687">
            <v>52523721</v>
          </cell>
          <cell r="J687" t="str">
            <v xml:space="preserve">GRUPO DE TRABAJO DE SISTEMAS DE INFORMACION </v>
          </cell>
          <cell r="K687" t="str">
            <v>OFICINA DE TECNOLOGIA E INFORMATICA</v>
          </cell>
          <cell r="L687" t="str">
            <v>OFICINA DE TECNOLOGIA E INFORMATICA</v>
          </cell>
          <cell r="M687" t="str">
            <v>OLGA ECHEVERRY</v>
          </cell>
          <cell r="O687" t="str">
            <v>CONTRATACION DIRECTA</v>
          </cell>
          <cell r="P687" t="str">
            <v>PRESTACION DE SERVICIOS</v>
          </cell>
          <cell r="Q687" t="str">
            <v>PRESTACION DE SERVICIOS PROFESIONALES Y DE APOYO A LA GESTION</v>
          </cell>
          <cell r="R687" t="str">
            <v xml:space="preserve">Prestación de servicios profesionales para brindar apoyo en las actividades de soporte técnico, mantenimiento, levantamiento de requerimientos, desarrollo, documentación, pruebas, actualización y migración en los portales web de la Superintendencia de Industria y Comercio para dar cumplimiento a la normativa vigente de Gobierno Digital. </v>
          </cell>
          <cell r="S687">
            <v>44946</v>
          </cell>
          <cell r="T687">
            <v>45064</v>
          </cell>
          <cell r="U687">
            <v>45064</v>
          </cell>
          <cell r="V687">
            <v>56839320</v>
          </cell>
          <cell r="W687">
            <v>56839320</v>
          </cell>
          <cell r="X687">
            <v>13119990</v>
          </cell>
        </row>
        <row r="688">
          <cell r="A688">
            <v>687</v>
          </cell>
          <cell r="B688" t="str">
            <v>23-22796--0</v>
          </cell>
          <cell r="C688" t="str">
            <v>LEYDI VIVIANA CRISTANCHO CRUZ</v>
          </cell>
          <cell r="D688">
            <v>1069727229</v>
          </cell>
          <cell r="F688" t="str">
            <v>NATURAL</v>
          </cell>
          <cell r="G688" t="str">
            <v>Mujer</v>
          </cell>
          <cell r="H688" t="str">
            <v>JAROSLAV MARLEN LOPEZ CHAVEZ</v>
          </cell>
          <cell r="I688">
            <v>51957159</v>
          </cell>
          <cell r="J688" t="str">
            <v xml:space="preserve">OFICINA DE TECNOLOGIA E INFORMATICA </v>
          </cell>
          <cell r="K688" t="str">
            <v>OFICINA DE TECNOLOGIA E INFORMATICA</v>
          </cell>
          <cell r="L688" t="str">
            <v>OFICINA DE TECNOLOGIA E INFORMATICA</v>
          </cell>
          <cell r="M688" t="str">
            <v>OLGA ECHEVERRY</v>
          </cell>
          <cell r="O688" t="str">
            <v>CONTRATACION DIRECTA</v>
          </cell>
          <cell r="P688" t="str">
            <v>PRESTACION DE SERVICIOS</v>
          </cell>
          <cell r="Q688" t="str">
            <v>PRESTACION DE SERVICIOS PROFESIONALES Y DE APOYO A LA GESTION</v>
          </cell>
          <cell r="R688" t="str">
            <v>Prestación de servicios profesionales para brindar apoyo en la implementación de la Política de Gobierno Digital y en el diseño e implementación de soluciones que involucren tecnologías emergentes</v>
          </cell>
          <cell r="S688">
            <v>44946</v>
          </cell>
          <cell r="T688">
            <v>45064</v>
          </cell>
          <cell r="U688">
            <v>45064</v>
          </cell>
          <cell r="V688">
            <v>57171720</v>
          </cell>
          <cell r="W688">
            <v>57171720</v>
          </cell>
          <cell r="X688">
            <v>14292930</v>
          </cell>
        </row>
        <row r="689">
          <cell r="A689">
            <v>688</v>
          </cell>
          <cell r="B689" t="str">
            <v>23-20906--0</v>
          </cell>
          <cell r="C689" t="str">
            <v>EDDER ANDRÉS CARRION CAMPO</v>
          </cell>
          <cell r="D689">
            <v>1018436366</v>
          </cell>
          <cell r="F689" t="str">
            <v>NATURAL</v>
          </cell>
          <cell r="G689" t="str">
            <v>Hombre</v>
          </cell>
          <cell r="H689" t="str">
            <v>ROBERTO ANDRES SANCHEZ LOPEZ</v>
          </cell>
          <cell r="I689">
            <v>1022951438</v>
          </cell>
          <cell r="J689" t="str">
            <v>GRUPO DE TRABAJO DE INSPECCION Y VIGILANCIA DE REGLAMENTOS TECNICOS</v>
          </cell>
          <cell r="K689" t="str">
            <v>DIRECCION DE INVESTIGACIONES PARA EL CONTROL Y VERIFICACION DE REGLAMENTOS TECNICOS Y METROLOGIA LEGAL</v>
          </cell>
          <cell r="L689" t="str">
            <v>DELEGATURA PARA EL CONTROL Y VERIFICACION DE REGLAMENTOS TECNICOS Y METROLOGIA LEGAL</v>
          </cell>
          <cell r="M689" t="str">
            <v>PAOLA CACERES</v>
          </cell>
          <cell r="O689" t="str">
            <v>CONTRATACION DIRECTA</v>
          </cell>
          <cell r="P689" t="str">
            <v>PRESTACION DE SERVICIOS</v>
          </cell>
          <cell r="Q689" t="str">
            <v>PRESTACION DE SERVICIOS PROFESIONALES Y DE APOYO A LA GESTION</v>
          </cell>
          <cell r="R689" t="str">
            <v>Prestación de servicios profesionales de un ingeniero para apoyar al Grupo de Trabajo de Inspección y Vigilancia de Reglamentos Técnicos en las actividades a su cargo</v>
          </cell>
          <cell r="S689">
            <v>44946</v>
          </cell>
          <cell r="T689">
            <v>45064</v>
          </cell>
          <cell r="U689">
            <v>45064</v>
          </cell>
          <cell r="V689">
            <v>27600000</v>
          </cell>
          <cell r="W689">
            <v>27600000</v>
          </cell>
          <cell r="X689">
            <v>6900000</v>
          </cell>
        </row>
        <row r="690">
          <cell r="A690">
            <v>689</v>
          </cell>
          <cell r="B690" t="str">
            <v>23-20947--0</v>
          </cell>
          <cell r="C690" t="str">
            <v>FERNANDO JAVIER HERNANDEZ ARROYO</v>
          </cell>
          <cell r="D690">
            <v>87068791</v>
          </cell>
          <cell r="F690" t="str">
            <v>NATURAL</v>
          </cell>
          <cell r="G690" t="str">
            <v>Hombre</v>
          </cell>
          <cell r="H690" t="str">
            <v>ANGELA MARIA  HERNANDEZ GOMEZ</v>
          </cell>
          <cell r="I690">
            <v>40326242</v>
          </cell>
          <cell r="J690" t="str">
            <v xml:space="preserve">GRUPO DE TRABAJO DE INVESTIGACIONES ADMINISTRATIVAS Y APOYO JURIDICO </v>
          </cell>
          <cell r="K690" t="str">
            <v>DIRECCION DE INVESTIGACIONES PARA EL CONTROL Y VERIFICACION DE REGLAMENTOS TECNICOS Y METROLOGIA LEGAL</v>
          </cell>
          <cell r="L690" t="str">
            <v>DELEGATURA PARA EL CONTROL Y VERIFICACION DE REGLAMENTOS TECNICOS Y METROLOGIA LEGAL</v>
          </cell>
          <cell r="M690" t="str">
            <v>PAOLA CACERES</v>
          </cell>
          <cell r="O690" t="str">
            <v>CONTRATACION DIRECTA</v>
          </cell>
          <cell r="P690" t="str">
            <v>PRESTACION DE SERVICIOS</v>
          </cell>
          <cell r="Q690" t="str">
            <v>PRESTACION DE SERVICIOS PROFESIONALES Y DE APOYO A LA GESTION</v>
          </cell>
          <cell r="R690" t="str">
            <v xml:space="preserve">Prestación de servicios profesionales de un abogado para apoyar al Grupo de Trabajo de Investigaciones Administrativas y Apoyo Jurídico en las actividades jurídicas relacionadas con el procedimiento administrativo sancionatorio que se tramita en el área. </v>
          </cell>
          <cell r="S690">
            <v>44946</v>
          </cell>
          <cell r="T690">
            <v>45064</v>
          </cell>
          <cell r="U690">
            <v>45064</v>
          </cell>
          <cell r="V690">
            <v>33200000</v>
          </cell>
          <cell r="W690">
            <v>33200000</v>
          </cell>
          <cell r="X690">
            <v>8300000</v>
          </cell>
        </row>
        <row r="691">
          <cell r="A691">
            <v>690</v>
          </cell>
          <cell r="B691" t="str">
            <v>23-21093--0</v>
          </cell>
          <cell r="C691" t="str">
            <v>JAIRO ALEJANDRO CEBALLOS RODRIGUEZ</v>
          </cell>
          <cell r="D691">
            <v>1094893957</v>
          </cell>
          <cell r="F691" t="str">
            <v>NATURAL</v>
          </cell>
          <cell r="G691" t="str">
            <v>Hombre</v>
          </cell>
          <cell r="H691" t="str">
            <v>PEDRO PEREZ VARGAS</v>
          </cell>
          <cell r="I691">
            <v>1075654821</v>
          </cell>
          <cell r="J691" t="str">
            <v>GRUPO DE TRABAJO DE INSPECCION Y VIGILANCIA DE METROLOGIA LEGAL</v>
          </cell>
          <cell r="K691" t="str">
            <v>DIRECCION DE INVESTIGACIONES PARA EL CONTROL Y VERIFICACION DE REGLAMENTOS TECNICOS Y METROLOGIA LEGAL</v>
          </cell>
          <cell r="L691" t="str">
            <v>DELEGATURA PARA EL CONTROL Y VERIFICACION DE REGLAMENTOS TECNICOS Y METROLOGIA LEGAL</v>
          </cell>
          <cell r="M691" t="str">
            <v>PAOLA CACERES</v>
          </cell>
          <cell r="O691" t="str">
            <v>CONTRATACION DIRECTA</v>
          </cell>
          <cell r="P691" t="str">
            <v>PRESTACION DE SERVICIOS</v>
          </cell>
          <cell r="Q691" t="str">
            <v>PRESTACION DE SERVICIOS PROFESIONALES Y DE APOYO A LA GESTION</v>
          </cell>
          <cell r="R691" t="str">
            <v xml:space="preserve">Prestación de servicios profesionales de un ingeniero para apoyar al Grupo de Trabajo de Inspección y Vigilancia de Metrología Legal en las actividades a su cargo. </v>
          </cell>
          <cell r="S691">
            <v>44946</v>
          </cell>
          <cell r="T691">
            <v>45064</v>
          </cell>
          <cell r="U691">
            <v>44985</v>
          </cell>
          <cell r="V691">
            <v>27600000</v>
          </cell>
          <cell r="W691">
            <v>9660000</v>
          </cell>
          <cell r="X691">
            <v>6900000</v>
          </cell>
          <cell r="Y691">
            <v>44984</v>
          </cell>
          <cell r="Z691" t="str">
            <v>TERMINACION ANTICIPADA</v>
          </cell>
          <cell r="AA691">
            <v>-79</v>
          </cell>
          <cell r="AB691">
            <v>-17940000</v>
          </cell>
        </row>
        <row r="692">
          <cell r="A692">
            <v>691</v>
          </cell>
          <cell r="B692" t="str">
            <v>23-21192--0</v>
          </cell>
          <cell r="C692" t="str">
            <v>MERVIN URIEL VILLAMIZAR RIVERA</v>
          </cell>
          <cell r="D692">
            <v>91515229</v>
          </cell>
          <cell r="F692" t="str">
            <v>NATURAL</v>
          </cell>
          <cell r="G692" t="str">
            <v>Hombre</v>
          </cell>
          <cell r="H692" t="str">
            <v>ANA MARIA PRIETO RANGEL</v>
          </cell>
          <cell r="I692">
            <v>39651221</v>
          </cell>
          <cell r="J692" t="str">
            <v>DIRECCION PARA EL CONTROL Y VERIFICACION DE REGLAMENTOS TECNICOS Y METROLOGIA LEGAL</v>
          </cell>
          <cell r="K692" t="str">
            <v>DIRECCION DE INVESTIGACIONES PARA EL CONTROL Y VERIFICACION DE REGLAMENTOS TECNICOS Y METROLOGIA LEGAL</v>
          </cell>
          <cell r="L692" t="str">
            <v>DELEGATURA PARA EL CONTROL Y VERIFICACION DE REGLAMENTOS TECNICOS Y METROLOGIA LEGAL</v>
          </cell>
          <cell r="M692" t="str">
            <v>PAOLA CACERES</v>
          </cell>
          <cell r="O692" t="str">
            <v>CONTRATACION DIRECTA</v>
          </cell>
          <cell r="P692" t="str">
            <v>PRESTACION DE SERVICIOS</v>
          </cell>
          <cell r="Q692" t="str">
            <v>PRESTACION DE SERVICIOS PROFESIONALES Y DE APOYO A LA GESTION</v>
          </cell>
          <cell r="R692" t="str">
            <v>Prestación de servicios profesionales para apoyar a la Delegatura para el Control y Verificación de Reglamentos Técnicos y Metrología Legal, en las actividades de carácter técnico que tiene a su cargo relacionadas con los sistemas de gestión de la dependencia.</v>
          </cell>
          <cell r="S692">
            <v>44946</v>
          </cell>
          <cell r="T692">
            <v>45064</v>
          </cell>
          <cell r="U692">
            <v>45064</v>
          </cell>
          <cell r="V692">
            <v>27600000</v>
          </cell>
          <cell r="W692">
            <v>27600000</v>
          </cell>
          <cell r="X692">
            <v>6900000</v>
          </cell>
        </row>
        <row r="693">
          <cell r="A693">
            <v>692</v>
          </cell>
          <cell r="B693" t="str">
            <v>23-21261--0</v>
          </cell>
          <cell r="C693" t="str">
            <v>AIDA LORENA PARRA TORRADO</v>
          </cell>
          <cell r="D693">
            <v>52698778</v>
          </cell>
          <cell r="F693" t="str">
            <v>NATURAL</v>
          </cell>
          <cell r="G693" t="str">
            <v>Mujer</v>
          </cell>
          <cell r="H693" t="str">
            <v>ANGELA MARIA  HERNANDEZ GOMEZ</v>
          </cell>
          <cell r="I693">
            <v>40326242</v>
          </cell>
          <cell r="J693" t="str">
            <v>GRUPO DE TRABAJO DE INVESTIGACIONES ADMINISTRATIVAS Y APOYO JURIDICO</v>
          </cell>
          <cell r="K693" t="str">
            <v>DIRECCION DE INVESTIGACIONES PARA EL CONTROL Y VERIFICACION DE REGLAMENTOS TECNICOS Y METROLOGIA LEGAL</v>
          </cell>
          <cell r="L693" t="str">
            <v>DELEGATURA PARA EL CONTROL Y VERIFICACION DE REGLAMENTOS TECNICOS Y METROLOGIA LEGAL</v>
          </cell>
          <cell r="M693" t="str">
            <v>PAOLA CACERES</v>
          </cell>
          <cell r="O693" t="str">
            <v>CONTRATACION DIRECTA</v>
          </cell>
          <cell r="P693" t="str">
            <v>PRESTACION DE SERVICIOS</v>
          </cell>
          <cell r="Q693" t="str">
            <v>PRESTACION DE SERVICIOS PROFESIONALES Y DE APOYO A LA GESTION</v>
          </cell>
          <cell r="R693" t="str">
            <v>Prestación de servicios profesionales de un abogado para apoyar al Grupo de Trabajo de Investigaciones Administrativas y Apoyo Jurídico en las actividades jurídicas relacionadas con el procedimiento administrativo sancionatorio que se tramita en el área.</v>
          </cell>
          <cell r="S693">
            <v>44946</v>
          </cell>
          <cell r="T693">
            <v>45064</v>
          </cell>
          <cell r="U693">
            <v>45064</v>
          </cell>
          <cell r="V693">
            <v>40000000</v>
          </cell>
          <cell r="W693">
            <v>40000000</v>
          </cell>
          <cell r="X693">
            <v>10000000</v>
          </cell>
        </row>
        <row r="694">
          <cell r="A694">
            <v>693</v>
          </cell>
          <cell r="B694" t="str">
            <v>23-20118--0</v>
          </cell>
          <cell r="C694" t="str">
            <v>RONALD MAURICIO TOCASUCHE GOMEZ</v>
          </cell>
          <cell r="D694">
            <v>11188923</v>
          </cell>
          <cell r="F694" t="str">
            <v>NATURAL</v>
          </cell>
          <cell r="G694" t="str">
            <v>Hombre</v>
          </cell>
          <cell r="H694" t="str">
            <v>VIVIANA ANDREA  RODRIGUEZ FLOREZ</v>
          </cell>
          <cell r="I694">
            <v>52692770</v>
          </cell>
          <cell r="J694" t="str">
            <v xml:space="preserve"> GRUPO DE TRABAJO DE GESTION DOCUMENTAL Y ARCHIVO</v>
          </cell>
          <cell r="K694" t="str">
            <v>DIRECCION ADMINISTRATIVA</v>
          </cell>
          <cell r="L694" t="str">
            <v>SECRETARIA GENERAL</v>
          </cell>
          <cell r="M694" t="str">
            <v>MARCELO BARRETO</v>
          </cell>
          <cell r="O694" t="str">
            <v>CONTRATACION DIRECTA</v>
          </cell>
          <cell r="P694" t="str">
            <v>PRESTACION DE SERVICIOS</v>
          </cell>
          <cell r="Q694" t="str">
            <v>PRESTACION DE SERVICIOS PROFESIONALES Y DE APOYO A LA GESTION</v>
          </cell>
          <cell r="R694" t="str">
            <v>Prestación de servicios profesionales para apoyar al Grupo de Trabajo de Gestión Documental y Archivo de la Superintendencia de Industria y Comercio, en todo lo concerniente al ámbito jurídico de la gestión documental de la Entidad.</v>
          </cell>
          <cell r="S694">
            <v>44946</v>
          </cell>
          <cell r="T694">
            <v>45064</v>
          </cell>
          <cell r="U694">
            <v>45064</v>
          </cell>
          <cell r="V694">
            <v>25440000</v>
          </cell>
          <cell r="W694">
            <v>25440000</v>
          </cell>
          <cell r="X694">
            <v>6360000</v>
          </cell>
        </row>
        <row r="695">
          <cell r="A695">
            <v>694</v>
          </cell>
          <cell r="B695" t="str">
            <v>23-21443--0</v>
          </cell>
          <cell r="C695" t="str">
            <v>STEFANIA OYOLA MERCADO</v>
          </cell>
          <cell r="D695">
            <v>1032439657</v>
          </cell>
          <cell r="F695" t="str">
            <v>NATURAL</v>
          </cell>
          <cell r="G695" t="str">
            <v>Mujer</v>
          </cell>
          <cell r="H695" t="str">
            <v>ALVARO DE JESUS YAÑEZ RUEDA</v>
          </cell>
          <cell r="I695">
            <v>1014192869</v>
          </cell>
          <cell r="J695" t="str">
            <v>OFICINA ASESORA JURIDICA</v>
          </cell>
          <cell r="K695" t="str">
            <v>OFICINA ASESORA JURIDICA</v>
          </cell>
          <cell r="L695" t="str">
            <v>OFICINA ASESORA JURIDICA</v>
          </cell>
          <cell r="M695" t="str">
            <v>MARCELO BARRETO</v>
          </cell>
          <cell r="O695" t="str">
            <v>CONTRATACION DIRECTA</v>
          </cell>
          <cell r="P695" t="str">
            <v>PRESTACION DE SERVICIOS</v>
          </cell>
          <cell r="Q695" t="str">
            <v>PRESTACION DE SERVICIOS PROFESIONALES Y DE APOYO A LA GESTION</v>
          </cell>
          <cell r="R695" t="str">
            <v>Prestación de servicios profesionales de un abogado para que apoye en todos los asuntos jurídicos de la Oficina Asesora Jurídica de la Superintendencia de Industria y Comercio para el periodo 2023</v>
          </cell>
          <cell r="S695">
            <v>44946</v>
          </cell>
          <cell r="T695">
            <v>45064</v>
          </cell>
          <cell r="U695">
            <v>45125</v>
          </cell>
          <cell r="V695">
            <v>27169340</v>
          </cell>
          <cell r="W695">
            <v>40754010</v>
          </cell>
          <cell r="X695">
            <v>6792335</v>
          </cell>
          <cell r="Y695">
            <v>45064</v>
          </cell>
          <cell r="Z695" t="str">
            <v>ADICION Y PRORROGA</v>
          </cell>
          <cell r="AA695">
            <v>61</v>
          </cell>
          <cell r="AB695">
            <v>13584670</v>
          </cell>
        </row>
        <row r="696">
          <cell r="A696">
            <v>695</v>
          </cell>
          <cell r="B696" t="str">
            <v>23-21446--2</v>
          </cell>
          <cell r="C696" t="str">
            <v>JEYMY MARIETH ACEVEDO CRUZ</v>
          </cell>
          <cell r="D696">
            <v>52325564</v>
          </cell>
          <cell r="F696" t="str">
            <v>NATURAL</v>
          </cell>
          <cell r="G696" t="str">
            <v>Mujer</v>
          </cell>
          <cell r="H696" t="str">
            <v>ALBA LUCRECIA FLOREZ CORONEL</v>
          </cell>
          <cell r="I696">
            <v>52819759</v>
          </cell>
          <cell r="J696" t="str">
            <v>GRUPO DE TRABAJO DE COBRO COACTIVO</v>
          </cell>
          <cell r="K696" t="str">
            <v>OFICINA ASESORA JURIDICA</v>
          </cell>
          <cell r="L696" t="str">
            <v>OFICINA ASESORA JURIDICA</v>
          </cell>
          <cell r="M696" t="str">
            <v>MARCELO BARRETO</v>
          </cell>
          <cell r="O696" t="str">
            <v>CONTRATACION DIRECTA</v>
          </cell>
          <cell r="P696" t="str">
            <v>PRESTACION DE SERVICIOS</v>
          </cell>
          <cell r="Q696" t="str">
            <v>PRESTACION DE SERVICIOS PROFESIONALES Y DE APOYO A LA GESTION</v>
          </cell>
          <cell r="R696" t="str">
            <v>Prestación de servicios profesionales de un abogado para que apoye en todos los asuntos jurídicos del Grupo de trabajo de Cobro Coactivo adscrito a la Oficina Asesora Jurídica de la Superintendencia de Industria y Comercio para el periodo 2023.</v>
          </cell>
          <cell r="S696">
            <v>44946</v>
          </cell>
          <cell r="T696">
            <v>45064</v>
          </cell>
          <cell r="U696">
            <v>45125</v>
          </cell>
          <cell r="V696">
            <v>27169340</v>
          </cell>
          <cell r="W696">
            <v>40754010</v>
          </cell>
          <cell r="X696">
            <v>6792335</v>
          </cell>
          <cell r="Y696">
            <v>45062</v>
          </cell>
          <cell r="Z696" t="str">
            <v>ADICION Y PROROGA</v>
          </cell>
          <cell r="AA696">
            <v>61</v>
          </cell>
          <cell r="AB696">
            <v>13584670</v>
          </cell>
        </row>
        <row r="697">
          <cell r="A697">
            <v>696</v>
          </cell>
          <cell r="B697" t="str">
            <v>23-21452--2</v>
          </cell>
          <cell r="C697" t="str">
            <v>JOSE ANTONIO CASTIBLANCO CASALLAS</v>
          </cell>
          <cell r="D697">
            <v>79306559</v>
          </cell>
          <cell r="F697" t="str">
            <v>NATURAL</v>
          </cell>
          <cell r="G697" t="str">
            <v>Hombre</v>
          </cell>
          <cell r="H697" t="str">
            <v>ALBA LUCRECIA FLOREZ CORONEL</v>
          </cell>
          <cell r="I697">
            <v>52819759</v>
          </cell>
          <cell r="J697" t="str">
            <v>GRUPO DE TRABAJO DE COBRO COACTIVO</v>
          </cell>
          <cell r="K697" t="str">
            <v>OFICINA ASESORA JURIDICA</v>
          </cell>
          <cell r="L697" t="str">
            <v>OFICINA ASESORA JURIDICA</v>
          </cell>
          <cell r="M697" t="str">
            <v>MARCELO BARRETO</v>
          </cell>
          <cell r="O697" t="str">
            <v>CONTRATACION DIRECTA</v>
          </cell>
          <cell r="P697" t="str">
            <v>PRESTACION DE SERVICIOS</v>
          </cell>
          <cell r="Q697" t="str">
            <v>PRESTACION DE SERVICIOS PROFESIONALES Y DE APOYO A LA GESTION</v>
          </cell>
          <cell r="R697" t="str">
            <v>Prestación de servicios de apoyo en todos los asuntos administrativos del Grupo de Trabajo de Cobro Coactivo adscrito a la Oficina Asesora Jurídica de la Superintendencia de Industria y Comercio para el periodo 2023.</v>
          </cell>
          <cell r="S697">
            <v>44946</v>
          </cell>
          <cell r="T697">
            <v>45064</v>
          </cell>
          <cell r="U697">
            <v>45125</v>
          </cell>
          <cell r="V697">
            <v>11320557</v>
          </cell>
          <cell r="W697">
            <v>16980835</v>
          </cell>
          <cell r="X697">
            <v>2830139</v>
          </cell>
          <cell r="Y697">
            <v>45064</v>
          </cell>
          <cell r="Z697" t="str">
            <v>ADICION Y PRORROGA</v>
          </cell>
          <cell r="AA697">
            <v>61</v>
          </cell>
          <cell r="AB697">
            <v>5660278</v>
          </cell>
        </row>
        <row r="698">
          <cell r="A698">
            <v>697</v>
          </cell>
          <cell r="B698" t="str">
            <v>23-21632--0</v>
          </cell>
          <cell r="C698" t="str">
            <v>JINNETH CASTILLO RODRIGUEZ</v>
          </cell>
          <cell r="D698">
            <v>52155264</v>
          </cell>
          <cell r="F698" t="str">
            <v>NATURAL</v>
          </cell>
          <cell r="G698" t="str">
            <v>Mujer</v>
          </cell>
          <cell r="H698" t="str">
            <v>NEYIRETH YURLEY BRICEÑO RAMIREZ</v>
          </cell>
          <cell r="I698">
            <v>1032379331</v>
          </cell>
          <cell r="J698" t="str">
            <v>GRUPO DE TRABAJO DE GESTION JUDICIAL</v>
          </cell>
          <cell r="K698" t="str">
            <v>OFICINA ASESORA JURIDICA</v>
          </cell>
          <cell r="L698" t="str">
            <v>OFICINA ASESORA JURIDICA</v>
          </cell>
          <cell r="M698" t="str">
            <v>MARCELO BARRETO</v>
          </cell>
          <cell r="O698" t="str">
            <v>CONTRATACION DIRECTA</v>
          </cell>
          <cell r="P698" t="str">
            <v>PRESTACION DE SERVICIOS</v>
          </cell>
          <cell r="Q698" t="str">
            <v>PRESTACION DE SERVICIOS PROFESIONALES Y DE APOYO A LA GESTION</v>
          </cell>
          <cell r="R698" t="str">
            <v>Prestación de servicios de apoyo en todos los asuntos administrativos del Grupo de Trabajo de Gestión Judicial adscrito a la Oficina Asesora Jurídica de la Superintendencia de Industria y Comercio para el periodo 2023.</v>
          </cell>
          <cell r="S698">
            <v>44946</v>
          </cell>
          <cell r="T698">
            <v>45064</v>
          </cell>
          <cell r="U698">
            <v>45125</v>
          </cell>
          <cell r="V698">
            <v>13584668</v>
          </cell>
          <cell r="W698">
            <v>20377002</v>
          </cell>
          <cell r="X698">
            <v>3396167</v>
          </cell>
          <cell r="Y698">
            <v>45064</v>
          </cell>
          <cell r="Z698" t="str">
            <v>ADICION Y PRORROGA</v>
          </cell>
          <cell r="AA698">
            <v>61</v>
          </cell>
          <cell r="AB698">
            <v>6792334</v>
          </cell>
        </row>
        <row r="699">
          <cell r="A699">
            <v>698</v>
          </cell>
          <cell r="B699" t="str">
            <v>23-21567--0</v>
          </cell>
          <cell r="C699" t="str">
            <v>LUIS FERNANDO GONZALEZ PASTRAN</v>
          </cell>
          <cell r="D699">
            <v>1020795777</v>
          </cell>
          <cell r="F699" t="str">
            <v>NATURAL</v>
          </cell>
          <cell r="G699" t="str">
            <v>Hombre</v>
          </cell>
          <cell r="H699" t="str">
            <v>HECTOR ENRIQUE BARRAGAN VALENCIA</v>
          </cell>
          <cell r="I699">
            <v>1098646791</v>
          </cell>
          <cell r="J699" t="str">
            <v>GRUPO DE TRABAJO DE REGULACION</v>
          </cell>
          <cell r="K699" t="str">
            <v>OFICINA ASESORA JURIDICA</v>
          </cell>
          <cell r="L699" t="str">
            <v>OFICINA ASESORA JURIDICA</v>
          </cell>
          <cell r="M699" t="str">
            <v>MARCELO BARRETO</v>
          </cell>
          <cell r="O699" t="str">
            <v>CONTRATACION DIRECTA</v>
          </cell>
          <cell r="P699" t="str">
            <v>PRESTACION DE SERVICIOS</v>
          </cell>
          <cell r="Q699" t="str">
            <v>PRESTACION DE SERVICIOS PROFESIONALES Y DE APOYO A LA GESTION</v>
          </cell>
          <cell r="R699" t="str">
            <v>Prestación de servicios profesionales de un abogado para que apoye en todos los asuntos jurídicos de la Oficina Asesora Jurídica de la Superintendencia de Industria y Comercio para el periodo 2023.</v>
          </cell>
          <cell r="S699">
            <v>44946</v>
          </cell>
          <cell r="T699">
            <v>45064</v>
          </cell>
          <cell r="U699">
            <v>45125</v>
          </cell>
          <cell r="V699">
            <v>18112892</v>
          </cell>
          <cell r="W699">
            <v>27169338</v>
          </cell>
          <cell r="X699">
            <v>4528223</v>
          </cell>
          <cell r="Y699" t="str">
            <v>21/04/2023
2023/05/18</v>
          </cell>
          <cell r="Z699" t="str">
            <v>FORMA DE PAGO
ADICION Y PRORROGA</v>
          </cell>
          <cell r="AA699">
            <v>61</v>
          </cell>
          <cell r="AB699">
            <v>9056446</v>
          </cell>
        </row>
        <row r="700">
          <cell r="A700">
            <v>699</v>
          </cell>
          <cell r="B700" t="str">
            <v>23-21653--0</v>
          </cell>
          <cell r="C700" t="str">
            <v>ELISA MARGARITA PRIETO CONSUEGRA</v>
          </cell>
          <cell r="D700">
            <v>32836711</v>
          </cell>
          <cell r="F700" t="str">
            <v>NATURAL</v>
          </cell>
          <cell r="G700" t="str">
            <v>Mujer</v>
          </cell>
          <cell r="H700" t="str">
            <v>ALBA LUCRECIA FLOREZ CORONEL</v>
          </cell>
          <cell r="I700">
            <v>52819759</v>
          </cell>
          <cell r="J700" t="str">
            <v>GRUPO DE TRABAJO DE COBRO COACTIVO</v>
          </cell>
          <cell r="K700" t="str">
            <v>OFICINA ASESORA JURIDICA</v>
          </cell>
          <cell r="L700" t="str">
            <v>OFICINA ASESORA JURIDICA</v>
          </cell>
          <cell r="M700" t="str">
            <v>MARCELO BARRETO</v>
          </cell>
          <cell r="O700" t="str">
            <v>CONTRATACION DIRECTA</v>
          </cell>
          <cell r="P700" t="str">
            <v>PRESTACION DE SERVICIOS</v>
          </cell>
          <cell r="Q700" t="str">
            <v>PRESTACION DE SERVICIOS PROFESIONALES Y DE APOYO A LA GESTION</v>
          </cell>
          <cell r="R700" t="str">
            <v>Prestación de servicios profesionales de un abogado para que apoye en todos los asuntos jurídicos del Grupo de trabajo de Cobro Coactivo adscrito a la Oficina Asesora Jurídica de la Superintendencia de Industria y Comercio para el periodo 2023.</v>
          </cell>
          <cell r="S700">
            <v>44946</v>
          </cell>
          <cell r="T700">
            <v>45064</v>
          </cell>
          <cell r="U700">
            <v>45064</v>
          </cell>
          <cell r="V700">
            <v>19220000</v>
          </cell>
          <cell r="W700">
            <v>19220000</v>
          </cell>
          <cell r="X700">
            <v>4805000</v>
          </cell>
        </row>
        <row r="701">
          <cell r="A701">
            <v>700</v>
          </cell>
          <cell r="B701" t="str">
            <v>23-22487--0</v>
          </cell>
          <cell r="C701" t="str">
            <v>KAREN JOHANNA GUANA PINZON</v>
          </cell>
          <cell r="D701">
            <v>1072717373</v>
          </cell>
          <cell r="F701" t="str">
            <v>NATURAL</v>
          </cell>
          <cell r="G701" t="str">
            <v>Mujer</v>
          </cell>
          <cell r="H701" t="str">
            <v>ALVARO DE JESUS YAÑEZ RUEDA</v>
          </cell>
          <cell r="I701">
            <v>1014192869</v>
          </cell>
          <cell r="J701" t="str">
            <v>OFICINA ASESORA JURIDICA</v>
          </cell>
          <cell r="K701" t="str">
            <v>OFICINA ASESORA JURIDICA</v>
          </cell>
          <cell r="L701" t="str">
            <v>OFICINA ASESORA JURIDICA</v>
          </cell>
          <cell r="M701" t="str">
            <v>MARCELO BARRETO</v>
          </cell>
          <cell r="O701" t="str">
            <v>CONTRATACION DIRECTA</v>
          </cell>
          <cell r="P701" t="str">
            <v>PRESTACION DE SERVICIOS</v>
          </cell>
          <cell r="Q701" t="str">
            <v>PRESTACION DE SERVICIOS PROFESIONALES Y DE APOYO A LA GESTION</v>
          </cell>
          <cell r="R701" t="str">
            <v xml:space="preserve"> Prestación de servicios de apoyo en todos los asuntos administrativos de la Oficina Asesora Jurídica de la Superintendencia de Industria y Comercio para el periodo 2023.</v>
          </cell>
          <cell r="S701">
            <v>44946</v>
          </cell>
          <cell r="T701">
            <v>45064</v>
          </cell>
          <cell r="U701">
            <v>45125</v>
          </cell>
          <cell r="V701">
            <v>11320557</v>
          </cell>
          <cell r="W701">
            <v>16980835</v>
          </cell>
          <cell r="X701">
            <v>2830139</v>
          </cell>
          <cell r="Y701">
            <v>45064</v>
          </cell>
          <cell r="Z701" t="str">
            <v>ADICION Y PRORROGA</v>
          </cell>
          <cell r="AA701">
            <v>61</v>
          </cell>
          <cell r="AB701">
            <v>5660278</v>
          </cell>
        </row>
        <row r="702">
          <cell r="A702">
            <v>701</v>
          </cell>
          <cell r="B702" t="str">
            <v>23-22849--0</v>
          </cell>
          <cell r="C702" t="str">
            <v>LAURA LIZETH DELGADO GÓMEZ</v>
          </cell>
          <cell r="D702">
            <v>1069053634</v>
          </cell>
          <cell r="F702" t="str">
            <v>NATURAL</v>
          </cell>
          <cell r="G702" t="str">
            <v>Mujer</v>
          </cell>
          <cell r="H702" t="str">
            <v>JUAN FELIPE BARRERA GALVIS</v>
          </cell>
          <cell r="I702">
            <v>1010165204</v>
          </cell>
          <cell r="J702" t="str">
            <v>GRUPO DE TRABAJO DE APOYO A LA RED NACIONAL DE PROTECCION AL CONSUMIDOR</v>
          </cell>
          <cell r="K702" t="str">
            <v>DELEGATURA PARA LA PROTECCION DEL CONSUMIDOR</v>
          </cell>
          <cell r="L702" t="str">
            <v>DELEGATURA PARA LA PROTECCION DEL CONSUMIDOR</v>
          </cell>
          <cell r="M702" t="str">
            <v>PAOLA CACERES</v>
          </cell>
          <cell r="O702" t="str">
            <v>CONTRATACION DIRECTA</v>
          </cell>
          <cell r="P702" t="str">
            <v>PRESTACION DE SERVICIOS</v>
          </cell>
          <cell r="Q702" t="str">
            <v>PRESTACION DE SERVICIOS PROFESIONALES Y DE APOYO A LA GESTION</v>
          </cell>
          <cell r="R702" t="str">
            <v>Prestación de servicios al Grupo de Trabajo de Apoyo de la Red Nacional de Protección al Consumidor para apoyar la realización de las actividades asistenciales para el desarrollo del programa de procesos y procedimientos.</v>
          </cell>
          <cell r="S702">
            <v>44946</v>
          </cell>
          <cell r="T702">
            <v>45065</v>
          </cell>
          <cell r="U702">
            <v>45126</v>
          </cell>
          <cell r="V702">
            <v>12463000</v>
          </cell>
          <cell r="W702">
            <v>18643000</v>
          </cell>
          <cell r="X702">
            <v>3090000</v>
          </cell>
          <cell r="Y702">
            <v>45065</v>
          </cell>
          <cell r="Z702" t="str">
            <v>ADICION Y PRORROGA</v>
          </cell>
          <cell r="AA702">
            <v>61</v>
          </cell>
          <cell r="AB702">
            <v>6180000</v>
          </cell>
        </row>
        <row r="703">
          <cell r="A703">
            <v>702</v>
          </cell>
          <cell r="B703" t="str">
            <v>23-22954--2</v>
          </cell>
          <cell r="C703" t="str">
            <v>ASTRID CAROLINA HERRERA DIAZ</v>
          </cell>
          <cell r="D703">
            <v>1073671396</v>
          </cell>
          <cell r="F703" t="str">
            <v>NATURAL</v>
          </cell>
          <cell r="G703" t="str">
            <v>Mujer</v>
          </cell>
          <cell r="H703" t="str">
            <v>CLAUDIA MARLEN NEIVA CORTES</v>
          </cell>
          <cell r="I703">
            <v>52523721</v>
          </cell>
          <cell r="J703" t="str">
            <v xml:space="preserve">GRUPO DE TRABAJO DE SISTEMAS DE INFORMACION </v>
          </cell>
          <cell r="K703" t="str">
            <v>OFICINA DE TECNOLOGIA E INFORMATICA</v>
          </cell>
          <cell r="L703" t="str">
            <v>OFICINA DE TECNOLOGIA E INFORMATICA</v>
          </cell>
          <cell r="M703" t="str">
            <v>OLGA ECHEVERRY</v>
          </cell>
          <cell r="O703" t="str">
            <v>CONTRATACION DIRECTA</v>
          </cell>
          <cell r="P703" t="str">
            <v>PRESTACION DE SERVICIOS</v>
          </cell>
          <cell r="Q703" t="str">
            <v>PRESTACION DE SERVICIOS PROFESIONALES Y DE APOYO A LA GESTION</v>
          </cell>
          <cell r="R703" t="str">
            <v xml:space="preserve">Prestación de servicios profesionales para brindar apoyo en las actividades de levantamiento de requerimientos, diseño, desarrollo, documentación, actualización, administración y gestión de contenidos de los portales web de la Superintendencia de Industria y Comercio. </v>
          </cell>
          <cell r="S703">
            <v>44946</v>
          </cell>
          <cell r="T703">
            <v>45064</v>
          </cell>
          <cell r="U703">
            <v>45064</v>
          </cell>
          <cell r="V703">
            <v>38576880</v>
          </cell>
          <cell r="W703">
            <v>38576880</v>
          </cell>
          <cell r="X703">
            <v>9644220</v>
          </cell>
        </row>
        <row r="704">
          <cell r="A704">
            <v>703</v>
          </cell>
          <cell r="B704" t="str">
            <v>23-22956--0</v>
          </cell>
          <cell r="C704" t="str">
            <v>JORGE ERICKSON TRUJILLO FLOREZ</v>
          </cell>
          <cell r="D704">
            <v>88031115</v>
          </cell>
          <cell r="F704" t="str">
            <v>NATURAL</v>
          </cell>
          <cell r="G704" t="str">
            <v>Hombre</v>
          </cell>
          <cell r="H704" t="str">
            <v>CLAUDIA MARLEN NEIVA CORTES</v>
          </cell>
          <cell r="I704">
            <v>52523721</v>
          </cell>
          <cell r="J704" t="str">
            <v xml:space="preserve">GRUPO DE TRABAJO DE SISTEMAS DE INFORMACION </v>
          </cell>
          <cell r="K704" t="str">
            <v>OFICINA DE TECNOLOGIA E INFORMATICA</v>
          </cell>
          <cell r="L704" t="str">
            <v>OFICINA DE TECNOLOGIA E INFORMATICA</v>
          </cell>
          <cell r="M704" t="str">
            <v>OLGA ECHEVERRY</v>
          </cell>
          <cell r="O704" t="str">
            <v>CONTRATACION DIRECTA</v>
          </cell>
          <cell r="P704" t="str">
            <v>PRESTACION DE SERVICIOS</v>
          </cell>
          <cell r="Q704" t="str">
            <v>PRESTACION DE SERVICIOS PROFESIONALES Y DE APOYO A LA GESTION</v>
          </cell>
          <cell r="R704" t="str">
            <v xml:space="preserve"> Prestación de servicios profesionales para brindar apoyo en las actividades de soporte técnico, mantenimiento, desarrollo, documentación, actualización y administración del versionamiento, los despliegues y la arquitectura en los portales web de la Superintendencia de Industria y Comercio.</v>
          </cell>
          <cell r="S704">
            <v>44946</v>
          </cell>
          <cell r="T704">
            <v>45064</v>
          </cell>
          <cell r="U704">
            <v>45064</v>
          </cell>
          <cell r="V704">
            <v>51427320</v>
          </cell>
          <cell r="W704">
            <v>51427320</v>
          </cell>
          <cell r="X704">
            <v>12856830</v>
          </cell>
        </row>
        <row r="705">
          <cell r="A705">
            <v>704</v>
          </cell>
          <cell r="B705" t="str">
            <v>23-23182--0</v>
          </cell>
          <cell r="C705" t="str">
            <v>JAVIER ALEXANDER AGUILAR CASTRO</v>
          </cell>
          <cell r="D705">
            <v>1030547250</v>
          </cell>
          <cell r="F705" t="str">
            <v>NATURAL</v>
          </cell>
          <cell r="G705" t="str">
            <v>Hombre</v>
          </cell>
          <cell r="H705" t="str">
            <v>CLAUDIA MARLEN NEIVA CORTES</v>
          </cell>
          <cell r="I705">
            <v>52523721</v>
          </cell>
          <cell r="J705" t="str">
            <v xml:space="preserve">GRUPO DE TRABAJO DE SISTEMAS DE INFORMACION </v>
          </cell>
          <cell r="K705" t="str">
            <v>OFICINA DE TECNOLOGIA E INFORMATICA</v>
          </cell>
          <cell r="L705" t="str">
            <v>OFICINA DE TECNOLOGIA E INFORMATICA</v>
          </cell>
          <cell r="M705" t="str">
            <v>OLGA ECHEVERRY</v>
          </cell>
          <cell r="O705" t="str">
            <v>CONTRATACION DIRECTA</v>
          </cell>
          <cell r="P705" t="str">
            <v>PRESTACION DE SERVICIOS</v>
          </cell>
          <cell r="Q705" t="str">
            <v>PRESTACION DE SERVICIOS PROFESIONALES Y DE APOYO A LA GESTION</v>
          </cell>
          <cell r="R705" t="str">
            <v xml:space="preserve">Prestación de servicios profesionales para apoyar los procesos de administración, desarrollo y soporte de los portales Web de la Entidad, articulando la gestión de estos entre la Oficina de Tecnología e Informática y el Grupo de Comunicaciones de la Oficina de Servicios al Consumidor y Apoyo Empresarial de la Superintendencia de Industria y Comercio. </v>
          </cell>
          <cell r="S705">
            <v>44946</v>
          </cell>
          <cell r="T705">
            <v>45064</v>
          </cell>
          <cell r="U705">
            <v>45064</v>
          </cell>
          <cell r="V705">
            <v>33915600</v>
          </cell>
          <cell r="W705">
            <v>33915600</v>
          </cell>
          <cell r="X705">
            <v>8478900</v>
          </cell>
        </row>
        <row r="706">
          <cell r="A706">
            <v>705</v>
          </cell>
          <cell r="B706" t="str">
            <v>23-21527--0</v>
          </cell>
          <cell r="C706" t="str">
            <v>MARIO ANDRES FORERO CUJIÑO</v>
          </cell>
          <cell r="D706">
            <v>80723576</v>
          </cell>
          <cell r="F706" t="str">
            <v>NATURAL</v>
          </cell>
          <cell r="G706" t="str">
            <v>Hombre</v>
          </cell>
          <cell r="H706" t="str">
            <v>Jeny Paola Villate Becerra</v>
          </cell>
          <cell r="I706">
            <v>53105606</v>
          </cell>
          <cell r="J706" t="str">
            <v>GRUPO DE FARMACIA Y BIOTECNOLOGIA</v>
          </cell>
          <cell r="K706" t="str">
            <v>DIRECCION DE NUEVAS CREACIONES</v>
          </cell>
          <cell r="L706" t="str">
            <v>DELEGATURA PARA LA PROPIEDAD INDUSTRIAL</v>
          </cell>
          <cell r="M706" t="str">
            <v>JAIME LOPEZ</v>
          </cell>
          <cell r="O706" t="str">
            <v>CONTRATACION DIRECTA</v>
          </cell>
          <cell r="P706" t="str">
            <v>PRESTACION DE SERVICIOS</v>
          </cell>
          <cell r="Q706" t="str">
            <v>PRESTACION DE SERVICIOS PROFESIONALES Y DE APOYO A LA GESTION</v>
          </cell>
          <cell r="R706" t="str">
            <v>Prestación de servicios profesionales para apoyar al Grupo de Farmacia y Biotecnología de la Dirección de Nuevas Creaciones en el cumplimiento de las actuaciones propias de su competencia</v>
          </cell>
          <cell r="S706">
            <v>44946</v>
          </cell>
          <cell r="T706">
            <v>45064</v>
          </cell>
          <cell r="U706">
            <v>45064</v>
          </cell>
          <cell r="V706">
            <v>36246400</v>
          </cell>
          <cell r="W706">
            <v>36246400</v>
          </cell>
          <cell r="X706">
            <v>9061600</v>
          </cell>
        </row>
        <row r="707">
          <cell r="A707">
            <v>706</v>
          </cell>
          <cell r="B707" t="str">
            <v>23-21539--0</v>
          </cell>
          <cell r="C707" t="str">
            <v>DIEGO GONZALEZ CASTILLO</v>
          </cell>
          <cell r="D707">
            <v>1022324536</v>
          </cell>
          <cell r="F707" t="str">
            <v>NATURAL</v>
          </cell>
          <cell r="G707" t="str">
            <v>Hombre</v>
          </cell>
          <cell r="H707" t="str">
            <v>RACHID PONCE VERJEL</v>
          </cell>
          <cell r="I707">
            <v>79862767</v>
          </cell>
          <cell r="J707" t="str">
            <v>GRUPO DE TRABAJO DE MECANICA ELECTRONICA Y DISEÑOS</v>
          </cell>
          <cell r="K707" t="str">
            <v>DIRECCION DE NUEVAS CREACIONES</v>
          </cell>
          <cell r="L707" t="str">
            <v>DELEGATURA PARA LA PROPIEDAD INDUSTRIAL</v>
          </cell>
          <cell r="M707" t="str">
            <v>JAIME LOPEZ</v>
          </cell>
          <cell r="O707" t="str">
            <v>CONTRATACION DIRECTA</v>
          </cell>
          <cell r="P707" t="str">
            <v>PRESTACION DE SERVICIOS</v>
          </cell>
          <cell r="Q707" t="str">
            <v>PRESTACION DE SERVICIOS PROFESIONALES Y DE APOYO A LA GESTION</v>
          </cell>
          <cell r="R707" t="str">
            <v>Prestación de servicios profesionales para apoyar al Grupo de Mecánica, Electrónica y Diseños de la Dirección de Nuevas Creaciones en el cumplimiento de las actuaciones propias de su competencia.</v>
          </cell>
          <cell r="S707">
            <v>44946</v>
          </cell>
          <cell r="T707">
            <v>45064</v>
          </cell>
          <cell r="U707">
            <v>45064</v>
          </cell>
          <cell r="V707">
            <v>36246400</v>
          </cell>
          <cell r="W707">
            <v>36246400</v>
          </cell>
          <cell r="X707">
            <v>9061600</v>
          </cell>
        </row>
        <row r="708">
          <cell r="A708">
            <v>707</v>
          </cell>
          <cell r="B708" t="str">
            <v>23-22920--0</v>
          </cell>
          <cell r="C708" t="str">
            <v>LIDA YINETH GELVEZ PINZON</v>
          </cell>
          <cell r="D708">
            <v>1018425930</v>
          </cell>
          <cell r="F708" t="str">
            <v>NATURAL</v>
          </cell>
          <cell r="G708" t="str">
            <v>Mujer</v>
          </cell>
          <cell r="H708" t="str">
            <v>MATILDA RENATA VEGA APACZAI</v>
          </cell>
          <cell r="I708">
            <v>52548175</v>
          </cell>
          <cell r="J708" t="str">
            <v>GRUPO DE TRABAJO DE VIA ADMINISTRATIVA</v>
          </cell>
          <cell r="K708" t="str">
            <v>DELEGATURA PARA LA PROPIEDAD INDUSTRIAL</v>
          </cell>
          <cell r="L708" t="str">
            <v>DELEGATURA PARA LA PROPIEDAD INDUSTRIAL</v>
          </cell>
          <cell r="M708" t="str">
            <v>JAIME LOPEZ</v>
          </cell>
          <cell r="O708" t="str">
            <v>CONTRATACION DIRECTA</v>
          </cell>
          <cell r="P708" t="str">
            <v>PRESTACION DE SERVICIOS</v>
          </cell>
          <cell r="Q708" t="str">
            <v>PRESTACION DE SERVICIOS PROFESIONALES Y DE APOYO A LA GESTION</v>
          </cell>
          <cell r="R708" t="str">
            <v>Prestación de servicios profesionales de un abogado para apoyar al Grupo de Vía Administrativa de Despacho del Superintendente Delegado para la Propiedad Industrial en el cumplimiento de las actuaciones propias de su competencia</v>
          </cell>
          <cell r="S708">
            <v>44946</v>
          </cell>
          <cell r="T708">
            <v>45064</v>
          </cell>
          <cell r="U708">
            <v>45064</v>
          </cell>
          <cell r="V708">
            <v>31223600</v>
          </cell>
          <cell r="W708">
            <v>31223600</v>
          </cell>
          <cell r="X708">
            <v>7805900</v>
          </cell>
        </row>
        <row r="709">
          <cell r="A709">
            <v>708</v>
          </cell>
          <cell r="B709" t="str">
            <v>23-21744--0</v>
          </cell>
          <cell r="C709" t="str">
            <v>MARÍA XIMENA BORRÁS GUEVARA</v>
          </cell>
          <cell r="D709">
            <v>52696350</v>
          </cell>
          <cell r="F709" t="str">
            <v>NATURAL</v>
          </cell>
          <cell r="G709" t="str">
            <v>Mujer</v>
          </cell>
          <cell r="H709" t="str">
            <v>MATILDA RENATA VEGA APACZAI</v>
          </cell>
          <cell r="I709">
            <v>52548175</v>
          </cell>
          <cell r="J709" t="str">
            <v>GRUPO DE TRABAJO DE VIA ADMINISTRATIVA</v>
          </cell>
          <cell r="K709" t="str">
            <v>DELEGATURA PARA LA PROPIEDAD INDUSTRIAL</v>
          </cell>
          <cell r="L709" t="str">
            <v>DELEGATURA PARA LA PROPIEDAD INDUSTRIAL</v>
          </cell>
          <cell r="M709" t="str">
            <v>JAIME LOPEZ</v>
          </cell>
          <cell r="O709" t="str">
            <v>CONTRATACION DIRECTA</v>
          </cell>
          <cell r="P709" t="str">
            <v>PRESTACION DE SERVICIOS</v>
          </cell>
          <cell r="Q709" t="str">
            <v>PRESTACION DE SERVICIOS PROFESIONALES Y DE APOYO A LA GESTION</v>
          </cell>
          <cell r="R709" t="str">
            <v>Prestación de servicios profesionales para apoyar al Grupo de Vía Administrativa del Despacho del Superintendente Delegado para la Propiedad Industrial en el cumplimiento de las actuaciones propias de su competencia.</v>
          </cell>
          <cell r="S709">
            <v>44946</v>
          </cell>
          <cell r="T709">
            <v>45062</v>
          </cell>
          <cell r="U709">
            <v>45062</v>
          </cell>
          <cell r="V709">
            <v>31223600</v>
          </cell>
          <cell r="W709">
            <v>31223600</v>
          </cell>
          <cell r="X709">
            <v>7805900</v>
          </cell>
        </row>
        <row r="710">
          <cell r="A710">
            <v>709</v>
          </cell>
          <cell r="B710" t="str">
            <v>23-21784--0</v>
          </cell>
          <cell r="C710" t="str">
            <v>ANGELA BIBIANA CAMARGO RODRÍGUEZ</v>
          </cell>
          <cell r="D710">
            <v>1018448468</v>
          </cell>
          <cell r="F710" t="str">
            <v>NATURAL</v>
          </cell>
          <cell r="G710" t="str">
            <v>Mujer</v>
          </cell>
          <cell r="H710" t="str">
            <v>MATILDA RENATA VEGA APACZAI</v>
          </cell>
          <cell r="I710">
            <v>52548175</v>
          </cell>
          <cell r="J710" t="str">
            <v>GRUPO DE TRABAJO DE VIA ADMINISTRATIVA</v>
          </cell>
          <cell r="K710" t="str">
            <v>DELEGATURA PARA LA PROPIEDAD INDUSTRIAL</v>
          </cell>
          <cell r="L710" t="str">
            <v>DELEGATURA PARA LA PROPIEDAD INDUSTRIAL</v>
          </cell>
          <cell r="M710" t="str">
            <v>JAIME LOPEZ</v>
          </cell>
          <cell r="O710" t="str">
            <v>CONTRATACION DIRECTA</v>
          </cell>
          <cell r="P710" t="str">
            <v>PRESTACION DE SERVICIOS</v>
          </cell>
          <cell r="Q710" t="str">
            <v>PRESTACION DE SERVICIOS PROFESIONALES Y DE APOYO A LA GESTION</v>
          </cell>
          <cell r="R710" t="str">
            <v>Prestación de servicios profesionales de un abogado para apoyar al Grupo de Vía Administrativa de Despacho del Superintendente Delegado para la Propiedad Industrial en el cumplimiento de las actuaciones propias de su competencia</v>
          </cell>
          <cell r="S710">
            <v>44946</v>
          </cell>
          <cell r="T710">
            <v>45064</v>
          </cell>
          <cell r="U710">
            <v>45064</v>
          </cell>
          <cell r="V710">
            <v>31223600</v>
          </cell>
          <cell r="W710">
            <v>31223600</v>
          </cell>
          <cell r="X710">
            <v>7805900</v>
          </cell>
        </row>
        <row r="711">
          <cell r="A711">
            <v>710</v>
          </cell>
          <cell r="B711" t="str">
            <v>23-21565--0</v>
          </cell>
          <cell r="C711" t="str">
            <v>KATHERYN MICHELL CAMARGO JIMENEZ</v>
          </cell>
          <cell r="D711">
            <v>1026595103</v>
          </cell>
          <cell r="F711" t="str">
            <v>NATURAL</v>
          </cell>
          <cell r="G711" t="str">
            <v>Mujer</v>
          </cell>
          <cell r="H711" t="str">
            <v>MAYRA ALEJANDRA QUINTERO VALBUENA</v>
          </cell>
          <cell r="I711">
            <v>1026555490</v>
          </cell>
          <cell r="J711" t="str">
            <v>GRUPO DE TRABAJO DE QUIMICA</v>
          </cell>
          <cell r="K711" t="str">
            <v>DIRECCION DE NUEVAS CREACIONES</v>
          </cell>
          <cell r="L711" t="str">
            <v>DELEGATURA PARA LA PROPIEDAD INDUSTRIAL</v>
          </cell>
          <cell r="M711" t="str">
            <v>JAIME LOPEZ</v>
          </cell>
          <cell r="O711" t="str">
            <v>CONTRATACION DIRECTA</v>
          </cell>
          <cell r="P711" t="str">
            <v>PRESTACION DE SERVICIOS</v>
          </cell>
          <cell r="Q711" t="str">
            <v>PRESTACION DE SERVICIOS PROFESIONALES Y DE APOYO A LA GESTION</v>
          </cell>
          <cell r="R711" t="str">
            <v>Prestación de servicios profesionales para apoyar al Grupo de Química de la Dirección de Nuevas Creaciones en el cumplimiento de las actuaciones propias de su competencia.</v>
          </cell>
          <cell r="S711">
            <v>44946</v>
          </cell>
          <cell r="T711">
            <v>45064</v>
          </cell>
          <cell r="U711">
            <v>45064</v>
          </cell>
          <cell r="V711">
            <v>17092400</v>
          </cell>
          <cell r="W711">
            <v>17092400</v>
          </cell>
          <cell r="X711">
            <v>4273100</v>
          </cell>
          <cell r="Y711">
            <v>44985</v>
          </cell>
          <cell r="Z711" t="str">
            <v>CESIÓN</v>
          </cell>
        </row>
        <row r="712">
          <cell r="A712">
            <v>711</v>
          </cell>
          <cell r="B712" t="str">
            <v>23-23103--0</v>
          </cell>
          <cell r="C712" t="str">
            <v>FRANCY PAOLA RAMIREZ PABON</v>
          </cell>
          <cell r="D712">
            <v>52424006</v>
          </cell>
          <cell r="F712" t="str">
            <v>NATURAL</v>
          </cell>
          <cell r="G712" t="str">
            <v>Mujer</v>
          </cell>
          <cell r="H712" t="str">
            <v>AURA ELENA RINCON PEÑA</v>
          </cell>
          <cell r="I712">
            <v>52715132</v>
          </cell>
          <cell r="J712" t="str">
            <v xml:space="preserve"> GRUPO DE TRABAJO DE PROMOCION DE BUENAS PRACTICAS DE CUMPLIMIENTO EN LIBRE COMPETENCIA</v>
          </cell>
          <cell r="K712" t="str">
            <v>DELEGATURA PARA LA PROTECCION DE LA COMPETENCIA</v>
          </cell>
          <cell r="L712" t="str">
            <v>DELEGATURA PARA LA PROTECCION DE LA COMPETENCIA</v>
          </cell>
          <cell r="M712" t="str">
            <v xml:space="preserve">YOLIMA A CERO </v>
          </cell>
          <cell r="O712" t="str">
            <v>CONTRATACION DIRECTA</v>
          </cell>
          <cell r="P712" t="str">
            <v>PRESTACION DE SERVICIOS</v>
          </cell>
          <cell r="Q712" t="str">
            <v>PRESTACION DE SERVICIOS PROFESIONALES Y DE APOYO A LA GESTION</v>
          </cell>
          <cell r="R712" t="str">
            <v xml:space="preserve">Prestación de servicios profesionales de un abogado para apoyar la Dirección de Cumplimiento y el Grupo de Trabajo de Promoción de Buenas Prácticas de Cumplimiento en Libre Competencia, en lo relacionado con el análisis y emisión de conceptos jurídicos, la estructuración de programas de divulgación y promoción a empresas vigiladas y análisis de programas de cumplimiento con base en los requisitos legales aplicables y vigentes </v>
          </cell>
          <cell r="S712">
            <v>44946</v>
          </cell>
          <cell r="T712">
            <v>45064</v>
          </cell>
          <cell r="U712">
            <v>45064</v>
          </cell>
          <cell r="V712">
            <v>26420000</v>
          </cell>
          <cell r="W712">
            <v>26420000</v>
          </cell>
          <cell r="X712">
            <v>6605000</v>
          </cell>
        </row>
        <row r="713">
          <cell r="A713">
            <v>712</v>
          </cell>
          <cell r="B713" t="str">
            <v>23-23105--0</v>
          </cell>
          <cell r="C713" t="str">
            <v>YURI PAOLA ROJAS ORTIZ</v>
          </cell>
          <cell r="D713">
            <v>1018410417</v>
          </cell>
          <cell r="F713" t="str">
            <v>NATURAL</v>
          </cell>
          <cell r="G713" t="str">
            <v>Mujer</v>
          </cell>
          <cell r="H713" t="str">
            <v>ZULMA YOLIMA CARDENAS GOMEZ</v>
          </cell>
          <cell r="I713">
            <v>52063996</v>
          </cell>
          <cell r="J713" t="str">
            <v>GRUPO DE TRABAJO DE MONITOREO Y VIGILANCIA EN LIBRE COMPETENCIA</v>
          </cell>
          <cell r="K713" t="str">
            <v>DIRECCION DE CAMARAS DE COMERCIO</v>
          </cell>
          <cell r="L713" t="str">
            <v>DELEGATURA PARA LA PROTECCION DE LA COMPETENCIA</v>
          </cell>
          <cell r="M713" t="str">
            <v xml:space="preserve">YOLIMA A CERO </v>
          </cell>
          <cell r="O713" t="str">
            <v>CONTRATACION DIRECTA</v>
          </cell>
          <cell r="P713" t="str">
            <v>PRESTACION DE SERVICIOS</v>
          </cell>
          <cell r="Q713" t="str">
            <v>PRESTACION DE SERVICIOS PROFESIONALES Y DE APOYO A LA GESTION</v>
          </cell>
          <cell r="R713" t="str">
            <v xml:space="preserve">Prestación de servicios profesionales de un contador especialista en riesgos o sistemas de cumplimiento para apoyar la Dirección de Cumplimiento y al Grupo de Trabajo de Monitoreo y Vigilancia de Cumplimiento en Libre Competencia, en lo relacionado con la estructuración de procedimientos para la revisión, aprobación y seguimiento en la implementación de programas de cumplimiento </v>
          </cell>
          <cell r="S713">
            <v>44946</v>
          </cell>
          <cell r="T713">
            <v>45064</v>
          </cell>
          <cell r="U713">
            <v>45064</v>
          </cell>
          <cell r="V713">
            <v>46640000</v>
          </cell>
          <cell r="W713">
            <v>46640000</v>
          </cell>
          <cell r="X713">
            <v>11660000</v>
          </cell>
        </row>
        <row r="714">
          <cell r="A714">
            <v>713</v>
          </cell>
          <cell r="B714" t="str">
            <v>23-20427--0</v>
          </cell>
          <cell r="C714" t="str">
            <v>KIMBERLIN KATHERYNE AGUILERA PEÑA</v>
          </cell>
          <cell r="D714">
            <v>1110541989</v>
          </cell>
          <cell r="F714" t="str">
            <v>NATURAL</v>
          </cell>
          <cell r="G714" t="str">
            <v>Mujer</v>
          </cell>
          <cell r="H714" t="str">
            <v>JUAN FELIPE BARRERA GALVIS</v>
          </cell>
          <cell r="I714">
            <v>1010165204</v>
          </cell>
          <cell r="J714" t="str">
            <v>GRUPO DE TRABAJO DE APOYO A LA RED NACIONAL DE PROTECCION AL CONSUMIDOR</v>
          </cell>
          <cell r="K714" t="str">
            <v>DELEGATURA PARA LA PROTECCION DEL CONSUMIDOR</v>
          </cell>
          <cell r="L714" t="str">
            <v>DELEGATURA PARA LA PROTECCION DEL CONSUMIDOR</v>
          </cell>
          <cell r="M714" t="str">
            <v>VIRGILIO FARFAN</v>
          </cell>
          <cell r="O714" t="str">
            <v>CONTRATACION DIRECTA</v>
          </cell>
          <cell r="P714" t="str">
            <v>PRESTACION DE SERVICIOS</v>
          </cell>
          <cell r="Q714" t="str">
            <v>PRESTACION DE SERVICIOS PROFESIONALES Y DE APOYO A LA GESTION</v>
          </cell>
          <cell r="R714" t="str">
            <v xml:space="preserve"> Prestación de servicios profesionales para apoyar al Grupo de Trabajo de Apoyo a la Red Nacional de Protección al Consumidor en las actividades administrativas relacionadas con el seguimiento a la gestión de planes y presupuesto de la operación de la Red Nacional de Protección al Consumidor.</v>
          </cell>
          <cell r="S714">
            <v>44949</v>
          </cell>
          <cell r="T714">
            <v>45068</v>
          </cell>
          <cell r="U714">
            <v>45129</v>
          </cell>
          <cell r="V714">
            <v>22183333</v>
          </cell>
          <cell r="W714">
            <v>33183333</v>
          </cell>
          <cell r="X714">
            <v>5500000</v>
          </cell>
          <cell r="Y714">
            <v>45055</v>
          </cell>
          <cell r="Z714" t="str">
            <v>ADICION Y PRORROGA</v>
          </cell>
          <cell r="AA714">
            <v>61</v>
          </cell>
          <cell r="AB714">
            <v>11000000</v>
          </cell>
        </row>
        <row r="715">
          <cell r="A715">
            <v>714</v>
          </cell>
          <cell r="B715" t="str">
            <v>23-20453--0</v>
          </cell>
          <cell r="C715" t="str">
            <v>CLAUDIA MILENA ALBA CARDENAS</v>
          </cell>
          <cell r="D715">
            <v>65718596</v>
          </cell>
          <cell r="F715" t="str">
            <v>NATURAL</v>
          </cell>
          <cell r="G715" t="str">
            <v>Mujer</v>
          </cell>
          <cell r="H715" t="str">
            <v>JUAN FELIPE BARRERA GALVIS</v>
          </cell>
          <cell r="I715">
            <v>1010165204</v>
          </cell>
          <cell r="J715" t="str">
            <v>GRUPO DE TRABAJO DE APOYO A LA RED NACIONAL DE PROTECCION AL CONSUMIDOR</v>
          </cell>
          <cell r="K715" t="str">
            <v>DELEGATURA PARA LA PROTECCION DEL CONSUMIDOR</v>
          </cell>
          <cell r="L715" t="str">
            <v>DELEGATURA PARA LA PROTECCION DEL CONSUMIDOR</v>
          </cell>
          <cell r="M715" t="str">
            <v>VIRGILIO FARFAN</v>
          </cell>
          <cell r="O715" t="str">
            <v>CONTRATACION DIRECTA</v>
          </cell>
          <cell r="P715" t="str">
            <v>PRESTACION DE SERVICIOS</v>
          </cell>
          <cell r="Q715" t="str">
            <v>PRESTACION DE SERVICIOS PROFESIONALES Y DE APOYO A LA GESTION</v>
          </cell>
          <cell r="R715" t="str">
            <v>Prestación de servicios profesionales para apoyar al Grupo de Trabajo de Apoyo a la Red Nacional de Protección al Consumidor en las actividades administrativas relacionadas con el seguimiento a la operación de la Red Nacional de Protección al Consumidor.</v>
          </cell>
          <cell r="S715">
            <v>44949</v>
          </cell>
          <cell r="T715">
            <v>45068</v>
          </cell>
          <cell r="U715">
            <v>45129</v>
          </cell>
          <cell r="V715">
            <v>17746667</v>
          </cell>
          <cell r="W715">
            <v>26546667</v>
          </cell>
          <cell r="X715">
            <v>4400000</v>
          </cell>
          <cell r="Y715">
            <v>45069</v>
          </cell>
          <cell r="Z715" t="str">
            <v>ADICION Y PRORROGA</v>
          </cell>
          <cell r="AA715">
            <v>61</v>
          </cell>
          <cell r="AB715">
            <v>8800000</v>
          </cell>
        </row>
        <row r="716">
          <cell r="A716">
            <v>715</v>
          </cell>
          <cell r="B716" t="str">
            <v>23-22852--0</v>
          </cell>
          <cell r="C716" t="str">
            <v xml:space="preserve">STACY GISELA RODRIGUEZ LUCIO </v>
          </cell>
          <cell r="D716">
            <v>1123634703</v>
          </cell>
          <cell r="F716" t="str">
            <v>NATURAL</v>
          </cell>
          <cell r="G716" t="str">
            <v>Mujer</v>
          </cell>
          <cell r="H716" t="str">
            <v>JUAN FELIPE BARRERA GALVIS</v>
          </cell>
          <cell r="I716">
            <v>1010165204</v>
          </cell>
          <cell r="J716" t="str">
            <v>GRUPO DE TRABAJO DE APOYO A LA RED NACIONAL DE PROTECCION AL CONSUMIDOR</v>
          </cell>
          <cell r="K716" t="str">
            <v>DELEGATURA PARA LA PROTECCION DEL CONSUMIDOR</v>
          </cell>
          <cell r="L716" t="str">
            <v>DELEGATURA PARA LA PROTECCION DEL CONSUMIDOR</v>
          </cell>
          <cell r="M716" t="str">
            <v>VIRGILIO FARFAN</v>
          </cell>
          <cell r="O716" t="str">
            <v>CONTRATACION DIRECTA</v>
          </cell>
          <cell r="P716" t="str">
            <v>PRESTACION DE SERVICIOS</v>
          </cell>
          <cell r="Q716" t="str">
            <v>PRESTACION DE SERVICIOS PROFESIONALES Y DE APOYO A LA GESTION</v>
          </cell>
          <cell r="R716" t="str">
            <v xml:space="preserve">Prestar sus servicios Profesionales para apoyar al Grupo de Trabajo de Apoyo a la Red Nacional de Protección al Consumidor, en asuntos jurídicos en Casas del Consumidor de Bienes y Servicios._x000D_
</v>
          </cell>
          <cell r="S716">
            <v>44949</v>
          </cell>
          <cell r="T716">
            <v>45068</v>
          </cell>
          <cell r="U716">
            <v>45016</v>
          </cell>
          <cell r="V716">
            <v>17746667</v>
          </cell>
          <cell r="W716">
            <v>10120110</v>
          </cell>
          <cell r="X716">
            <v>4400000</v>
          </cell>
          <cell r="Y716">
            <v>45065</v>
          </cell>
          <cell r="Z716" t="str">
            <v>TERMINACION ANTICIPADA</v>
          </cell>
          <cell r="AA716">
            <v>-52</v>
          </cell>
          <cell r="AB716">
            <v>-7626557</v>
          </cell>
        </row>
        <row r="717">
          <cell r="A717">
            <v>716</v>
          </cell>
          <cell r="B717" t="str">
            <v>23-22858--0</v>
          </cell>
          <cell r="C717" t="str">
            <v>CAMILO GALVEZ SANTOFIMIO</v>
          </cell>
          <cell r="D717">
            <v>1088329638</v>
          </cell>
          <cell r="F717" t="str">
            <v>NATURAL</v>
          </cell>
          <cell r="G717" t="str">
            <v>Hombre</v>
          </cell>
          <cell r="H717" t="str">
            <v>JUAN FELIPE BARRERA GALVIS</v>
          </cell>
          <cell r="I717">
            <v>1010165204</v>
          </cell>
          <cell r="J717" t="str">
            <v>GRUPO DE TRABAJO DE APOYO A LA RED NACIONAL DE PROTECCION AL CONSUMIDOR</v>
          </cell>
          <cell r="K717" t="str">
            <v>DELEGATURA PARA LA PROTECCION DEL CONSUMIDOR</v>
          </cell>
          <cell r="L717" t="str">
            <v>DELEGATURA PARA LA PROTECCION DEL CONSUMIDOR</v>
          </cell>
          <cell r="M717" t="str">
            <v>VIRGILIO FARFAN</v>
          </cell>
          <cell r="O717" t="str">
            <v>CONTRATACION DIRECTA</v>
          </cell>
          <cell r="P717" t="str">
            <v>PRESTACION DE SERVICIOS</v>
          </cell>
          <cell r="Q717" t="str">
            <v>PRESTACION DE SERVICIOS PROFESIONALES Y DE APOYO A LA GESTION</v>
          </cell>
          <cell r="R717" t="str">
            <v>Prestar sus servicios Profesionales para apoyar al Grupo de Trabajo de Apoyo a la Red Nacional de Protección al Consumidor, en asuntos jurídicos en Casas del Consumidor de Bienes y Servicios.</v>
          </cell>
          <cell r="S717">
            <v>44949</v>
          </cell>
          <cell r="T717">
            <v>45068</v>
          </cell>
          <cell r="U717">
            <v>45129</v>
          </cell>
          <cell r="V717">
            <v>17746667</v>
          </cell>
          <cell r="W717">
            <v>26546667</v>
          </cell>
          <cell r="X717">
            <v>4400000</v>
          </cell>
          <cell r="Y717" t="str">
            <v>22/02/2023
2023/05/18</v>
          </cell>
          <cell r="Z717" t="str">
            <v>FORMA DE PAGO
ADICION Y PRORROGA</v>
          </cell>
          <cell r="AA717">
            <v>61</v>
          </cell>
          <cell r="AB717">
            <v>8800000</v>
          </cell>
        </row>
        <row r="718">
          <cell r="A718">
            <v>717</v>
          </cell>
          <cell r="B718" t="str">
            <v>23-22978--0</v>
          </cell>
          <cell r="C718" t="str">
            <v>YERMAN FERNANDO RODRIGUEZ QUINTERO</v>
          </cell>
          <cell r="D718">
            <v>1121906828</v>
          </cell>
          <cell r="F718" t="str">
            <v>NATURAL</v>
          </cell>
          <cell r="G718" t="str">
            <v>Hombre</v>
          </cell>
          <cell r="H718" t="str">
            <v>JUAN FELIPE BARRERA GALVIS</v>
          </cell>
          <cell r="I718">
            <v>1010165204</v>
          </cell>
          <cell r="J718" t="str">
            <v>GRUPO DE TRABAJO DE APOYO A LA RED NACIONAL DE PROTECCION AL CONSUMIDOR</v>
          </cell>
          <cell r="K718" t="str">
            <v>DELEGATURA PARA LA PROTECCION DEL CONSUMIDOR</v>
          </cell>
          <cell r="L718" t="str">
            <v>DELEGATURA PARA LA PROTECCION DEL CONSUMIDOR</v>
          </cell>
          <cell r="M718" t="str">
            <v>VIRGILIO FARFAN</v>
          </cell>
          <cell r="O718" t="str">
            <v>CONTRATACION DIRECTA</v>
          </cell>
          <cell r="P718" t="str">
            <v>PRESTACION DE SERVICIOS</v>
          </cell>
          <cell r="Q718" t="str">
            <v>PRESTACION DE SERVICIOS PROFESIONALES Y DE APOYO A LA GESTION</v>
          </cell>
          <cell r="R718" t="str">
            <v>Prestar sus servicios Profesionales para apoyar al Grupo de Trabajo de Apoyo a la Red Nacional de Protección al Consumidor, en asuntos jurídicos en Casas del Consumidor de Bienes y Servicios.</v>
          </cell>
          <cell r="S718">
            <v>44949</v>
          </cell>
          <cell r="T718">
            <v>45068</v>
          </cell>
          <cell r="U718">
            <v>45129</v>
          </cell>
          <cell r="V718">
            <v>17746667</v>
          </cell>
          <cell r="W718">
            <v>26546667</v>
          </cell>
          <cell r="X718">
            <v>4400000</v>
          </cell>
          <cell r="Y718">
            <v>45068</v>
          </cell>
          <cell r="Z718" t="str">
            <v>ADICION Y PRORROGA</v>
          </cell>
          <cell r="AA718">
            <v>61</v>
          </cell>
          <cell r="AB718">
            <v>8800000</v>
          </cell>
        </row>
        <row r="719">
          <cell r="A719">
            <v>718</v>
          </cell>
          <cell r="B719" t="str">
            <v>23-24020--0</v>
          </cell>
          <cell r="C719" t="str">
            <v>DIANA MARCELA MOSQUERA MESTIZO</v>
          </cell>
          <cell r="D719">
            <v>52817509</v>
          </cell>
          <cell r="F719" t="str">
            <v>NATURAL</v>
          </cell>
          <cell r="G719" t="str">
            <v>Mujer</v>
          </cell>
          <cell r="H719" t="str">
            <v>CATALINA CARRILLO RAMIREZ</v>
          </cell>
          <cell r="I719">
            <v>1026250420</v>
          </cell>
          <cell r="J719" t="str">
            <v>GRUPO DE TRABAJO DE OPERACIONES DE PROPIEDAD INDUSTRIAL</v>
          </cell>
          <cell r="K719" t="str">
            <v>DELEGATURA PARA LA PROPIEDAD INDUSTRIAL</v>
          </cell>
          <cell r="L719" t="str">
            <v>DELEGATURA PARA LA PROPIEDAD INDUSTRIAL</v>
          </cell>
          <cell r="M719" t="str">
            <v>VIRGILIO FARFAN</v>
          </cell>
          <cell r="O719" t="str">
            <v>CONTRATACION DIRECTA</v>
          </cell>
          <cell r="P719" t="str">
            <v>PRESTACION DE SERVICIOS</v>
          </cell>
          <cell r="Q719" t="str">
            <v>PRESTACION DE SERVICIOS PROFESIONALES Y DE APOYO A LA GESTION</v>
          </cell>
          <cell r="R719" t="str">
            <v>Prestación de servicios auxiliares y de apoyo a la gestión en la actualización, alimentación y/o depuración de las bases de datos de la Delegatura para Propiedad Industrial de la Superintendencia de Industria y Comercio.</v>
          </cell>
          <cell r="S719">
            <v>44949</v>
          </cell>
          <cell r="T719">
            <v>45067</v>
          </cell>
          <cell r="U719">
            <v>45067</v>
          </cell>
          <cell r="V719">
            <v>10990000</v>
          </cell>
          <cell r="W719">
            <v>10990000</v>
          </cell>
          <cell r="X719">
            <v>2747500</v>
          </cell>
        </row>
        <row r="720">
          <cell r="A720">
            <v>719</v>
          </cell>
          <cell r="B720" t="str">
            <v>23-23329--0</v>
          </cell>
          <cell r="C720" t="str">
            <v>PABLO ALEXANDER MELO GALINDO</v>
          </cell>
          <cell r="D720">
            <v>1121850980</v>
          </cell>
          <cell r="F720" t="str">
            <v>NATURAL</v>
          </cell>
          <cell r="G720" t="str">
            <v>Hombre</v>
          </cell>
          <cell r="H720" t="str">
            <v>ROBERTO ANDRES SANCHEZ LOPEZ</v>
          </cell>
          <cell r="I720">
            <v>1022951438</v>
          </cell>
          <cell r="J720" t="str">
            <v>GRUPO DE TRABAJO DE INSPECCION Y VIGILANCIA DE REGLAMENTOS TECNICOS</v>
          </cell>
          <cell r="K720" t="str">
            <v>DIRECCION DE INVESTIGACIONES PARA EL CONTROL Y VERIFICACION DE REGLAMENTOS TECNICOS Y METROLOGIA LEGAL</v>
          </cell>
          <cell r="L720" t="str">
            <v>DELEGATURA PARA EL CONTROL Y VERIFICACION DE REGLAMENTOS TECNICOS Y METROLOGIA LEGAL</v>
          </cell>
          <cell r="M720" t="str">
            <v>LUISA ACEVEDO</v>
          </cell>
          <cell r="O720" t="str">
            <v>CONTRATACION DIRECTA</v>
          </cell>
          <cell r="P720" t="str">
            <v>PRESTACION DE SERVICIOS</v>
          </cell>
          <cell r="Q720" t="str">
            <v>PRESTACION DE SERVICIOS PROFESIONALES Y DE APOYO A LA GESTION</v>
          </cell>
          <cell r="R720" t="str">
            <v>Prestación de servicios profesionales de un ingeniero para apoyar al Grupo de Trabajo de Inspección y Vigilancia de Reglamentos Técnicos, en las actividades que tiene a su cargo.</v>
          </cell>
          <cell r="S720">
            <v>44949</v>
          </cell>
          <cell r="T720">
            <v>45067</v>
          </cell>
          <cell r="U720">
            <v>45067</v>
          </cell>
          <cell r="V720">
            <v>23600000</v>
          </cell>
          <cell r="W720">
            <v>23600000</v>
          </cell>
          <cell r="X720">
            <v>5900000</v>
          </cell>
        </row>
        <row r="721">
          <cell r="A721">
            <v>720</v>
          </cell>
          <cell r="B721" t="str">
            <v>23-23315--0</v>
          </cell>
          <cell r="C721" t="str">
            <v>JEIMMY ALEXANDRA MORENO GÓMEZ</v>
          </cell>
          <cell r="D721">
            <v>1014232660</v>
          </cell>
          <cell r="F721" t="str">
            <v>NATURAL</v>
          </cell>
          <cell r="G721" t="str">
            <v>Mujer</v>
          </cell>
          <cell r="H721" t="str">
            <v>MARIA CLARA POLO ENRIQUEZ</v>
          </cell>
          <cell r="I721">
            <v>52057049</v>
          </cell>
          <cell r="J721" t="str">
            <v>GRUPO DE TRABAJO DE INSPECCION VIGILANCIA E INVESTIGACIONES DE CONTROL DE PRECIOS</v>
          </cell>
          <cell r="K721" t="str">
            <v>DIRECCION DE INVESTIGACIONES PARA EL CONTROL Y VERIFICACION DE REGLAMENTOS TECNICOS Y METROLOGIA LEGAL</v>
          </cell>
          <cell r="L721" t="str">
            <v>DELEGATURA PARA EL CONTROL Y VERIFICACION DE REGLAMENTOS TECNICOS Y METROLOGIA LEGAL</v>
          </cell>
          <cell r="M721" t="str">
            <v>LUISA ACEVEDO</v>
          </cell>
          <cell r="O721" t="str">
            <v>CONTRATACION DIRECTA</v>
          </cell>
          <cell r="P721" t="str">
            <v>PRESTACION DE SERVICIOS</v>
          </cell>
          <cell r="Q721" t="str">
            <v>PRESTACION DE SERVICIOS PROFESIONALES Y DE APOYO A LA GESTION</v>
          </cell>
          <cell r="R721" t="str">
            <v>Prestación de servicios profesionales de un abogado para apoyar al Grupo de Trabajo de Inspección, Vigilancia e Investigaciones de Control de Precios en las actividades jurídicas relacionadas con el procedimiento administrativo sancionatorio que se tramita en el área.</v>
          </cell>
          <cell r="S721">
            <v>44949</v>
          </cell>
          <cell r="T721">
            <v>45067</v>
          </cell>
          <cell r="U721">
            <v>45067</v>
          </cell>
          <cell r="V721">
            <v>14520000</v>
          </cell>
          <cell r="W721">
            <v>14520000</v>
          </cell>
          <cell r="X721">
            <v>3630000</v>
          </cell>
        </row>
        <row r="722">
          <cell r="A722">
            <v>721</v>
          </cell>
          <cell r="B722" t="str">
            <v>23-23301--0</v>
          </cell>
          <cell r="C722" t="str">
            <v>LUBYS KARIME CABARCAS JOLEANES</v>
          </cell>
          <cell r="D722">
            <v>1140870152</v>
          </cell>
          <cell r="F722" t="str">
            <v>NATURAL</v>
          </cell>
          <cell r="G722" t="str">
            <v>Mujer</v>
          </cell>
          <cell r="H722" t="str">
            <v>PEDRO PEREZ VARGAS</v>
          </cell>
          <cell r="I722">
            <v>1075654821</v>
          </cell>
          <cell r="J722" t="str">
            <v>GRUPO DE TRABAJO DE INSPECCION Y VIGILANCIA DE METROLOGIA LEGAL</v>
          </cell>
          <cell r="K722" t="str">
            <v>DIRECCION DE INVESTIGACIONES PARA EL CONTROL Y VERIFICACION DE REGLAMENTOS TECNICOS Y METROLOGIA LEGAL</v>
          </cell>
          <cell r="L722" t="str">
            <v>DELEGATURA PARA EL CONTROL Y VERIFICACION DE REGLAMENTOS TECNICOS Y METROLOGIA LEGAL</v>
          </cell>
          <cell r="M722" t="str">
            <v>LUISA ACEVEDO</v>
          </cell>
          <cell r="O722" t="str">
            <v>CONTRATACION DIRECTA</v>
          </cell>
          <cell r="P722" t="str">
            <v>PRESTACION DE SERVICIOS</v>
          </cell>
          <cell r="Q722" t="str">
            <v>PRESTACION DE SERVICIOS PROFESIONALES Y DE APOYO A LA GESTION</v>
          </cell>
          <cell r="R722" t="str">
            <v>Prestación de servicios profesionales de un ingeniero para apoyar al Grupo de Trabajo de Inspección y Vigilancia de Metrología Legal, en las actividades que tiene a su cargo.</v>
          </cell>
          <cell r="S722">
            <v>44949</v>
          </cell>
          <cell r="T722">
            <v>45067</v>
          </cell>
          <cell r="U722">
            <v>45067</v>
          </cell>
          <cell r="V722">
            <v>27600000</v>
          </cell>
          <cell r="W722">
            <v>27600000</v>
          </cell>
          <cell r="X722">
            <v>6900000</v>
          </cell>
        </row>
        <row r="723">
          <cell r="A723">
            <v>722</v>
          </cell>
          <cell r="B723" t="str">
            <v>23-23426--0</v>
          </cell>
          <cell r="C723" t="str">
            <v xml:space="preserve">LUISA FERNANDA HOLGUIN MONTILLA </v>
          </cell>
          <cell r="D723">
            <v>1018442950</v>
          </cell>
          <cell r="F723" t="str">
            <v>NATURAL</v>
          </cell>
          <cell r="G723" t="str">
            <v>Mujer</v>
          </cell>
          <cell r="H723" t="str">
            <v>ANGELA MARIA  HERNANDEZ GOMEZ</v>
          </cell>
          <cell r="I723">
            <v>40326242</v>
          </cell>
          <cell r="J723" t="str">
            <v>GRUPO DE TRABAJO DE INVESTIGACIONES ADMINISTRATIVAS Y APOYO JURIDICO</v>
          </cell>
          <cell r="K723" t="str">
            <v>DIRECCION DE INVESTIGACIONES PARA EL CONTROL Y VERIFICACION DE REGLAMENTOS TECNICOS Y METROLOGIA LEGAL</v>
          </cell>
          <cell r="L723" t="str">
            <v>DELEGATURA PARA EL CONTROL Y VERIFICACION DE REGLAMENTOS TECNICOS Y METROLOGIA LEGAL</v>
          </cell>
          <cell r="M723" t="str">
            <v>LUISA ACEVEDO</v>
          </cell>
          <cell r="O723" t="str">
            <v>CONTRATACION DIRECTA</v>
          </cell>
          <cell r="P723" t="str">
            <v>PRESTACION DE SERVICIOS</v>
          </cell>
          <cell r="Q723" t="str">
            <v>PRESTACION DE SERVICIOS PROFESIONALES Y DE APOYO A LA GESTION</v>
          </cell>
          <cell r="R723" t="str">
            <v>Prestación de servicios profesionales de un abogado para apoyar al Grupo de Trabajo de Investigaciones Administrativas y Apoyo Jurídico en las actividades jurídicas relacionadas con el procedimiento administrativo sancionatorio que se tramita en el área.</v>
          </cell>
          <cell r="S723">
            <v>44949</v>
          </cell>
          <cell r="T723">
            <v>45067</v>
          </cell>
          <cell r="U723">
            <v>45067</v>
          </cell>
          <cell r="V723">
            <v>23600000</v>
          </cell>
          <cell r="W723">
            <v>23600000</v>
          </cell>
          <cell r="X723">
            <v>5900000</v>
          </cell>
        </row>
        <row r="724">
          <cell r="A724">
            <v>723</v>
          </cell>
          <cell r="B724" t="str">
            <v>23-23314--0</v>
          </cell>
          <cell r="C724" t="str">
            <v>BIBIANA SAENZ BAQUERO</v>
          </cell>
          <cell r="D724">
            <v>52263864</v>
          </cell>
          <cell r="F724" t="str">
            <v>NATURAL</v>
          </cell>
          <cell r="G724" t="str">
            <v>Mujer</v>
          </cell>
          <cell r="H724" t="str">
            <v>JUAN CAMILO DURAN TELLEZ</v>
          </cell>
          <cell r="I724">
            <v>1018404291</v>
          </cell>
          <cell r="J724" t="str">
            <v>DELEGATURA PARA EL CONTROL Y VERIFICACION DE REGLAMENTOS TECNICOS Y METROLOGIA LEGAL</v>
          </cell>
          <cell r="K724" t="str">
            <v>DELEGATURA PARA EL CONTROL Y VERIFICACION DE REGLAMENTOS TECNICOS Y METROLOGIA LEGAL</v>
          </cell>
          <cell r="L724" t="str">
            <v>DELEGATURA PARA EL CONTROL Y VERIFICACION DE REGLAMENTOS TECNICOS Y METROLOGIA LEGAL</v>
          </cell>
          <cell r="M724" t="str">
            <v>LUISA ACEVEDO</v>
          </cell>
          <cell r="O724" t="str">
            <v>CONTRATACION DIRECTA</v>
          </cell>
          <cell r="P724" t="str">
            <v>PRESTACION DE SERVICIOS</v>
          </cell>
          <cell r="Q724" t="str">
            <v>PRESTACION DE SERVICIOS PROFESIONALES Y DE APOYO A LA GESTION</v>
          </cell>
          <cell r="R724" t="str">
            <v>Prestación de servicios profesionales de un ingeniero para apoyar a la Delegatura para el Control y Verificación de Reglamentos Técnicos y Metrología Legal en procedimientos de mejora regulatoria relacionados con la expedición de reglamentos técnicos metrológicos.</v>
          </cell>
          <cell r="S724">
            <v>44949</v>
          </cell>
          <cell r="T724">
            <v>45067</v>
          </cell>
          <cell r="U724">
            <v>45067</v>
          </cell>
          <cell r="V724">
            <v>47600000</v>
          </cell>
          <cell r="W724">
            <v>47600000</v>
          </cell>
          <cell r="X724">
            <v>11900000</v>
          </cell>
        </row>
        <row r="725">
          <cell r="A725">
            <v>724</v>
          </cell>
          <cell r="B725" t="str">
            <v>23-23435--0</v>
          </cell>
          <cell r="C725" t="str">
            <v>ANDREI AGREDA RUDENKO</v>
          </cell>
          <cell r="D725">
            <v>80726752</v>
          </cell>
          <cell r="F725" t="str">
            <v>NATURAL</v>
          </cell>
          <cell r="G725" t="str">
            <v>Hombre</v>
          </cell>
          <cell r="H725" t="str">
            <v>JUAN CAMILO DURAN TELLEZ</v>
          </cell>
          <cell r="I725">
            <v>1018404291</v>
          </cell>
          <cell r="J725" t="str">
            <v>DELEGATURA PARA EL CONTROL Y VERIFICACION DE REGLAMENTOS TECNICOS Y METROLOGIA LEGAL</v>
          </cell>
          <cell r="K725" t="str">
            <v>DELEGATURA PARA EL CONTROL Y VERIFICACION DE REGLAMENTOS TECNICOS Y METROLOGIA LEGAL</v>
          </cell>
          <cell r="L725" t="str">
            <v>DELEGATURA PARA EL CONTROL Y VERIFICACION DE REGLAMENTOS TECNICOS Y METROLOGIA LEGAL</v>
          </cell>
          <cell r="M725" t="str">
            <v>LUISA ACEVEDO</v>
          </cell>
          <cell r="O725" t="str">
            <v>CONTRATACION DIRECTA</v>
          </cell>
          <cell r="P725" t="str">
            <v>PRESTACION DE SERVICIOS</v>
          </cell>
          <cell r="Q725" t="str">
            <v>PRESTACION DE SERVICIOS PROFESIONALES Y DE APOYO A LA GESTION</v>
          </cell>
          <cell r="R725" t="str">
            <v>Prestación de servicios profesionales para apoyar a la Delegatura para el Control y Verificación de Reglamentos Técnicos y Metrología Legal, en las actividades relacionadas con temas aduaneros, de comercio exterior e internacional que tenga a su cargo.</v>
          </cell>
          <cell r="S725">
            <v>44949</v>
          </cell>
          <cell r="T725">
            <v>45067</v>
          </cell>
          <cell r="U725">
            <v>45067</v>
          </cell>
          <cell r="V725">
            <v>40000000</v>
          </cell>
          <cell r="W725">
            <v>40000000</v>
          </cell>
          <cell r="X725">
            <v>10000000</v>
          </cell>
        </row>
        <row r="726">
          <cell r="A726">
            <v>725</v>
          </cell>
          <cell r="B726" t="str">
            <v>23-23504--0</v>
          </cell>
          <cell r="C726" t="str">
            <v>LEONARDO SUAREZ SANCHEZ</v>
          </cell>
          <cell r="D726">
            <v>1032405971</v>
          </cell>
          <cell r="F726" t="str">
            <v>NATURAL</v>
          </cell>
          <cell r="G726" t="str">
            <v>Hombre</v>
          </cell>
          <cell r="H726" t="str">
            <v>ANA MARIA PRIETO RANGEL</v>
          </cell>
          <cell r="I726">
            <v>39651221</v>
          </cell>
          <cell r="J726" t="str">
            <v xml:space="preserve">DIRECCION DE INVESTIGACIONES PARA EL CONTROL Y VERIFICACION DE REGLAMENTOS TECNICOS Y METROLOGIA LEGAL </v>
          </cell>
          <cell r="K726" t="str">
            <v>DIRECCION DE INVESTIGACIONES PARA EL CONTROL Y VERIFICACION DE REGLAMENTOS TECNICOS Y METROLOGIA LEGAL</v>
          </cell>
          <cell r="L726" t="str">
            <v>DELEGATURA PARA EL CONTROL Y VERIFICACION DE REGLAMENTOS TECNICOS Y METROLOGIA LEGAL</v>
          </cell>
          <cell r="M726" t="str">
            <v>LUISA ACEVEDO</v>
          </cell>
          <cell r="O726" t="str">
            <v>CONTRATACION DIRECTA</v>
          </cell>
          <cell r="P726" t="str">
            <v>PRESTACION DE SERVICIOS</v>
          </cell>
          <cell r="Q726" t="str">
            <v>PRESTACION DE SERVICIOS PROFESIONALES Y DE APOYO A LA GESTION</v>
          </cell>
          <cell r="R726" t="str">
            <v>Prestación de Servicios profesionales para apoyar a la Delegatura para el Control y Verificación deReglamentos Técnicos y Metrología Legal en los laboratorios de calibración de la Superintendencia deIndustria y Comercio</v>
          </cell>
          <cell r="S726">
            <v>44949</v>
          </cell>
          <cell r="T726">
            <v>45067</v>
          </cell>
          <cell r="U726">
            <v>45067</v>
          </cell>
          <cell r="V726">
            <v>23600000</v>
          </cell>
          <cell r="W726">
            <v>23600000</v>
          </cell>
          <cell r="X726">
            <v>5900000</v>
          </cell>
          <cell r="Y726">
            <v>45012</v>
          </cell>
          <cell r="Z726" t="str">
            <v>CESION</v>
          </cell>
        </row>
        <row r="727">
          <cell r="A727">
            <v>726</v>
          </cell>
          <cell r="B727" t="str">
            <v>23-23406--0</v>
          </cell>
          <cell r="C727" t="str">
            <v>ANGIE ALEJANDRA GALINDO PRIETO</v>
          </cell>
          <cell r="D727">
            <v>1019105908</v>
          </cell>
          <cell r="F727" t="str">
            <v>NATURAL</v>
          </cell>
          <cell r="G727" t="str">
            <v>Mujer</v>
          </cell>
          <cell r="H727" t="str">
            <v>AIDA LUCIA HURTADO BEJARANO ; OSCAR FABIAN RAMIREZ TORRES</v>
          </cell>
          <cell r="I727" t="str">
            <v>51899290 ; 1019020584</v>
          </cell>
          <cell r="J727" t="str">
            <v>GRUPO DE TRABAJO DE INVESTIGACIONES ADMINISTRATIVAS DE PROTECCION DE DATOS PERSONALES ; GRUPO DE TRABAJO DE INFORMATICA FORENSE Y SEGURIDAD DIGITAL</v>
          </cell>
          <cell r="K727" t="str">
            <v>DIRECCION DE INVESTIGACION DE PROTECCION DE DATOS PERSONALES ; OFICINA DE TECNOLOGIA E INFORMATICA</v>
          </cell>
          <cell r="L727" t="str">
            <v>DELEGATURA PARA LA PROTECCION DE DATOS PERSONALES ; OFICINA DE TECNOLOGIA E INFORMATICA</v>
          </cell>
          <cell r="M727" t="str">
            <v>LUISA ACEVEDO</v>
          </cell>
          <cell r="O727" t="str">
            <v>CONTRATACION DIRECTA</v>
          </cell>
          <cell r="P727" t="str">
            <v>PRESTACION DE SERVICIOS</v>
          </cell>
          <cell r="Q727" t="str">
            <v>PRESTACION DE SERVICIOS PROFESIONALES Y DE APOYO A LA GESTION</v>
          </cell>
          <cell r="R727" t="str">
            <v xml:space="preserve"> Prestación de servicios profesionales para apoyar a la Dirección de Investigación de Protección de Datos Personales y al Grupo de Trabajo de Informática Forense y Seguridad Digital en todas las actividades tecnológicas y técnicas soporte a visitas de inspección y/o de carácter probatorio y forense del Sistema Integral de Supervisión Inteligente -SISI-.</v>
          </cell>
          <cell r="S727">
            <v>44949</v>
          </cell>
          <cell r="T727">
            <v>45069</v>
          </cell>
          <cell r="U727">
            <v>45069</v>
          </cell>
          <cell r="V727">
            <v>30093333</v>
          </cell>
          <cell r="W727">
            <v>30093333</v>
          </cell>
          <cell r="X727">
            <v>7400000</v>
          </cell>
        </row>
        <row r="728">
          <cell r="A728">
            <v>727</v>
          </cell>
          <cell r="B728" t="str">
            <v>23-23403--0</v>
          </cell>
          <cell r="C728" t="str">
            <v>JOHAN FERNANDO DURAN CORONEL</v>
          </cell>
          <cell r="D728">
            <v>79984505</v>
          </cell>
          <cell r="F728" t="str">
            <v>NATURAL</v>
          </cell>
          <cell r="G728" t="str">
            <v>Hombre</v>
          </cell>
          <cell r="H728" t="str">
            <v>AIDA LUCIA HURTADO BEJARANO</v>
          </cell>
          <cell r="I728">
            <v>51899290</v>
          </cell>
          <cell r="J728" t="str">
            <v xml:space="preserve"> GRUPO DE TRABAJO DE INVESTIGACIONES ADMINISTRATIVAS DE DATOS PERSONALES</v>
          </cell>
          <cell r="K728" t="str">
            <v>DIRECCION DE INVESTIGACION DE PROTECCION DE DATOS PERSONALES</v>
          </cell>
          <cell r="L728" t="str">
            <v>DELEGATURA PARA LA PROTECCION DE DATOS PERSONALES</v>
          </cell>
          <cell r="M728" t="str">
            <v>LUISA ACEVEDO</v>
          </cell>
          <cell r="O728" t="str">
            <v>CONTRATACION DIRECTA</v>
          </cell>
          <cell r="P728" t="str">
            <v>PRESTACION DE SERVICIOS</v>
          </cell>
          <cell r="Q728" t="str">
            <v>PRESTACION DE SERVICIOS PROFESIONALES Y DE APOYO A LA GESTION</v>
          </cell>
          <cell r="R728" t="str">
            <v>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y Sistema de Protección de Datos Personales</v>
          </cell>
          <cell r="S728">
            <v>44949</v>
          </cell>
          <cell r="T728">
            <v>45067</v>
          </cell>
          <cell r="U728">
            <v>45067</v>
          </cell>
          <cell r="V728">
            <v>29600000</v>
          </cell>
          <cell r="W728">
            <v>29600000</v>
          </cell>
          <cell r="X728">
            <v>7400000</v>
          </cell>
        </row>
        <row r="729">
          <cell r="A729">
            <v>728</v>
          </cell>
          <cell r="B729" t="str">
            <v>23-23744--0</v>
          </cell>
          <cell r="C729" t="str">
            <v>NOOR ESTEVEZ TORRENTS</v>
          </cell>
          <cell r="D729">
            <v>1020742415</v>
          </cell>
          <cell r="F729" t="str">
            <v>NATURAL</v>
          </cell>
          <cell r="G729" t="str">
            <v>Mujer</v>
          </cell>
          <cell r="H729" t="str">
            <v>LAURA CAROLINA OVALLE CARDENAS</v>
          </cell>
          <cell r="I729">
            <v>33377264</v>
          </cell>
          <cell r="J729" t="str">
            <v>GRUPO DE TRABAJO DE FORMACION DE LA OFICINA DE SERVICIOS AL CONSUMIDOR Y APOYO EMPRESARIAL</v>
          </cell>
          <cell r="K729" t="str">
            <v>OFICINA DE SERVICIOS AL CONSUMIDOR Y DE APOYO EMPRESARIAL</v>
          </cell>
          <cell r="L729" t="str">
            <v>OFICINA DE SERVICIOS AL CONSUMIDOR Y DE APOYO EMPRESARIAL</v>
          </cell>
          <cell r="M729" t="str">
            <v>MARCELO BARRETO</v>
          </cell>
          <cell r="O729" t="str">
            <v>CONTRATACION DIRECTA</v>
          </cell>
          <cell r="P729" t="str">
            <v>PRESTACION DE SERVICIOS</v>
          </cell>
          <cell r="Q729" t="str">
            <v>PRESTACION DE SERVICIOS PROFESIONALES Y DE APOYO A LA GESTION</v>
          </cell>
          <cell r="R729" t="str">
            <v>Prestación de servicios profesionales para apoyar al Grupo de Formación de la Oficina de Servicios al Consumidor y Apoyo Empresarial de la Superintendencia de Industria y Comercio en las actividades propias de su competencia, particularmente la estructuración e implementación de metodologías didácticas y pedagógicas para los procesos de formación en los temas misionales de la entidad.</v>
          </cell>
          <cell r="S729">
            <v>44949</v>
          </cell>
          <cell r="T729">
            <v>45065</v>
          </cell>
          <cell r="U729">
            <v>45065</v>
          </cell>
          <cell r="V729">
            <v>37760000</v>
          </cell>
          <cell r="W729">
            <v>37760000</v>
          </cell>
          <cell r="X729">
            <v>9600000</v>
          </cell>
        </row>
        <row r="730">
          <cell r="A730">
            <v>729</v>
          </cell>
          <cell r="B730" t="str">
            <v>23-23746--0</v>
          </cell>
          <cell r="C730" t="str">
            <v>SARAH CAROLINA OSMA PERALTA</v>
          </cell>
          <cell r="D730">
            <v>1010178257</v>
          </cell>
          <cell r="F730" t="str">
            <v>NATURAL</v>
          </cell>
          <cell r="G730" t="str">
            <v>Mujer</v>
          </cell>
          <cell r="H730" t="str">
            <v>LAURA CAROLINA OVALLE CARDENAS</v>
          </cell>
          <cell r="I730">
            <v>33377264</v>
          </cell>
          <cell r="J730" t="str">
            <v>GRUPO DE TRABAJO DE FORMACION DE LA OFICINA DE SERVICIOS AL CONSUMIDOR Y APOYO EMPRESARIAL</v>
          </cell>
          <cell r="K730" t="str">
            <v>OFICINA DE SERVICIOS AL CONSUMIDOR Y DE APOYO EMPRESARIAL</v>
          </cell>
          <cell r="L730" t="str">
            <v>OFICINA DE SERVICIOS AL CONSUMIDOR Y DE APOYO EMPRESARIAL</v>
          </cell>
          <cell r="M730" t="str">
            <v>MARCELO BARRETO</v>
          </cell>
          <cell r="O730" t="str">
            <v>CONTRATACION DIRECTA</v>
          </cell>
          <cell r="P730" t="str">
            <v>PRESTACION DE SERVICIOS</v>
          </cell>
          <cell r="Q730" t="str">
            <v>PRESTACION DE SERVICIOS PROFESIONALES Y DE APOYO A LA GESTION</v>
          </cell>
          <cell r="R730" t="str">
            <v>Prestación de servicios profesionales para apoyar al Grupo de Formación de la Oficina de Servicios al Consumidor y Apoyo Empresarial de la Superintendencia de Industria y Comercio en las actividades propias de su competencia, particularmente las actividades relacionadas con el desarrollo de jornadas académicas en los temas misionales y la oferta académica de la entidad</v>
          </cell>
          <cell r="S730">
            <v>44949</v>
          </cell>
          <cell r="T730">
            <v>45065</v>
          </cell>
          <cell r="U730">
            <v>45065</v>
          </cell>
          <cell r="V730">
            <v>24465333</v>
          </cell>
          <cell r="W730">
            <v>24465333</v>
          </cell>
          <cell r="X730">
            <v>6220000</v>
          </cell>
        </row>
        <row r="731">
          <cell r="A731">
            <v>730</v>
          </cell>
          <cell r="B731" t="str">
            <v>23-23846--0</v>
          </cell>
          <cell r="C731" t="str">
            <v>INGRID SILVANA ESCOBAR CASTRO</v>
          </cell>
          <cell r="D731">
            <v>27091380</v>
          </cell>
          <cell r="F731" t="str">
            <v>NATURAL</v>
          </cell>
          <cell r="G731" t="str">
            <v>Mujer</v>
          </cell>
          <cell r="H731" t="str">
            <v>LAURA CAROLINA OVALLE CARDENAS</v>
          </cell>
          <cell r="I731">
            <v>33377264</v>
          </cell>
          <cell r="J731" t="str">
            <v>GRUPO DE TRABAJO DE FORMACION DE LA OFICINA DE SERVICIOS AL CONSUMIDOR Y APOYO EMPRESARIAL</v>
          </cell>
          <cell r="K731" t="str">
            <v>OFICINA DE SERVICIOS AL CONSUMIDOR Y DE APOYO EMPRESARIAL</v>
          </cell>
          <cell r="L731" t="str">
            <v>OFICINA DE SERVICIOS AL CONSUMIDOR Y DE APOYO EMPRESARIAL</v>
          </cell>
          <cell r="M731" t="str">
            <v>MARCELO BARRETO</v>
          </cell>
          <cell r="O731" t="str">
            <v>CONTRATACION DIRECTA</v>
          </cell>
          <cell r="P731" t="str">
            <v>PRESTACION DE SERVICIOS</v>
          </cell>
          <cell r="Q731" t="str">
            <v>PRESTACION DE SERVICIOS PROFESIONALES Y DE APOYO A LA GESTION</v>
          </cell>
          <cell r="R731" t="str">
            <v>Prestación de servicios profesionales para apoyar al Grupo de Formación de la Oficina de Servicios al Consumidor y Apoyo Empresarial y a la Oficina de Tecnología e Informática de la Superintendencia de Industria y Comercio en las actividades propias de su competencia, particularmente la administración y gestión de la infraestructura tecnológica, soporte técnico y optimización de la plataforma de aprendizaje virtual de la entidad, incluyendo la puesta en marcha de cursos virtuales.</v>
          </cell>
          <cell r="S731">
            <v>44949</v>
          </cell>
          <cell r="T731">
            <v>45062</v>
          </cell>
          <cell r="U731">
            <v>45062</v>
          </cell>
          <cell r="V731">
            <v>38333333</v>
          </cell>
          <cell r="W731">
            <v>38333333</v>
          </cell>
          <cell r="X731">
            <v>10000000</v>
          </cell>
        </row>
        <row r="732">
          <cell r="A732">
            <v>731</v>
          </cell>
          <cell r="B732" t="str">
            <v>23-23752--0</v>
          </cell>
          <cell r="C732" t="str">
            <v>MANUEL ANDRES MUÑOZ ROBERTO</v>
          </cell>
          <cell r="D732">
            <v>1015431391</v>
          </cell>
          <cell r="F732" t="str">
            <v>NATURAL</v>
          </cell>
          <cell r="G732" t="str">
            <v>Hombre</v>
          </cell>
          <cell r="H732" t="str">
            <v>LAURA CAROLINA OVALLE CARDENAS</v>
          </cell>
          <cell r="I732">
            <v>33377264</v>
          </cell>
          <cell r="J732" t="str">
            <v>GRUPO DE TRABAJO DE FORMACION DE LA OFICINA DE SERVICIOS AL CONSUMIDOR Y APOYO EMPRESARIAL</v>
          </cell>
          <cell r="K732" t="str">
            <v>OFICINA DE SERVICIOS AL CONSUMIDOR Y DE APOYO EMPRESARIAL</v>
          </cell>
          <cell r="L732" t="str">
            <v>OFICINA DE SERVICIOS AL CONSUMIDOR Y DE APOYO EMPRESARIAL</v>
          </cell>
          <cell r="M732" t="str">
            <v>MARCELO BARRETO</v>
          </cell>
          <cell r="O732" t="str">
            <v>CONTRATACION DIRECTA</v>
          </cell>
          <cell r="P732" t="str">
            <v>PRESTACION DE SERVICIOS</v>
          </cell>
          <cell r="Q732" t="str">
            <v>PRESTACION DE SERVICIOS PROFESIONALES Y DE APOYO A LA GESTION</v>
          </cell>
          <cell r="R732" t="str">
            <v>Prestación de servicios profesionales para apoyar al Grupo de Formación de la Oficina de Servicios al Consumidor y Apoyo Empresarial de la Superintendencia de Industria y Comercio en las actividades propias de su competencia, particularmente las actividades relacionadas con el desarrollo de jornadas académicas en los temas misionales y la oferta académica de la entidad.</v>
          </cell>
          <cell r="S732">
            <v>44949</v>
          </cell>
          <cell r="T732">
            <v>45065</v>
          </cell>
          <cell r="U732">
            <v>45065</v>
          </cell>
          <cell r="V732">
            <v>25802667</v>
          </cell>
          <cell r="W732">
            <v>25802667</v>
          </cell>
          <cell r="X732">
            <v>6560000</v>
          </cell>
        </row>
        <row r="733">
          <cell r="A733">
            <v>732</v>
          </cell>
          <cell r="B733" t="str">
            <v>23-23748--0</v>
          </cell>
          <cell r="C733" t="str">
            <v>JEISON CAMILO RODRIGUEZ FRESNEDA</v>
          </cell>
          <cell r="D733">
            <v>1026574777</v>
          </cell>
          <cell r="F733" t="str">
            <v>NATURAL</v>
          </cell>
          <cell r="G733" t="str">
            <v>Hombre</v>
          </cell>
          <cell r="H733" t="str">
            <v>LAURA CAROLINA OVALLE CARDENAS</v>
          </cell>
          <cell r="I733">
            <v>33377264</v>
          </cell>
          <cell r="J733" t="str">
            <v>GRUPO DE TRABAJO DE FORMACION DE LA OFICINA DE SERVICIOS AL CONSUMIDOR Y APOYO EMPRESARIAL</v>
          </cell>
          <cell r="K733" t="str">
            <v>OFICINA DE SERVICIOS AL CONSUMIDOR Y DE APOYO EMPRESARIAL</v>
          </cell>
          <cell r="L733" t="str">
            <v>OFICINA DE SERVICIOS AL CONSUMIDOR Y DE APOYO EMPRESARIAL</v>
          </cell>
          <cell r="M733" t="str">
            <v>MARCELO BARRETO</v>
          </cell>
          <cell r="O733" t="str">
            <v>CONTRATACION DIRECTA</v>
          </cell>
          <cell r="P733" t="str">
            <v>PRESTACION DE SERVICIOS</v>
          </cell>
          <cell r="Q733" t="str">
            <v>PRESTACION DE SERVICIOS PROFESIONALES Y DE APOYO A LA GESTION</v>
          </cell>
          <cell r="R733" t="str">
            <v>Prestación de servicios profesionales para apoyar la gestión del Grupo de Formación de la Oficina de Servicios al Consumidor y Apoyo Empresarial de la Superintendencia de Industria y Comercio en las actividades propias de su competencia, particularmente las actividades relacionadas con la implementación, desarrollo y seguimiento de las jornadas académicas en los temas misionales y la oferta académica de la entidad.</v>
          </cell>
          <cell r="S733">
            <v>44949</v>
          </cell>
          <cell r="T733">
            <v>45065</v>
          </cell>
          <cell r="U733">
            <v>45065</v>
          </cell>
          <cell r="V733">
            <v>27533333</v>
          </cell>
          <cell r="W733">
            <v>27533333</v>
          </cell>
          <cell r="X733">
            <v>7000000</v>
          </cell>
        </row>
        <row r="734">
          <cell r="A734">
            <v>733</v>
          </cell>
          <cell r="B734" t="str">
            <v>23-23292--0</v>
          </cell>
          <cell r="C734" t="str">
            <v>NELSON ENRIQUE RUA ROCA</v>
          </cell>
          <cell r="D734">
            <v>19442318</v>
          </cell>
          <cell r="F734" t="str">
            <v>NATURAL</v>
          </cell>
          <cell r="G734" t="str">
            <v>Hombre</v>
          </cell>
          <cell r="H734" t="str">
            <v>JUAN FELIPE BARRERA GALVIS</v>
          </cell>
          <cell r="I734">
            <v>1010165204</v>
          </cell>
          <cell r="J734" t="str">
            <v>GRUPO DE TRABAJO DE APOYO A LA RED NACIONAL DE PROTECCION AL CONSUMIDOR</v>
          </cell>
          <cell r="K734" t="str">
            <v>DELEGATURA PARA LA PROTECCION DEL CONSUMIDOR</v>
          </cell>
          <cell r="L734" t="str">
            <v>DELEGATURA PARA LA PROTECCION DEL CONSUMIDOR</v>
          </cell>
          <cell r="M734" t="str">
            <v>CARLOS MONTES</v>
          </cell>
          <cell r="O734" t="str">
            <v>CONTRATACION DIRECTA</v>
          </cell>
          <cell r="P734" t="str">
            <v>PRESTACION DE SERVICIOS</v>
          </cell>
          <cell r="Q734" t="str">
            <v>PRESTACION DE SERVICIOS PROFESIONALES Y DE APOYO A LA GESTION</v>
          </cell>
          <cell r="R734" t="str">
            <v>Prestar servicios profesionales para apoyar al Grupo de Trabajo de Apoyo a la Red Nacional de Protección al Consumidor en los asuntos jurídicos del proceso interno de Gestión del Conocimiento y del Fondo de proyectos de protección al Consumidor</v>
          </cell>
          <cell r="S734">
            <v>44949</v>
          </cell>
          <cell r="T734">
            <v>45068</v>
          </cell>
          <cell r="U734">
            <v>45130</v>
          </cell>
          <cell r="V734">
            <v>17746667</v>
          </cell>
          <cell r="W734">
            <v>26546667</v>
          </cell>
          <cell r="X734">
            <v>4400000</v>
          </cell>
          <cell r="Y734" t="str">
            <v>10/05/2023
2023/06/20</v>
          </cell>
          <cell r="Z734" t="str">
            <v>ADICION Y PRORROGA
ACLARACION FORMA DE PAGO</v>
          </cell>
          <cell r="AA734">
            <v>62</v>
          </cell>
          <cell r="AB734">
            <v>8800000</v>
          </cell>
        </row>
        <row r="735">
          <cell r="A735">
            <v>734</v>
          </cell>
          <cell r="B735" t="str">
            <v>23-22850--0</v>
          </cell>
          <cell r="C735" t="str">
            <v xml:space="preserve">DIANA MILENA LUGO CUJAR </v>
          </cell>
          <cell r="D735">
            <v>31657489</v>
          </cell>
          <cell r="F735" t="str">
            <v>NATURAL</v>
          </cell>
          <cell r="G735" t="str">
            <v>Mujer</v>
          </cell>
          <cell r="H735" t="str">
            <v>JUAN FELIPE BARRERA GALVIS</v>
          </cell>
          <cell r="I735">
            <v>1010165204</v>
          </cell>
          <cell r="J735" t="str">
            <v>GRUPO DE TRABAJO DE APOYO A LA RED NACIONAL DE PROTECCION AL CONSUMIDOR</v>
          </cell>
          <cell r="K735" t="str">
            <v>DELEGATURA PARA LA PROTECCION DEL CONSUMIDOR</v>
          </cell>
          <cell r="L735" t="str">
            <v>DELEGATURA PARA LA PROTECCION DEL CONSUMIDOR</v>
          </cell>
          <cell r="M735" t="str">
            <v>CARLOS MONTES</v>
          </cell>
          <cell r="O735" t="str">
            <v>CONTRATACION DIRECTA</v>
          </cell>
          <cell r="P735" t="str">
            <v>PRESTACION DE SERVICIOS</v>
          </cell>
          <cell r="Q735" t="str">
            <v>PRESTACION DE SERVICIOS PROFESIONALES Y DE APOYO A LA GESTION</v>
          </cell>
          <cell r="R735" t="str">
            <v>Prestar sus servicios Profesionales para apoyar al Grupo de Trabajo de Apoyo a la Red Nacional de Protección al Consumidor, en asuntos jurídicos en Casas del Consumidor de Bienes y Servicios.</v>
          </cell>
          <cell r="S735">
            <v>44949</v>
          </cell>
          <cell r="T735">
            <v>45068</v>
          </cell>
          <cell r="U735">
            <v>45129</v>
          </cell>
          <cell r="V735">
            <v>17746667</v>
          </cell>
          <cell r="W735">
            <v>26546667</v>
          </cell>
          <cell r="X735">
            <v>4400000</v>
          </cell>
          <cell r="Y735">
            <v>45064</v>
          </cell>
          <cell r="Z735" t="str">
            <v>ADICION Y PRORROGA</v>
          </cell>
          <cell r="AA735">
            <v>61</v>
          </cell>
          <cell r="AB735">
            <v>8800000</v>
          </cell>
        </row>
        <row r="736">
          <cell r="A736">
            <v>735</v>
          </cell>
          <cell r="B736" t="str">
            <v>23-22856--0</v>
          </cell>
          <cell r="C736" t="str">
            <v>JAIME ANDRES MENDOZA LOPEZ</v>
          </cell>
          <cell r="D736">
            <v>1068662949</v>
          </cell>
          <cell r="F736" t="str">
            <v>NATURAL</v>
          </cell>
          <cell r="G736" t="str">
            <v>Hombre</v>
          </cell>
          <cell r="H736" t="str">
            <v>JUAN FELIPE BARRERA GALVIS</v>
          </cell>
          <cell r="I736">
            <v>1010165204</v>
          </cell>
          <cell r="J736" t="str">
            <v>GRUPO DE TRABAJO DE APOYO A LA RED NACIONAL DE PROTECCION AL CONSUMIDOR</v>
          </cell>
          <cell r="K736" t="str">
            <v>DELEGATURA PARA LA PROTECCION DEL CONSUMIDOR</v>
          </cell>
          <cell r="L736" t="str">
            <v>DELEGATURA PARA LA PROTECCION DEL CONSUMIDOR</v>
          </cell>
          <cell r="M736" t="str">
            <v>CARLOS MONTES</v>
          </cell>
          <cell r="O736" t="str">
            <v>CONTRATACION DIRECTA</v>
          </cell>
          <cell r="P736" t="str">
            <v>PRESTACION DE SERVICIOS</v>
          </cell>
          <cell r="Q736" t="str">
            <v>PRESTACION DE SERVICIOS PROFESIONALES Y DE APOYO A LA GESTION</v>
          </cell>
          <cell r="R736" t="str">
            <v>Prestar sus servicios Profesionales para apoyar al Grupo de Trabajo de Apoyo a la Red Nacional de Protección al Consumidor, en asuntos jurídicos en Casas del Consumidor de Bienes y Servicios.</v>
          </cell>
          <cell r="S736">
            <v>44949</v>
          </cell>
          <cell r="T736">
            <v>45068</v>
          </cell>
          <cell r="U736">
            <v>45129</v>
          </cell>
          <cell r="V736">
            <v>17746667</v>
          </cell>
          <cell r="W736">
            <v>26546667</v>
          </cell>
          <cell r="X736">
            <v>4400000</v>
          </cell>
          <cell r="Y736">
            <v>45056</v>
          </cell>
          <cell r="Z736" t="str">
            <v>ADICION Y PRORROGA</v>
          </cell>
          <cell r="AA736">
            <v>61</v>
          </cell>
          <cell r="AB736">
            <v>8800000</v>
          </cell>
        </row>
        <row r="737">
          <cell r="A737">
            <v>736</v>
          </cell>
          <cell r="B737" t="str">
            <v>23-23290--0</v>
          </cell>
          <cell r="C737" t="str">
            <v>KELLY ESPERANZA CONDE PERDOMO</v>
          </cell>
          <cell r="D737">
            <v>1033801200</v>
          </cell>
          <cell r="F737" t="str">
            <v>NATURAL</v>
          </cell>
          <cell r="G737" t="str">
            <v>Mujer</v>
          </cell>
          <cell r="H737" t="str">
            <v>JUAN FELIPE BARRERA GALVIS</v>
          </cell>
          <cell r="I737">
            <v>1010165204</v>
          </cell>
          <cell r="J737" t="str">
            <v>GRUPO DE TRABAJO DE APOYO A LA RED NACIONAL DE PROTECCION AL CONSUMIDOR</v>
          </cell>
          <cell r="K737" t="str">
            <v>DELEGATURA PARA LA PROTECCION DEL CONSUMIDOR</v>
          </cell>
          <cell r="L737" t="str">
            <v>DELEGATURA PARA LA PROTECCION DEL CONSUMIDOR</v>
          </cell>
          <cell r="M737" t="str">
            <v>CARLOS MONTES</v>
          </cell>
          <cell r="O737" t="str">
            <v>CONTRATACION DIRECTA</v>
          </cell>
          <cell r="P737" t="str">
            <v>PRESTACION DE SERVICIOS</v>
          </cell>
          <cell r="Q737" t="str">
            <v>PRESTACION DE SERVICIOS PROFESIONALES Y DE APOYO A LA GESTION</v>
          </cell>
          <cell r="R737" t="str">
            <v>Prestar sus servicios para apoyar al Grupo de Trabajo de Apoyo a la Red Nacional de Protección al Consumidor, en la gestión administrativa de la Estrategia de Prevención Promoción y Articulación - EPPA.</v>
          </cell>
          <cell r="S737">
            <v>44949</v>
          </cell>
          <cell r="T737">
            <v>45068</v>
          </cell>
          <cell r="U737">
            <v>45129</v>
          </cell>
          <cell r="V737">
            <v>12463000</v>
          </cell>
          <cell r="W737">
            <v>18643000</v>
          </cell>
          <cell r="X737">
            <v>3090000</v>
          </cell>
          <cell r="Y737">
            <v>45054</v>
          </cell>
          <cell r="Z737" t="str">
            <v>ADICION Y PRORROGA</v>
          </cell>
          <cell r="AA737">
            <v>61</v>
          </cell>
          <cell r="AB737">
            <v>6180000</v>
          </cell>
        </row>
        <row r="738">
          <cell r="A738">
            <v>737</v>
          </cell>
          <cell r="B738" t="str">
            <v>23-23828--0</v>
          </cell>
          <cell r="C738" t="str">
            <v>LUIS EDUARDO ROJAS MONTAÑA</v>
          </cell>
          <cell r="D738">
            <v>1019010564</v>
          </cell>
          <cell r="F738" t="str">
            <v>NATURAL</v>
          </cell>
          <cell r="G738" t="str">
            <v>Hombre</v>
          </cell>
          <cell r="H738" t="str">
            <v>JUAN FELIPE BARRERA GALVIS</v>
          </cell>
          <cell r="I738">
            <v>1010165204</v>
          </cell>
          <cell r="J738" t="str">
            <v>GRUPO DE TRABAJO DE APOYO A LA RED NACIONAL DE PROTECCION AL CONSUMIDOR</v>
          </cell>
          <cell r="K738" t="str">
            <v>DELEGATURA PARA LA PROTECCION DEL CONSUMIDOR</v>
          </cell>
          <cell r="L738" t="str">
            <v>DELEGATURA PARA LA PROTECCION DEL CONSUMIDOR</v>
          </cell>
          <cell r="M738" t="str">
            <v>CARLOS MONTES</v>
          </cell>
          <cell r="O738" t="str">
            <v>CONTRATACION DIRECTA</v>
          </cell>
          <cell r="P738" t="str">
            <v>PRESTACION DE SERVICIOS</v>
          </cell>
          <cell r="Q738" t="str">
            <v>PRESTACION DE SERVICIOS PROFESIONALES Y DE APOYO A LA GESTION</v>
          </cell>
          <cell r="R738" t="str">
            <v xml:space="preserve"> Prestar sus servicios para apoyar al Grupo de Trabajo de Apoyo a la Red Nacional de Protección al Consumidor, en la gestión administrativa de la Estrategia de Promoción y Prevención y Articulación - EPPA y actividades de la Casa del Consumidor de Bienes y Servicios.</v>
          </cell>
          <cell r="S738">
            <v>44949</v>
          </cell>
          <cell r="T738">
            <v>45068</v>
          </cell>
          <cell r="U738">
            <v>45129</v>
          </cell>
          <cell r="V738">
            <v>12463000</v>
          </cell>
          <cell r="W738">
            <v>18643000</v>
          </cell>
          <cell r="X738">
            <v>3090000</v>
          </cell>
          <cell r="Y738">
            <v>45065</v>
          </cell>
          <cell r="Z738" t="str">
            <v>ADICION Y PRORROGA</v>
          </cell>
          <cell r="AA738">
            <v>61</v>
          </cell>
          <cell r="AB738">
            <v>6180000</v>
          </cell>
        </row>
        <row r="739">
          <cell r="A739">
            <v>738</v>
          </cell>
          <cell r="B739" t="str">
            <v>23-23829--0</v>
          </cell>
          <cell r="C739" t="str">
            <v>AMELIA CRISTINA SANCHEZ FUENTES</v>
          </cell>
          <cell r="D739">
            <v>50899120</v>
          </cell>
          <cell r="F739" t="str">
            <v>NATURAL</v>
          </cell>
          <cell r="G739" t="str">
            <v>Mujer</v>
          </cell>
          <cell r="H739" t="str">
            <v>JUAN FELIPE BARRERA GALVIS</v>
          </cell>
          <cell r="I739">
            <v>1010165204</v>
          </cell>
          <cell r="J739" t="str">
            <v>GRUPO DE TRABAJO DE APOYO A LA RED NACIONAL DE PROTECCION AL CONSUMIDOR</v>
          </cell>
          <cell r="K739" t="str">
            <v>DELEGATURA PARA LA PROTECCION DEL CONSUMIDOR</v>
          </cell>
          <cell r="L739" t="str">
            <v>DELEGATURA PARA LA PROTECCION DEL CONSUMIDOR</v>
          </cell>
          <cell r="M739" t="str">
            <v>CARLOS MONTES</v>
          </cell>
          <cell r="O739" t="str">
            <v>CONTRATACION DIRECTA</v>
          </cell>
          <cell r="P739" t="str">
            <v>PRESTACION DE SERVICIOS</v>
          </cell>
          <cell r="Q739" t="str">
            <v>PRESTACION DE SERVICIOS PROFESIONALES Y DE APOYO A LA GESTION</v>
          </cell>
          <cell r="R739" t="str">
            <v>Prestar sus servicios para apoyar al Grupo de Trabajo de Apoyo a la Red Nacional de Protección al Consumidor, en la gestión administrativa de la Estrategia de Promoción y Prevención y Articulación - EPPA y actividades de la Casa del Consumidor de Bienes y Servicios.</v>
          </cell>
          <cell r="S739">
            <v>44949</v>
          </cell>
          <cell r="T739">
            <v>45068</v>
          </cell>
          <cell r="U739">
            <v>45129</v>
          </cell>
          <cell r="V739">
            <v>12463000</v>
          </cell>
          <cell r="W739">
            <v>18643000</v>
          </cell>
          <cell r="X739">
            <v>3090000</v>
          </cell>
          <cell r="Y739">
            <v>45064</v>
          </cell>
          <cell r="Z739" t="str">
            <v>ADICION Y PRORROGA</v>
          </cell>
          <cell r="AA739">
            <v>61</v>
          </cell>
          <cell r="AB739">
            <v>6180000</v>
          </cell>
        </row>
        <row r="740">
          <cell r="A740">
            <v>739</v>
          </cell>
          <cell r="B740" t="str">
            <v>23-23840--0</v>
          </cell>
          <cell r="C740" t="str">
            <v>MARIA FERNANDA CARREAZO ROMERO</v>
          </cell>
          <cell r="D740">
            <v>1014295375</v>
          </cell>
          <cell r="F740" t="str">
            <v>NATURAL</v>
          </cell>
          <cell r="G740" t="str">
            <v>Mujer</v>
          </cell>
          <cell r="H740" t="str">
            <v>JUAN FELIPE BARRERA GALVIS</v>
          </cell>
          <cell r="I740">
            <v>1010165204</v>
          </cell>
          <cell r="J740" t="str">
            <v>GRUPO DE TRABAJO DE APOYO A LA RED NACIONAL DE PROTECCION AL CONSUMIDOR</v>
          </cell>
          <cell r="K740" t="str">
            <v>DELEGATURA PARA LA PROTECCION DEL CONSUMIDOR</v>
          </cell>
          <cell r="L740" t="str">
            <v>DELEGATURA PARA LA PROTECCION DEL CONSUMIDOR</v>
          </cell>
          <cell r="M740" t="str">
            <v>CARLOS MONTES</v>
          </cell>
          <cell r="O740" t="str">
            <v>CONTRATACION DIRECTA</v>
          </cell>
          <cell r="P740" t="str">
            <v>PRESTACION DE SERVICIOS</v>
          </cell>
          <cell r="Q740" t="str">
            <v>PRESTACION DE SERVICIOS PROFESIONALES Y DE APOYO A LA GESTION</v>
          </cell>
          <cell r="R740" t="str">
            <v>Prestar sus servicios para apoyar al Grupo de Trabajo de Apoyo a la Red Nacional de Protección al Consumidor, en la gestión administrativa de la Estrategia de Promoción y Prevencion y Articulación - EPPA y actividades de la Casa del Consumidor de Bienes y Servicios.</v>
          </cell>
          <cell r="S740">
            <v>44949</v>
          </cell>
          <cell r="T740">
            <v>45068</v>
          </cell>
          <cell r="U740">
            <v>45068</v>
          </cell>
          <cell r="V740">
            <v>12463000</v>
          </cell>
          <cell r="W740">
            <v>12463000</v>
          </cell>
          <cell r="X740">
            <v>3090000</v>
          </cell>
        </row>
        <row r="741">
          <cell r="A741">
            <v>740</v>
          </cell>
          <cell r="B741" t="str">
            <v>23-23844--0</v>
          </cell>
          <cell r="C741" t="str">
            <v>SANDY PAOLA GOMEZ BELEÑO</v>
          </cell>
          <cell r="D741">
            <v>1048872234</v>
          </cell>
          <cell r="F741" t="str">
            <v>NATURAL</v>
          </cell>
          <cell r="G741" t="str">
            <v>Mujer</v>
          </cell>
          <cell r="H741" t="str">
            <v>JUAN FELIPE BARRERA GALVIS</v>
          </cell>
          <cell r="I741">
            <v>1010165204</v>
          </cell>
          <cell r="J741" t="str">
            <v>GRUPO DE TRABAJO DE APOYO A LA RED NACIONAL DE PROTECCION AL CONSUMIDOR</v>
          </cell>
          <cell r="K741" t="str">
            <v>DELEGATURA PARA LA PROTECCION DEL CONSUMIDOR</v>
          </cell>
          <cell r="L741" t="str">
            <v>DELEGATURA PARA LA PROTECCION DEL CONSUMIDOR</v>
          </cell>
          <cell r="M741" t="str">
            <v>CARLOS MONTES</v>
          </cell>
          <cell r="O741" t="str">
            <v>CONTRATACION DIRECTA</v>
          </cell>
          <cell r="P741" t="str">
            <v>PRESTACION DE SERVICIOS</v>
          </cell>
          <cell r="Q741" t="str">
            <v>PRESTACION DE SERVICIOS PROFESIONALES Y DE APOYO A LA GESTION</v>
          </cell>
          <cell r="R741" t="str">
            <v>Prestar sus servicios para apoyar al Grupo de Trabajo de Apoyo a la Red Nacional de Protección al Consumidor, en la gestión administrativa de la Estrategia de Prevención Promoción y Articulación - EPPA.</v>
          </cell>
          <cell r="S741">
            <v>44949</v>
          </cell>
          <cell r="T741">
            <v>45068</v>
          </cell>
          <cell r="U741">
            <v>45129</v>
          </cell>
          <cell r="V741">
            <v>12463000</v>
          </cell>
          <cell r="W741">
            <v>18643000</v>
          </cell>
          <cell r="X741">
            <v>3090000</v>
          </cell>
          <cell r="Y741">
            <v>45054</v>
          </cell>
          <cell r="Z741" t="str">
            <v>ADICION Y PRORROGA</v>
          </cell>
          <cell r="AA741">
            <v>61</v>
          </cell>
          <cell r="AB741">
            <v>6180000</v>
          </cell>
        </row>
        <row r="742">
          <cell r="A742">
            <v>741</v>
          </cell>
          <cell r="B742" t="str">
            <v>23-24130--0</v>
          </cell>
          <cell r="C742" t="str">
            <v xml:space="preserve">NIDIA GABRIELA MURCIA SANTANA </v>
          </cell>
          <cell r="D742">
            <v>52008314</v>
          </cell>
          <cell r="F742" t="str">
            <v>NATURAL</v>
          </cell>
          <cell r="G742" t="str">
            <v>Mujer</v>
          </cell>
          <cell r="H742" t="str">
            <v>JUAN FELIPE BARRERA GALVIS</v>
          </cell>
          <cell r="I742">
            <v>1010165204</v>
          </cell>
          <cell r="J742" t="str">
            <v>GRUPO DE TRABAJO DE APOYO A LA RED NACIONAL DE PROTECCION AL CONSUMIDOR</v>
          </cell>
          <cell r="K742" t="str">
            <v>DELEGATURA PARA LA PROTECCION DEL CONSUMIDOR</v>
          </cell>
          <cell r="L742" t="str">
            <v>DELEGATURA PARA LA PROTECCION DEL CONSUMIDOR</v>
          </cell>
          <cell r="M742" t="str">
            <v>CARLOS MONTES</v>
          </cell>
          <cell r="O742" t="str">
            <v>CONTRATACION DIRECTA</v>
          </cell>
          <cell r="P742" t="str">
            <v>PRESTACION DE SERVICIOS</v>
          </cell>
          <cell r="Q742" t="str">
            <v>PRESTACION DE SERVICIOS PROFESIONALES Y DE APOYO A LA GESTION</v>
          </cell>
          <cell r="R742" t="str">
            <v>Prestar sus servicios para apoyar al Grupo de Trabajo de Apoyo a la Red Nacional de Protección al Consumidor, en la gestión administrativa de la Estrategia de Promoción y Prevención y Articulación - EPPA y actividades de la Casa del Consumidor de Bienes y Servicios.</v>
          </cell>
          <cell r="S742">
            <v>44949</v>
          </cell>
          <cell r="T742">
            <v>45068</v>
          </cell>
          <cell r="U742">
            <v>45129</v>
          </cell>
          <cell r="V742">
            <v>12463000</v>
          </cell>
          <cell r="W742">
            <v>18643000</v>
          </cell>
          <cell r="X742">
            <v>3090000</v>
          </cell>
          <cell r="Y742">
            <v>45065</v>
          </cell>
          <cell r="Z742" t="str">
            <v>ADICION Y PRORROGA</v>
          </cell>
          <cell r="AA742">
            <v>61</v>
          </cell>
          <cell r="AB742">
            <v>6180000</v>
          </cell>
        </row>
        <row r="743">
          <cell r="A743">
            <v>742</v>
          </cell>
          <cell r="B743" t="str">
            <v>23-23974--0</v>
          </cell>
          <cell r="C743" t="str">
            <v>LEIDY LORENA GARAVITO CRUZ</v>
          </cell>
          <cell r="D743">
            <v>1101688265</v>
          </cell>
          <cell r="F743" t="str">
            <v>NATURAL</v>
          </cell>
          <cell r="G743" t="str">
            <v>Mujer</v>
          </cell>
          <cell r="H743" t="str">
            <v>ZULMA YOLIMA CARDENAS GOMEZ</v>
          </cell>
          <cell r="I743">
            <v>52063996</v>
          </cell>
          <cell r="J743" t="str">
            <v>GRUPO DE TRABAJO DE MONITOREO Y VIGILANCIA EN LIBRE COMPETENCIA</v>
          </cell>
          <cell r="K743" t="str">
            <v>DIRECCION DE CAMARAS DE COMERCIO</v>
          </cell>
          <cell r="L743" t="str">
            <v>DELEGATURA PARA LA PROTECCION DE LA COMPETENCIA</v>
          </cell>
          <cell r="M743" t="str">
            <v>YOLIMA ACERO</v>
          </cell>
          <cell r="O743" t="str">
            <v>CONTRATACION DIRECTA</v>
          </cell>
          <cell r="P743" t="str">
            <v>PRESTACION DE SERVICIOS</v>
          </cell>
          <cell r="Q743" t="str">
            <v>PRESTACION DE SERVICIOS PROFESIONALES Y DE APOYO A LA GESTION</v>
          </cell>
          <cell r="R743" t="str">
            <v xml:space="preserve">Prestación de servicios profesionales de un Ingeniero Industrial especialista en riesgos o sistemas de cumplimiento para apoyar la Dirección de Cumplimiento y el Grupo de Trabajo de Monitoreo y Vigilancia de Cumplimiento en Libre Competencia, en lo relacionado con el diseño, análisis, monitoreo y estrategia de vigilancia </v>
          </cell>
          <cell r="S743">
            <v>44949</v>
          </cell>
          <cell r="T743">
            <v>45067</v>
          </cell>
          <cell r="U743">
            <v>45067</v>
          </cell>
          <cell r="V743">
            <v>31228000</v>
          </cell>
          <cell r="W743">
            <v>31228000</v>
          </cell>
          <cell r="X743">
            <v>7807000</v>
          </cell>
        </row>
        <row r="744">
          <cell r="A744">
            <v>743</v>
          </cell>
          <cell r="B744" t="str">
            <v>23-23975--2</v>
          </cell>
          <cell r="C744" t="str">
            <v>JOELINE SIMONE MONTERROSA BARAJAS</v>
          </cell>
          <cell r="D744">
            <v>1015431162</v>
          </cell>
          <cell r="F744" t="str">
            <v>NATURAL</v>
          </cell>
          <cell r="G744" t="str">
            <v>Mujer</v>
          </cell>
          <cell r="H744" t="str">
            <v>FREDY ORLANDO FERNANDEZ FERNANDEZ</v>
          </cell>
          <cell r="I744">
            <v>74326993</v>
          </cell>
          <cell r="J744" t="str">
            <v>GRUPO DE TRABAJO DE PRACTICAS RESTRICTIVAS DE LA COMPETENCIA</v>
          </cell>
          <cell r="K744" t="str">
            <v>DELEGATURA PARA LA PROTECCION DE LA COMPETENCIA</v>
          </cell>
          <cell r="L744" t="str">
            <v>DELEGATURA PARA LA PROTECCION DE LA COMPETENCIA</v>
          </cell>
          <cell r="M744" t="str">
            <v>YOLIMA ACERO</v>
          </cell>
          <cell r="O744" t="str">
            <v>CONTRATACION DIRECTA</v>
          </cell>
          <cell r="P744" t="str">
            <v>PRESTACION DE SERVICIOS</v>
          </cell>
          <cell r="Q744" t="str">
            <v>PRESTACION DE SERVICIOS PROFESIONALES Y DE APOYO A LA GESTION</v>
          </cell>
          <cell r="R744" t="str">
            <v>Prestación de servicios profesionales de un economista para apoyar a la Delegatura para la Protección de la Competencia en todas las actividades de carácter económico y análisis de mercados, relacionadas con Prácticas Comerciales Restrictivas y Competencia Desleal Administrativa.</v>
          </cell>
          <cell r="S744">
            <v>44949</v>
          </cell>
          <cell r="T744">
            <v>45067</v>
          </cell>
          <cell r="U744">
            <v>45067</v>
          </cell>
          <cell r="V744">
            <v>31228000</v>
          </cell>
          <cell r="W744">
            <v>31228000</v>
          </cell>
          <cell r="X744">
            <v>7807000</v>
          </cell>
        </row>
        <row r="745">
          <cell r="A745">
            <v>744</v>
          </cell>
          <cell r="B745" t="str">
            <v>23-24897--0</v>
          </cell>
          <cell r="C745" t="str">
            <v>LEYSMER SADID GUTIERREZ HERNANDEZ</v>
          </cell>
          <cell r="D745">
            <v>1140852856</v>
          </cell>
          <cell r="F745" t="str">
            <v>NATURAL</v>
          </cell>
          <cell r="G745" t="str">
            <v>Hombre</v>
          </cell>
          <cell r="H745" t="str">
            <v>MARIO ALEJANDRO FRANCO VANEGAS</v>
          </cell>
          <cell r="I745">
            <v>80181720</v>
          </cell>
          <cell r="J745" t="str">
            <v>GRUPO DE TRABAJO DE ELITE CONTRA COLUSIONES</v>
          </cell>
          <cell r="K745" t="str">
            <v>DELEGATURA PARA LA PROTECCION DE LA COMPETENCIA</v>
          </cell>
          <cell r="L745" t="str">
            <v>DELEGATURA PARA LA PROTECCION DE LA COMPETENCIA</v>
          </cell>
          <cell r="M745" t="str">
            <v>YOLIMA ACERO</v>
          </cell>
          <cell r="O745" t="str">
            <v>CONTRATACION DIRECTA</v>
          </cell>
          <cell r="P745" t="str">
            <v>PRESTACION DE SERVICIOS</v>
          </cell>
          <cell r="Q745" t="str">
            <v>PRESTACION DE SERVICIOS PROFESIONALES Y DE APOYO A LA GESTION</v>
          </cell>
          <cell r="R745" t="str">
            <v>Prestación de servicios profesionales de un abogado para apoyar al Grupo de Trabajo Élite contra Colusiones en todas las actividades jurídicas que tendrá a su cargo especialmente como apoyo directo y transversal al líder del equipo correspondiente</v>
          </cell>
          <cell r="S745">
            <v>44949</v>
          </cell>
          <cell r="T745">
            <v>45067</v>
          </cell>
          <cell r="U745">
            <v>45067</v>
          </cell>
          <cell r="V745">
            <v>31228000</v>
          </cell>
          <cell r="W745">
            <v>31228000</v>
          </cell>
          <cell r="X745">
            <v>7807000</v>
          </cell>
          <cell r="Y745">
            <v>44999</v>
          </cell>
          <cell r="Z745" t="str">
            <v>CESION</v>
          </cell>
        </row>
        <row r="746">
          <cell r="A746">
            <v>745</v>
          </cell>
          <cell r="B746" t="str">
            <v>23-24895--0</v>
          </cell>
          <cell r="C746" t="str">
            <v>LONA PAOLA SANCHEZ VARGAS</v>
          </cell>
          <cell r="D746">
            <v>1032485853</v>
          </cell>
          <cell r="F746" t="str">
            <v>NATURAL</v>
          </cell>
          <cell r="G746" t="str">
            <v>Mujer</v>
          </cell>
          <cell r="H746" t="str">
            <v>MARIO ALEJANDRO FRANCO VANEGAS</v>
          </cell>
          <cell r="I746">
            <v>80181720</v>
          </cell>
          <cell r="J746" t="str">
            <v>GRUPO DE TRABAJO DE ELITE CONTRA COLUSIONES</v>
          </cell>
          <cell r="K746" t="str">
            <v>DELEGATURA PARA LA PROTECCION DE LA COMPETENCIA</v>
          </cell>
          <cell r="L746" t="str">
            <v>DELEGATURA PARA LA PROTECCION DE LA COMPETENCIA</v>
          </cell>
          <cell r="M746" t="str">
            <v>YOLIMA ACERO</v>
          </cell>
          <cell r="O746" t="str">
            <v>CONTRATACION DIRECTA</v>
          </cell>
          <cell r="P746" t="str">
            <v>PRESTACION DE SERVICIOS</v>
          </cell>
          <cell r="Q746" t="str">
            <v>PRESTACION DE SERVICIOS PROFESIONALES Y DE APOYO A LA GESTION</v>
          </cell>
          <cell r="R746" t="str">
            <v>Prestación de servicios profesionales de un abogado para apoyar al Grupo de Trabajo Élite contra Colusiones en todas las actividades jurídicas que tendrá a su cargo especialmente como apoyo directo y transversal al líder del equipo correspondiente</v>
          </cell>
          <cell r="S746">
            <v>44949</v>
          </cell>
          <cell r="T746">
            <v>45067</v>
          </cell>
          <cell r="U746">
            <v>45067</v>
          </cell>
          <cell r="V746">
            <v>31228000</v>
          </cell>
          <cell r="W746">
            <v>31228000</v>
          </cell>
          <cell r="X746">
            <v>7807000</v>
          </cell>
          <cell r="Y746">
            <v>45014</v>
          </cell>
          <cell r="Z746" t="str">
            <v>CESION</v>
          </cell>
        </row>
        <row r="747">
          <cell r="A747">
            <v>746</v>
          </cell>
          <cell r="B747" t="str">
            <v>23-24896--0</v>
          </cell>
          <cell r="C747" t="str">
            <v>DOUGLAS FERNANDO MORENO MAPE</v>
          </cell>
          <cell r="D747">
            <v>80904599</v>
          </cell>
          <cell r="F747" t="str">
            <v>NATURAL</v>
          </cell>
          <cell r="G747" t="str">
            <v>Hombre</v>
          </cell>
          <cell r="H747" t="str">
            <v>MARIO ALEJANDRO FRANCO VANEGAS</v>
          </cell>
          <cell r="I747">
            <v>80181720</v>
          </cell>
          <cell r="J747" t="str">
            <v>GRUPO DE TRABAJO DE ELITE CONTRA COLUSIONES</v>
          </cell>
          <cell r="K747" t="str">
            <v>DELEGATURA PARA LA PROTECCION DE LA COMPETENCIA</v>
          </cell>
          <cell r="L747" t="str">
            <v>DELEGATURA PARA LA PROTECCION DE LA COMPETENCIA</v>
          </cell>
          <cell r="M747" t="str">
            <v>YOLIMA ACERO</v>
          </cell>
          <cell r="O747" t="str">
            <v>CONTRATACION DIRECTA</v>
          </cell>
          <cell r="P747" t="str">
            <v>PRESTACION DE SERVICIOS</v>
          </cell>
          <cell r="Q747" t="str">
            <v>PRESTACION DE SERVICIOS PROFESIONALES Y DE APOYO A LA GESTION</v>
          </cell>
          <cell r="R747" t="str">
            <v>Prestación de servicios profesionales de un economista para apoyar al Grupo de Trabajo Élite contra Colusiones y a la Delegatura para la Protección de la Competencia, en todas las actividades que requieran análisis económico</v>
          </cell>
          <cell r="S747">
            <v>44949</v>
          </cell>
          <cell r="T747">
            <v>45067</v>
          </cell>
          <cell r="U747">
            <v>45067</v>
          </cell>
          <cell r="V747">
            <v>55501600</v>
          </cell>
          <cell r="W747">
            <v>55501600</v>
          </cell>
          <cell r="X747">
            <v>13875400</v>
          </cell>
        </row>
        <row r="748">
          <cell r="A748">
            <v>747</v>
          </cell>
          <cell r="B748" t="str">
            <v>23-24898--0</v>
          </cell>
          <cell r="C748" t="str">
            <v>LUIS ENRIQUE MONSALVE RODRIGUEZ</v>
          </cell>
          <cell r="D748">
            <v>1020762661</v>
          </cell>
          <cell r="F748" t="str">
            <v>NATURAL</v>
          </cell>
          <cell r="G748" t="str">
            <v>Hombre</v>
          </cell>
          <cell r="H748" t="str">
            <v>MARIO ALEJANDRO FRANCO VANEGAS</v>
          </cell>
          <cell r="I748">
            <v>80181720</v>
          </cell>
          <cell r="J748" t="str">
            <v>GRUPO DE TRABAJO DE ELITE CONTRA COLUSIONES</v>
          </cell>
          <cell r="K748" t="str">
            <v>DELEGATURA PARA LA PROTECCION DE LA COMPETENCIA</v>
          </cell>
          <cell r="L748" t="str">
            <v>DELEGATURA PARA LA PROTECCION DE LA COMPETENCIA</v>
          </cell>
          <cell r="M748" t="str">
            <v>YOLIMA ACERO</v>
          </cell>
          <cell r="O748" t="str">
            <v>CONTRATACION DIRECTA</v>
          </cell>
          <cell r="P748" t="str">
            <v>PRESTACION DE SERVICIOS</v>
          </cell>
          <cell r="Q748" t="str">
            <v>PRESTACION DE SERVICIOS PROFESIONALES Y DE APOYO A LA GESTION</v>
          </cell>
          <cell r="R748" t="str">
            <v>Prestación de servicios profesionales de un abogado para apoyar al Grupo de Trabajo Élite contra Colusiones, en todas las actividades jurídicas que tendrá a su cargo, especialmente como apoyo directo y transversal al líder del equipo correspondiente</v>
          </cell>
          <cell r="S748">
            <v>44949</v>
          </cell>
          <cell r="T748">
            <v>45067</v>
          </cell>
          <cell r="U748">
            <v>45067</v>
          </cell>
          <cell r="V748">
            <v>40836000</v>
          </cell>
          <cell r="W748">
            <v>40836000</v>
          </cell>
          <cell r="X748">
            <v>10209000</v>
          </cell>
        </row>
        <row r="749">
          <cell r="A749">
            <v>748</v>
          </cell>
          <cell r="B749" t="str">
            <v>23-24894--0</v>
          </cell>
          <cell r="C749" t="str">
            <v>YAEL ANDREA MARGARITA FONSECA CONSUEGRA</v>
          </cell>
          <cell r="D749">
            <v>1118821845</v>
          </cell>
          <cell r="F749" t="str">
            <v>NATURAL</v>
          </cell>
          <cell r="G749" t="str">
            <v>Mujer</v>
          </cell>
          <cell r="H749" t="str">
            <v>MARIO ALEJANDRO FRANCO VANEGAS</v>
          </cell>
          <cell r="I749">
            <v>80181720</v>
          </cell>
          <cell r="J749" t="str">
            <v>GRUPO DE TRABAJO DE ELITE CONTRA COLUSIONES</v>
          </cell>
          <cell r="K749" t="str">
            <v>DELEGATURA PARA LA PROTECCION DE LA COMPETENCIA</v>
          </cell>
          <cell r="L749" t="str">
            <v>DELEGATURA PARA LA PROTECCION DE LA COMPETENCIA</v>
          </cell>
          <cell r="M749" t="str">
            <v>YOLIMA ACERO</v>
          </cell>
          <cell r="O749" t="str">
            <v>CONTRATACION DIRECTA</v>
          </cell>
          <cell r="P749" t="str">
            <v>PRESTACION DE SERVICIOS</v>
          </cell>
          <cell r="Q749" t="str">
            <v>PRESTACION DE SERVICIOS PROFESIONALES Y DE APOYO A LA GESTION</v>
          </cell>
          <cell r="R749" t="str">
            <v>Prestación de servicios profesionales de un abogado para apoyar al Grupo de Trabajo Élite contra Colusiones, en todas las actividades jurídicas que tendrá a su cargo, especialmente como apoyo directo y transversal al líder del equipo correspondiente</v>
          </cell>
          <cell r="S749">
            <v>44949</v>
          </cell>
          <cell r="T749">
            <v>45067</v>
          </cell>
          <cell r="U749">
            <v>45067</v>
          </cell>
          <cell r="V749">
            <v>40836000</v>
          </cell>
          <cell r="W749">
            <v>40836000</v>
          </cell>
          <cell r="X749">
            <v>10209000</v>
          </cell>
        </row>
        <row r="750">
          <cell r="A750">
            <v>749</v>
          </cell>
          <cell r="B750" t="str">
            <v>23-25038--0</v>
          </cell>
          <cell r="C750" t="str">
            <v>ANDRES FELIPE OTALORA ANGULO</v>
          </cell>
          <cell r="D750">
            <v>1010216486</v>
          </cell>
          <cell r="F750" t="str">
            <v>NATURAL</v>
          </cell>
          <cell r="G750" t="str">
            <v>Hombre</v>
          </cell>
          <cell r="H750" t="str">
            <v>FREDY ORLANDO FERNANDEZ FERNANDEZ</v>
          </cell>
          <cell r="I750">
            <v>74326993</v>
          </cell>
          <cell r="J750" t="str">
            <v>GRUPO DE TRABAJO DE PRACTICAS RESTRICTIVAS DE LA COMPETENCIA</v>
          </cell>
          <cell r="K750" t="str">
            <v>DELEGATURA PARA LA PROTECCION DE LA COMPETENCIA</v>
          </cell>
          <cell r="L750" t="str">
            <v>DELEGATURA PARA LA PROTECCION DE LA COMPETENCIA</v>
          </cell>
          <cell r="M750" t="str">
            <v>YOLIMA ACERO</v>
          </cell>
          <cell r="O750" t="str">
            <v>CONTRATACION DIRECTA</v>
          </cell>
          <cell r="P750" t="str">
            <v>PRESTACION DE SERVICIOS</v>
          </cell>
          <cell r="Q750" t="str">
            <v>PRESTACION DE SERVICIOS PROFESIONALES Y DE APOYO A LA GESTION</v>
          </cell>
          <cell r="R750" t="str">
            <v>Prestación de servicios profesionales de un abogado para apoyar a la Delegatura para la Protección de la Competencia, en todas las actividades jurídicas, administrativas, de gestión y dirección del equipo que tendrá a su cargo</v>
          </cell>
          <cell r="S750">
            <v>44949</v>
          </cell>
          <cell r="T750">
            <v>45067</v>
          </cell>
          <cell r="U750">
            <v>45067</v>
          </cell>
          <cell r="V750">
            <v>61051760</v>
          </cell>
          <cell r="W750">
            <v>61051760</v>
          </cell>
          <cell r="X750">
            <v>15262940</v>
          </cell>
        </row>
        <row r="751">
          <cell r="A751">
            <v>750</v>
          </cell>
          <cell r="B751" t="str">
            <v>23-25515--0</v>
          </cell>
          <cell r="C751" t="str">
            <v>DIANA MARCELA FORERO MENDEZ</v>
          </cell>
          <cell r="D751">
            <v>1018442214</v>
          </cell>
          <cell r="F751" t="str">
            <v>NATURAL</v>
          </cell>
          <cell r="G751" t="str">
            <v>Mujer</v>
          </cell>
          <cell r="H751" t="str">
            <v>MARIO ALEJANDRO FRANCO VANEGAS</v>
          </cell>
          <cell r="I751">
            <v>80181720</v>
          </cell>
          <cell r="J751" t="str">
            <v>GRUPO DE TRABAJO DE ELITE CONTRA COLUSIONES</v>
          </cell>
          <cell r="K751" t="str">
            <v>DELEGATURA PARA LA PROTECCION DE LA COMPETENCIA</v>
          </cell>
          <cell r="L751" t="str">
            <v>DELEGATURA PARA LA PROTECCION DE LA COMPETENCIA</v>
          </cell>
          <cell r="M751" t="str">
            <v>YOLIMA ACERO</v>
          </cell>
          <cell r="O751" t="str">
            <v>CONTRATACION DIRECTA</v>
          </cell>
          <cell r="P751" t="str">
            <v>PRESTACION DE SERVICIOS</v>
          </cell>
          <cell r="Q751" t="str">
            <v>PRESTACION DE SERVICIOS PROFESIONALES Y DE APOYO A LA GESTION</v>
          </cell>
          <cell r="R751" t="str">
            <v>Prestación de servicios profesionales de un abogado para apoyar al Grupo de Trabajo Élite contra Colusiones en todas las actividades jurídicas que tendrá a su cargo especialmente como apoyo directo y transversal al líder del equipo correspondiente</v>
          </cell>
          <cell r="S751">
            <v>44949</v>
          </cell>
          <cell r="T751">
            <v>45067</v>
          </cell>
          <cell r="U751">
            <v>45067</v>
          </cell>
          <cell r="V751">
            <v>31228000</v>
          </cell>
          <cell r="W751">
            <v>31228000</v>
          </cell>
          <cell r="X751">
            <v>7807000</v>
          </cell>
          <cell r="Y751">
            <v>44991</v>
          </cell>
          <cell r="Z751" t="str">
            <v>CESION</v>
          </cell>
        </row>
        <row r="752">
          <cell r="A752">
            <v>751</v>
          </cell>
          <cell r="B752" t="str">
            <v>23-25513--0</v>
          </cell>
          <cell r="C752" t="str">
            <v>ERIKA JIMENA PIRABAGUEN SARMIENTO</v>
          </cell>
          <cell r="D752">
            <v>1051211910</v>
          </cell>
          <cell r="F752" t="str">
            <v>NATURAL</v>
          </cell>
          <cell r="G752" t="str">
            <v>Mujer</v>
          </cell>
          <cell r="H752" t="str">
            <v>MARIO ALEJANDRO FRANCO VANEGAS</v>
          </cell>
          <cell r="I752">
            <v>80181720</v>
          </cell>
          <cell r="J752" t="str">
            <v>GRUPO DE TRABAJO DE ELITE CONTRA COLUSIONES</v>
          </cell>
          <cell r="K752" t="str">
            <v>DELEGATURA PARA LA PROTECCION DE LA COMPETENCIA</v>
          </cell>
          <cell r="L752" t="str">
            <v>DELEGATURA PARA LA PROTECCION DE LA COMPETENCIA</v>
          </cell>
          <cell r="M752" t="str">
            <v>YOLIMA ACERO</v>
          </cell>
          <cell r="O752" t="str">
            <v>CONTRATACION DIRECTA</v>
          </cell>
          <cell r="P752" t="str">
            <v>PRESTACION DE SERVICIOS</v>
          </cell>
          <cell r="Q752" t="str">
            <v>PRESTACION DE SERVICIOS PROFESIONALES Y DE APOYO A LA GESTION</v>
          </cell>
          <cell r="R752" t="str">
            <v>Prestación de servicios profesionales de un abogado para apoyar al Grupo de Trabajo Élite contra Colusiones, en todas las actividades jurídicas que tendrá a su cargo, especialmente como apoyo directo y transversal al líder del equipo correspondiente</v>
          </cell>
          <cell r="S752">
            <v>44949</v>
          </cell>
          <cell r="T752">
            <v>45067</v>
          </cell>
          <cell r="U752">
            <v>45067</v>
          </cell>
          <cell r="V752">
            <v>26420000</v>
          </cell>
          <cell r="W752">
            <v>26420000</v>
          </cell>
          <cell r="X752">
            <v>6605000</v>
          </cell>
        </row>
        <row r="753">
          <cell r="A753">
            <v>752</v>
          </cell>
          <cell r="B753" t="str">
            <v>23-24569--0</v>
          </cell>
          <cell r="C753" t="str">
            <v>GINA LORENA CACERES BONILLA</v>
          </cell>
          <cell r="D753">
            <v>1020733963</v>
          </cell>
          <cell r="F753" t="str">
            <v>NATURAL</v>
          </cell>
          <cell r="G753" t="str">
            <v>Mujer</v>
          </cell>
          <cell r="H753" t="str">
            <v>MATILDA RENATA VEGA APACZAI</v>
          </cell>
          <cell r="I753">
            <v>52548175</v>
          </cell>
          <cell r="J753" t="str">
            <v>GRUPO DE TRABAJO DE VIA ADMINISTRATIVA</v>
          </cell>
          <cell r="K753" t="str">
            <v>DELEGATURA PARA LA PROPIEDAD INDUSTRIAL</v>
          </cell>
          <cell r="L753" t="str">
            <v>DELEGATURA PARA LA PROPIEDAD INDUSTRIAL</v>
          </cell>
          <cell r="M753" t="str">
            <v>JAIME LOPEZ</v>
          </cell>
          <cell r="O753" t="str">
            <v>CONTRATACION DIRECTA</v>
          </cell>
          <cell r="P753" t="str">
            <v>PRESTACION DE SERVICIOS</v>
          </cell>
          <cell r="Q753" t="str">
            <v>PRESTACION DE SERVICIOS PROFESIONALES Y DE APOYO A LA GESTION</v>
          </cell>
          <cell r="R753" t="str">
            <v>Prestación de servicios profesionales de un abogado para apoyar al Grupo de Vía Administrativa de Despacho del Superintendente Delegado para la Propiedad Industrial en el cumplimiento de las actuaciones propias de su competencia</v>
          </cell>
          <cell r="S753">
            <v>44949</v>
          </cell>
          <cell r="T753">
            <v>45067</v>
          </cell>
          <cell r="U753">
            <v>45067</v>
          </cell>
          <cell r="V753">
            <v>31223600</v>
          </cell>
          <cell r="W753">
            <v>31223600</v>
          </cell>
          <cell r="X753">
            <v>7805900</v>
          </cell>
        </row>
        <row r="754">
          <cell r="A754">
            <v>753</v>
          </cell>
          <cell r="B754" t="str">
            <v>23-21694--2</v>
          </cell>
          <cell r="C754" t="str">
            <v xml:space="preserve">MARCELA LICETH HOYOS SOLANA </v>
          </cell>
          <cell r="D754">
            <v>1066179249</v>
          </cell>
          <cell r="F754" t="str">
            <v>NATURAL</v>
          </cell>
          <cell r="G754" t="str">
            <v>Mujer</v>
          </cell>
          <cell r="H754" t="str">
            <v>CAROLINA SANCHEZ PEREA</v>
          </cell>
          <cell r="I754">
            <v>52410848</v>
          </cell>
          <cell r="J754" t="str">
            <v>GRUPO DE TRABAJO DE PROTOCOLO DE MADRID Y TRAMITES ESPECIALES</v>
          </cell>
          <cell r="K754" t="str">
            <v>DIRECCION DE SIGNOS DISTINTIVOS</v>
          </cell>
          <cell r="L754" t="str">
            <v>DELEGATURA PARA LA PROPIEDAD INDUSTRIAL</v>
          </cell>
          <cell r="M754" t="str">
            <v>JAIME LOPEZ</v>
          </cell>
          <cell r="O754" t="str">
            <v>CONTRATACION DIRECTA</v>
          </cell>
          <cell r="P754" t="str">
            <v>PRESTACION DE SERVICIOS</v>
          </cell>
          <cell r="Q754" t="str">
            <v>PRESTACION DE SERVICIOS PROFESIONALES Y DE APOYO A LA GESTION</v>
          </cell>
          <cell r="R754" t="str">
            <v xml:space="preserve">Prestación de servicios profesionales de un abogado para apoyar al Grupo de Trabajo de Protocolo de Madrid y Trámites Especiales de la Dirección de Signos Distintivos en el cumplimiento de las funciones propias de su competencia. </v>
          </cell>
          <cell r="S754">
            <v>44949</v>
          </cell>
          <cell r="T754">
            <v>45064</v>
          </cell>
          <cell r="U754">
            <v>45064</v>
          </cell>
          <cell r="V754">
            <v>25324000</v>
          </cell>
          <cell r="W754">
            <v>25324000</v>
          </cell>
          <cell r="X754">
            <v>6331000</v>
          </cell>
        </row>
        <row r="755">
          <cell r="A755">
            <v>754</v>
          </cell>
          <cell r="B755" t="str">
            <v>23-25319--0</v>
          </cell>
          <cell r="C755" t="str">
            <v>ALEJANDRO COY QUINTERO</v>
          </cell>
          <cell r="D755">
            <v>80035465</v>
          </cell>
          <cell r="F755" t="str">
            <v>NATURAL</v>
          </cell>
          <cell r="G755" t="str">
            <v>Hombre</v>
          </cell>
          <cell r="H755" t="str">
            <v>CAROLINA SANCHEZ PEREA</v>
          </cell>
          <cell r="I755">
            <v>52410848</v>
          </cell>
          <cell r="J755" t="str">
            <v>GRUPO DE TRABAJO DE PROTOCOLO DE MADRID Y TRAMITES ESPECIALES</v>
          </cell>
          <cell r="K755" t="str">
            <v>DIRECCION DE SIGNOS DISTINTIVOS</v>
          </cell>
          <cell r="L755" t="str">
            <v>DELEGATURA PARA LA PROPIEDAD INDUSTRIAL</v>
          </cell>
          <cell r="M755" t="str">
            <v>PAOLA CACERES</v>
          </cell>
          <cell r="O755" t="str">
            <v>CONTRATACION DIRECTA</v>
          </cell>
          <cell r="P755" t="str">
            <v>PRESTACION DE SERVICIOS</v>
          </cell>
          <cell r="Q755" t="str">
            <v>PRESTACION DE SERVICIOS PROFESIONALES Y DE APOYO A LA GESTION</v>
          </cell>
          <cell r="R755" t="str">
            <v>Prestación de servicios profesionales de un abogado para apoyar al Grupo de Trabajo de Protocolo deMadrid y Trámites Especiales de la Dirección de Signos Distintivos en el cumplimiento de las funcionespropias de su competencia</v>
          </cell>
          <cell r="S755">
            <v>44949</v>
          </cell>
          <cell r="T755">
            <v>45067</v>
          </cell>
          <cell r="U755">
            <v>45067</v>
          </cell>
          <cell r="V755">
            <v>25324000</v>
          </cell>
          <cell r="W755">
            <v>25324000</v>
          </cell>
          <cell r="X755">
            <v>6331000</v>
          </cell>
          <cell r="Y755">
            <v>45012</v>
          </cell>
          <cell r="Z755" t="str">
            <v>CESION</v>
          </cell>
        </row>
        <row r="756">
          <cell r="A756">
            <v>755</v>
          </cell>
          <cell r="B756" t="str">
            <v>23-25502--0</v>
          </cell>
          <cell r="C756" t="str">
            <v>HERNAN DARIO VILLABON TORRES</v>
          </cell>
          <cell r="D756">
            <v>14395290</v>
          </cell>
          <cell r="F756" t="str">
            <v>NATURAL</v>
          </cell>
          <cell r="G756" t="str">
            <v>Hombre</v>
          </cell>
          <cell r="H756" t="str">
            <v>MARIA DEL PILAR SERNA ROMERO</v>
          </cell>
          <cell r="I756">
            <v>52021907</v>
          </cell>
          <cell r="J756" t="str">
            <v>GRUPO DE TRABAJO DE INSCRIPCIONES AL REGISTRO</v>
          </cell>
          <cell r="K756" t="str">
            <v>DIRECCION DE SIGNOS DISTINTIVOS</v>
          </cell>
          <cell r="L756" t="str">
            <v>DELEGATURA PARA LA PROPIEDAD INDUSTRIAL</v>
          </cell>
          <cell r="M756" t="str">
            <v>PAOLA CACERES</v>
          </cell>
          <cell r="O756" t="str">
            <v>CONTRATACION DIRECTA</v>
          </cell>
          <cell r="P756" t="str">
            <v>PRESTACION DE SERVICIOS</v>
          </cell>
          <cell r="Q756" t="str">
            <v>PRESTACION DE SERVICIOS PROFESIONALES Y DE APOYO A LA GESTION</v>
          </cell>
          <cell r="R756" t="str">
            <v>Prestación de servicios profesionales de un abogado para apoyar al Grupo de Trabajo de Inscripciones al Registro de la Dirección de Signos Distintivos en el cumplimiento de las actuaciones propias de su competencia.</v>
          </cell>
          <cell r="S756">
            <v>44949</v>
          </cell>
          <cell r="T756">
            <v>45067</v>
          </cell>
          <cell r="U756">
            <v>45067</v>
          </cell>
          <cell r="V756">
            <v>25324000</v>
          </cell>
          <cell r="W756">
            <v>25324000</v>
          </cell>
          <cell r="X756">
            <v>6331000</v>
          </cell>
        </row>
        <row r="757">
          <cell r="A757">
            <v>756</v>
          </cell>
          <cell r="B757" t="str">
            <v>23-25309--0</v>
          </cell>
          <cell r="C757" t="str">
            <v>MARIA MONICA WALTEROS RINCON</v>
          </cell>
          <cell r="D757">
            <v>1020738081</v>
          </cell>
          <cell r="F757" t="str">
            <v>NATURAL</v>
          </cell>
          <cell r="G757" t="str">
            <v>Mujer</v>
          </cell>
          <cell r="H757" t="str">
            <v>LEIDY MARCELA ROJAS ROJAS</v>
          </cell>
          <cell r="I757">
            <v>1032387271</v>
          </cell>
          <cell r="J757" t="str">
            <v>GRUPO DE TRABAJO DE OPOSICIONES Y CANCELACIONES</v>
          </cell>
          <cell r="K757" t="str">
            <v>DIRECCION DE SIGNOS DISTINTIVOS</v>
          </cell>
          <cell r="L757" t="str">
            <v>DELEGATURA PARA LA PROPIEDAD INDUSTRIAL</v>
          </cell>
          <cell r="M757" t="str">
            <v>JAIME LOPEZ</v>
          </cell>
          <cell r="O757" t="str">
            <v>CONTRATACION DIRECTA</v>
          </cell>
          <cell r="P757" t="str">
            <v>PRESTACION DE SERVICIOS</v>
          </cell>
          <cell r="Q757" t="str">
            <v>PRESTACION DE SERVICIOS PROFESIONALES Y DE APOYO A LA GESTION</v>
          </cell>
          <cell r="R757" t="str">
            <v>Prestación de servicios profesionales de un abogado para apoyar al Grupo de Trabajo de Oposiciones y Cancelaciones de la Dirección de Signos Distintivos en el cumplimiento de las funciones propias de su competencia.</v>
          </cell>
          <cell r="S757">
            <v>44949</v>
          </cell>
          <cell r="T757">
            <v>45067</v>
          </cell>
          <cell r="U757">
            <v>45067</v>
          </cell>
          <cell r="V757">
            <v>27516000</v>
          </cell>
          <cell r="W757">
            <v>27516000</v>
          </cell>
          <cell r="X757">
            <v>6879000</v>
          </cell>
        </row>
        <row r="758">
          <cell r="A758">
            <v>757</v>
          </cell>
          <cell r="B758" t="str">
            <v>23-25312--0</v>
          </cell>
          <cell r="C758" t="str">
            <v>ALEJANDRO URIBE VARGAS</v>
          </cell>
          <cell r="D758">
            <v>80503835</v>
          </cell>
          <cell r="F758" t="str">
            <v>NATURAL</v>
          </cell>
          <cell r="G758" t="str">
            <v>Hombre</v>
          </cell>
          <cell r="H758" t="str">
            <v>LEIDY MARCELA ROJAS ROJAS</v>
          </cell>
          <cell r="I758">
            <v>1032387271</v>
          </cell>
          <cell r="J758" t="str">
            <v>GRUPO DE TRABAJO DE OPOSICIONES Y CANCELACIONES</v>
          </cell>
          <cell r="K758" t="str">
            <v>DIRECCION DE SIGNOS DISTINTIVOS</v>
          </cell>
          <cell r="L758" t="str">
            <v>DELEGATURA PARA LA PROPIEDAD INDUSTRIAL</v>
          </cell>
          <cell r="M758" t="str">
            <v>JAIME LOPEZ</v>
          </cell>
          <cell r="O758" t="str">
            <v>CONTRATACION DIRECTA</v>
          </cell>
          <cell r="P758" t="str">
            <v>PRESTACION DE SERVICIOS</v>
          </cell>
          <cell r="Q758" t="str">
            <v>PRESTACION DE SERVICIOS PROFESIONALES Y DE APOYO A LA GESTION</v>
          </cell>
          <cell r="R758" t="str">
            <v>Prestación de servicios profesionales de un abogado para apoyar al Grupo de Trabajo de Oposiciones y Cancelaciones de la Dirección de Signos Distintivos en el cumplimiento de las funciones propias de su competencia.</v>
          </cell>
          <cell r="S758">
            <v>44949</v>
          </cell>
          <cell r="T758">
            <v>45067</v>
          </cell>
          <cell r="U758">
            <v>45067</v>
          </cell>
          <cell r="V758">
            <v>27516000</v>
          </cell>
          <cell r="W758">
            <v>27516000</v>
          </cell>
          <cell r="X758">
            <v>6879000</v>
          </cell>
        </row>
        <row r="759">
          <cell r="A759">
            <v>758</v>
          </cell>
          <cell r="B759" t="str">
            <v>23-25318--0</v>
          </cell>
          <cell r="C759" t="str">
            <v>ANA MARIA POLANCO SERNA</v>
          </cell>
          <cell r="D759">
            <v>1020743780</v>
          </cell>
          <cell r="F759" t="str">
            <v>NATURAL</v>
          </cell>
          <cell r="G759" t="str">
            <v>Mujer</v>
          </cell>
          <cell r="H759" t="str">
            <v>LEIDY MARCELA ROJAS ROJAS</v>
          </cell>
          <cell r="I759">
            <v>1032387271</v>
          </cell>
          <cell r="J759" t="str">
            <v>GRUPO DE TRABAJO DE OPOSICIONES Y CANCELACIONES</v>
          </cell>
          <cell r="K759" t="str">
            <v>DIRECCION DE SIGNOS DISTINTIVOS</v>
          </cell>
          <cell r="L759" t="str">
            <v>DELEGATURA PARA LA PROPIEDAD INDUSTRIAL</v>
          </cell>
          <cell r="M759" t="str">
            <v>JAIME LOPEZ</v>
          </cell>
          <cell r="O759" t="str">
            <v>CONTRATACION DIRECTA</v>
          </cell>
          <cell r="P759" t="str">
            <v>PRESTACION DE SERVICIOS</v>
          </cell>
          <cell r="Q759" t="str">
            <v>PRESTACION DE SERVICIOS PROFESIONALES Y DE APOYO A LA GESTION</v>
          </cell>
          <cell r="R759" t="str">
            <v>Prestación de servicios profesionales de un abogado para apoyar al Grupo de Trabajo de Oposiciones y Cancelaciones de la Dirección de Signos Distintivos en el cumplimiento de las funciones propias de su competencia.</v>
          </cell>
          <cell r="S759">
            <v>44949</v>
          </cell>
          <cell r="T759">
            <v>45067</v>
          </cell>
          <cell r="U759">
            <v>45067</v>
          </cell>
          <cell r="V759">
            <v>27516000</v>
          </cell>
          <cell r="W759">
            <v>27516000</v>
          </cell>
          <cell r="X759">
            <v>6879000</v>
          </cell>
        </row>
        <row r="760">
          <cell r="A760">
            <v>759</v>
          </cell>
          <cell r="B760" t="str">
            <v>23-25636--0</v>
          </cell>
          <cell r="C760" t="str">
            <v xml:space="preserve">DIEGO DANILO GIL SIERRA </v>
          </cell>
          <cell r="D760">
            <v>80740731</v>
          </cell>
          <cell r="F760" t="str">
            <v>NATURAL</v>
          </cell>
          <cell r="G760" t="str">
            <v>Hombre</v>
          </cell>
          <cell r="H760" t="str">
            <v>CATALINA CARRILLO RAMIREZ</v>
          </cell>
          <cell r="I760">
            <v>1026250420</v>
          </cell>
          <cell r="J760" t="str">
            <v>GRUPO DE TRABAJO DE OPERACIONES DE PROPIEDAD INDUSTRIAL</v>
          </cell>
          <cell r="K760" t="str">
            <v>DELEGATURA PARA LA PROPIEDAD INDUSTRIAL</v>
          </cell>
          <cell r="L760" t="str">
            <v>DELEGATURA PARA LA PROPIEDAD INDUSTRIAL</v>
          </cell>
          <cell r="M760" t="str">
            <v>JAIME LOPEZ</v>
          </cell>
          <cell r="O760" t="str">
            <v>CONTRATACION DIRECTA</v>
          </cell>
          <cell r="P760" t="str">
            <v>PRESTACION DE SERVICIOS</v>
          </cell>
          <cell r="Q760" t="str">
            <v>PRESTACION DE SERVICIOS PROFESIONALES Y DE APOYO A LA GESTION</v>
          </cell>
          <cell r="R760" t="str">
            <v>Prestación de servicios auxiliares y de apoyo a la gestión en la actualización, alimentación y/o depuración de las bases de datos de la Delegatura para Propiedad Industrial de la Superintendencia de Industria y Comercio.</v>
          </cell>
          <cell r="S760">
            <v>44949</v>
          </cell>
          <cell r="T760">
            <v>45067</v>
          </cell>
          <cell r="U760">
            <v>45067</v>
          </cell>
          <cell r="V760">
            <v>10990000</v>
          </cell>
          <cell r="W760">
            <v>10990000</v>
          </cell>
          <cell r="X760">
            <v>2747500</v>
          </cell>
        </row>
        <row r="761">
          <cell r="A761">
            <v>760</v>
          </cell>
          <cell r="B761" t="str">
            <v>23-25517--0</v>
          </cell>
          <cell r="C761" t="str">
            <v>FLOR MARINA GOMEZ PÓRRAS</v>
          </cell>
          <cell r="D761">
            <v>52007702</v>
          </cell>
          <cell r="F761" t="str">
            <v>NATURAL</v>
          </cell>
          <cell r="G761" t="str">
            <v>Mujer</v>
          </cell>
          <cell r="H761" t="str">
            <v>MARIO ALEJANDRO FRANCO VANEGAS</v>
          </cell>
          <cell r="I761">
            <v>80181720</v>
          </cell>
          <cell r="J761" t="str">
            <v>GRUPO DE TRABAJO DE ELITE CONTRA COLUSIONES</v>
          </cell>
          <cell r="K761" t="str">
            <v>DELEGATURA PARA LA PROTECCION DE LA COMPETENCIA</v>
          </cell>
          <cell r="L761" t="str">
            <v>DELEGATURA PARA LA PROTECCION DE LA COMPETENCIA</v>
          </cell>
          <cell r="M761" t="str">
            <v xml:space="preserve">YOLIMA ACERO </v>
          </cell>
          <cell r="O761" t="str">
            <v>CONTRATACION DIRECTA</v>
          </cell>
          <cell r="P761" t="str">
            <v>PRESTACION DE SERVICIOS</v>
          </cell>
          <cell r="Q761" t="str">
            <v>PRESTACION DE SERVICIOS PROFESIONALES Y DE APOYO A LA GESTION</v>
          </cell>
          <cell r="R761" t="str">
            <v xml:space="preserve">Prestación de servicios profesionales de un contador para apoyar transversalmente al Grupo de Trabajo Élite contra Colusiones y a la Delegatura para la Protección de la Competencia, en todas las actividades de asesoría y análisis que, desde un perspectiva contable y financiera, se requieran en los trámites e investigaciones, en cualquiera de sus etapas </v>
          </cell>
          <cell r="S761">
            <v>44949</v>
          </cell>
          <cell r="T761">
            <v>45067</v>
          </cell>
          <cell r="U761">
            <v>45067</v>
          </cell>
          <cell r="V761">
            <v>55501600</v>
          </cell>
          <cell r="W761">
            <v>55501600</v>
          </cell>
          <cell r="X761">
            <v>13875400</v>
          </cell>
        </row>
        <row r="762">
          <cell r="A762">
            <v>761</v>
          </cell>
          <cell r="B762" t="str">
            <v>23-25895--0</v>
          </cell>
          <cell r="C762" t="str">
            <v>RODRIGO ANDRES TORRES MORENO</v>
          </cell>
          <cell r="D762">
            <v>1000238589</v>
          </cell>
          <cell r="F762" t="str">
            <v>NATURAL</v>
          </cell>
          <cell r="G762" t="str">
            <v>Hombre</v>
          </cell>
          <cell r="H762" t="str">
            <v>JUAN FELIPE BARRERA GALVIS</v>
          </cell>
          <cell r="I762">
            <v>1010165204</v>
          </cell>
          <cell r="J762" t="str">
            <v>GRUPO DE TRABAJO DE APOYO A LA RED NACIONAL DE PROTECCION AL CONSUMIDOR</v>
          </cell>
          <cell r="K762" t="str">
            <v>DELEGATURA PARA LA PROTECCION DEL CONSUMIDOR</v>
          </cell>
          <cell r="L762" t="str">
            <v>DELEGATURA PARA LA PROTECCION DEL CONSUMIDOR</v>
          </cell>
          <cell r="M762" t="str">
            <v>CARLOS MONTES</v>
          </cell>
          <cell r="O762" t="str">
            <v>CONTRATACION DIRECTA</v>
          </cell>
          <cell r="P762" t="str">
            <v>PRESTACION DE SERVICIOS</v>
          </cell>
          <cell r="Q762" t="str">
            <v>PRESTACION DE SERVICIOS PROFESIONALES Y DE APOYO A LA GESTION</v>
          </cell>
          <cell r="R762" t="str">
            <v>Prestar sus servicios para apoyar al Grupo de Trabajo de Apoyo a la Red Nacional de Protección al Consumidor, en la gestión administrativa de la Estrategia de Promoción y Prevención y Articulación - EPPA y actividades de la Casa del Consumidor de Bienes y Servicios.</v>
          </cell>
          <cell r="S762">
            <v>44949</v>
          </cell>
          <cell r="T762">
            <v>45068</v>
          </cell>
          <cell r="U762">
            <v>45129</v>
          </cell>
          <cell r="V762">
            <v>12463000</v>
          </cell>
          <cell r="W762">
            <v>18643000</v>
          </cell>
          <cell r="X762">
            <v>3090000</v>
          </cell>
          <cell r="Y762">
            <v>45069</v>
          </cell>
          <cell r="Z762" t="str">
            <v>ADICION Y PRORROGA</v>
          </cell>
          <cell r="AA762">
            <v>61</v>
          </cell>
          <cell r="AB762">
            <v>6180000</v>
          </cell>
        </row>
        <row r="763">
          <cell r="A763">
            <v>762</v>
          </cell>
          <cell r="B763" t="str">
            <v>23-24476--0</v>
          </cell>
          <cell r="C763" t="str">
            <v>CARMEN CECILIA LEON JURADO</v>
          </cell>
          <cell r="D763">
            <v>63393559</v>
          </cell>
          <cell r="F763" t="str">
            <v>NATURAL</v>
          </cell>
          <cell r="G763" t="str">
            <v>Mujer</v>
          </cell>
          <cell r="H763" t="str">
            <v>RONALD ANDRES DIAZ GARZON</v>
          </cell>
          <cell r="I763">
            <v>7187380</v>
          </cell>
          <cell r="J763" t="str">
            <v xml:space="preserve"> GRUPO DE TRABAJO DE TRATAMIENTO DE DATOS PERSONALES</v>
          </cell>
          <cell r="K763" t="str">
            <v>DIRECCION DE HABEAS DATA</v>
          </cell>
          <cell r="L763" t="str">
            <v>DELEGATURA PARA LA PROTECCION DE DATOS PERSONALES</v>
          </cell>
          <cell r="M763" t="str">
            <v>LUISA ACEVEDO</v>
          </cell>
          <cell r="O763" t="str">
            <v>CONTRATACION DIRECTA</v>
          </cell>
          <cell r="P763" t="str">
            <v>PRESTACION DE SERVICIOS</v>
          </cell>
          <cell r="Q763" t="str">
            <v>PRESTACION DE SERVICIOS PROFESIONALES Y DE APOYO A LA GESTION</v>
          </cell>
          <cell r="R763" t="str">
            <v xml:space="preserve"> Prestación de servicios profesionales para apoyar al Grupo de Trabajo de Tratamiento de Datos Personales de la Dirección de Habeas Data, en todas las actividades jurídicas</v>
          </cell>
          <cell r="S763">
            <v>44950</v>
          </cell>
          <cell r="T763">
            <v>45070</v>
          </cell>
          <cell r="U763">
            <v>45070</v>
          </cell>
          <cell r="V763">
            <v>30093333</v>
          </cell>
          <cell r="W763">
            <v>30093333</v>
          </cell>
          <cell r="X763">
            <v>7400000</v>
          </cell>
        </row>
        <row r="764">
          <cell r="A764">
            <v>763</v>
          </cell>
          <cell r="B764" t="str">
            <v>23-24480--0</v>
          </cell>
          <cell r="C764" t="str">
            <v>GABRIELA CARREÑO CONTRERAS</v>
          </cell>
          <cell r="D764">
            <v>1010239497</v>
          </cell>
          <cell r="F764" t="str">
            <v>NATURAL</v>
          </cell>
          <cell r="G764" t="str">
            <v>Mujer</v>
          </cell>
          <cell r="H764" t="str">
            <v>RONALD ANDRES DIAZ GARZON</v>
          </cell>
          <cell r="I764">
            <v>7187380</v>
          </cell>
          <cell r="J764" t="str">
            <v xml:space="preserve"> GRUPO DE TRABAJO DE TRATAMIENTO DE DATOS PERSONALES</v>
          </cell>
          <cell r="K764" t="str">
            <v>DIRECCION DE HABEAS DATA</v>
          </cell>
          <cell r="L764" t="str">
            <v>DELEGATURA PARA LA PROTECCION DE DATOS PERSONALES</v>
          </cell>
          <cell r="M764" t="str">
            <v>LUISA ACEVEDO</v>
          </cell>
          <cell r="O764" t="str">
            <v>CONTRATACION DIRECTA</v>
          </cell>
          <cell r="P764" t="str">
            <v>PRESTACION DE SERVICIOS</v>
          </cell>
          <cell r="Q764" t="str">
            <v>PRESTACION DE SERVICIOS PROFESIONALES Y DE APOYO A LA GESTION</v>
          </cell>
          <cell r="R764" t="str">
            <v xml:space="preserve"> Prestación de servicios profesionales para apoyar al Grupo de Trabajo de Tratamiento de Datos Personales de la Dirección de Habeas Data, en todas las actividades jurídicas a su cargo.</v>
          </cell>
          <cell r="S764">
            <v>44950</v>
          </cell>
          <cell r="T764">
            <v>45070</v>
          </cell>
          <cell r="U764">
            <v>45070</v>
          </cell>
          <cell r="V764">
            <v>17893333</v>
          </cell>
          <cell r="W764">
            <v>17893333</v>
          </cell>
          <cell r="X764">
            <v>4400000</v>
          </cell>
        </row>
        <row r="765">
          <cell r="A765">
            <v>764</v>
          </cell>
          <cell r="B765" t="str">
            <v>23-26154--0</v>
          </cell>
          <cell r="C765" t="str">
            <v>CAROLINA GUTIERREZ GRANADOS</v>
          </cell>
          <cell r="D765">
            <v>52776039</v>
          </cell>
          <cell r="F765" t="str">
            <v>NATURAL</v>
          </cell>
          <cell r="G765" t="str">
            <v>Mujer</v>
          </cell>
          <cell r="H765" t="str">
            <v>AIDA LUCIA HURTADO BEJARANO</v>
          </cell>
          <cell r="I765">
            <v>51899290</v>
          </cell>
          <cell r="J765" t="str">
            <v xml:space="preserve"> GRUPO DE TRABAJO DE INVESTIGACIONES ADMINISTRATIVAS DE DATOS PERSONALES</v>
          </cell>
          <cell r="K765" t="str">
            <v>DIRECCION DE INVESTIGACION DE PROTECCION DE DATOS PERSONALES</v>
          </cell>
          <cell r="L765" t="str">
            <v>DELEGATURA PARA LA PROTECCION DE DATOS PERSONALES</v>
          </cell>
          <cell r="M765" t="str">
            <v>LUISA ACEVEDO</v>
          </cell>
          <cell r="O765" t="str">
            <v>CONTRATACION DIRECTA</v>
          </cell>
          <cell r="P765" t="str">
            <v>PRESTACION DE SERVICIOS</v>
          </cell>
          <cell r="Q765" t="str">
            <v>PRESTACION DE SERVICIOS PROFESIONALES Y DE APOYO A LA GESTION</v>
          </cell>
          <cell r="R765" t="str">
            <v xml:space="preserve"> 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integrado a los proyectos de  Business Inteligent - BI.</v>
          </cell>
          <cell r="S765">
            <v>44950</v>
          </cell>
          <cell r="T765">
            <v>45070</v>
          </cell>
          <cell r="U765">
            <v>45070</v>
          </cell>
          <cell r="V765">
            <v>26026667</v>
          </cell>
          <cell r="W765">
            <v>26026667</v>
          </cell>
          <cell r="X765">
            <v>6400000</v>
          </cell>
        </row>
        <row r="766">
          <cell r="A766">
            <v>765</v>
          </cell>
          <cell r="B766" t="str">
            <v>23-26494--0</v>
          </cell>
          <cell r="C766" t="str">
            <v>JAIME ALBERTO LENIN CHAPARRO PLAZAS</v>
          </cell>
          <cell r="D766">
            <v>79947961</v>
          </cell>
          <cell r="F766" t="str">
            <v>NATURAL</v>
          </cell>
          <cell r="G766" t="str">
            <v>Hombre</v>
          </cell>
          <cell r="H766" t="str">
            <v>AIDA LUCIA HURTADO BEJARANO</v>
          </cell>
          <cell r="I766">
            <v>51899290</v>
          </cell>
          <cell r="J766" t="str">
            <v xml:space="preserve"> GRUPO DE TRABAJO DE INVESTIGACIONES ADMINISTRATIVAS DE DATOS PERSONALES</v>
          </cell>
          <cell r="K766" t="str">
            <v>DIRECCION DE INVESTIGACION DE PROTECCION DE DATOS PERSONALES</v>
          </cell>
          <cell r="L766" t="str">
            <v>DELEGATURA PARA LA PROTECCION DE DATOS PERSONALES</v>
          </cell>
          <cell r="M766" t="str">
            <v>LUISA ACEVEDO</v>
          </cell>
          <cell r="O766" t="str">
            <v>CONTRATACION DIRECTA</v>
          </cell>
          <cell r="P766" t="str">
            <v>PRESTACION DE SERVICIOS</v>
          </cell>
          <cell r="Q766" t="str">
            <v>PRESTACION DE SERVICIOS PROFESIONALES Y DE APOYO A LA GESTION</v>
          </cell>
          <cell r="R766" t="str">
            <v>Prestación de servicios profesionales para apoyar al Grupo de trabajo de Investigaciones administrativas de la Dirección de Investigación de Protección de Datos Personales y al Grupo de Trabajo de apoyo a la Red Nacional de Protección al Consumidor, en todas las actividades jurídicas a su cargo</v>
          </cell>
          <cell r="S766">
            <v>44950</v>
          </cell>
          <cell r="T766">
            <v>45069</v>
          </cell>
          <cell r="U766">
            <v>45129</v>
          </cell>
          <cell r="V766">
            <v>25110868</v>
          </cell>
          <cell r="W766">
            <v>37355010</v>
          </cell>
          <cell r="X766">
            <v>6225835</v>
          </cell>
          <cell r="Y766" t="str">
            <v>23/05/2023
2023/08/25</v>
          </cell>
          <cell r="Z766" t="str">
            <v>ADICION Y PRORROGA
TERMINACION ANTICIPADA</v>
          </cell>
          <cell r="AA766">
            <v>60</v>
          </cell>
          <cell r="AB766">
            <v>12244142</v>
          </cell>
        </row>
        <row r="767">
          <cell r="A767">
            <v>766</v>
          </cell>
          <cell r="B767" t="str">
            <v>23-26151--2</v>
          </cell>
          <cell r="C767" t="str">
            <v>JUAN ANDRES TRUJILLO SANCHEZ</v>
          </cell>
          <cell r="D767">
            <v>80193047</v>
          </cell>
          <cell r="F767" t="str">
            <v>NATURAL</v>
          </cell>
          <cell r="G767" t="str">
            <v>Hombre</v>
          </cell>
          <cell r="H767" t="str">
            <v>AIDA LUCIA HURTADO BEJARANO</v>
          </cell>
          <cell r="I767">
            <v>51899290</v>
          </cell>
          <cell r="J767" t="str">
            <v xml:space="preserve"> GRUPO DE TRABAJO DE INVESTIGACIONES ADMINISTRATIVAS DE DATOS PERSONALES</v>
          </cell>
          <cell r="K767" t="str">
            <v>DIRECCION DE INVESTIGACION DE PROTECCION DE DATOS PERSONALES</v>
          </cell>
          <cell r="L767" t="str">
            <v>DELEGATURA PARA LA PROTECCION DE DATOS PERSONALES</v>
          </cell>
          <cell r="M767" t="str">
            <v>LUISA ACEVEDO</v>
          </cell>
          <cell r="O767" t="str">
            <v>CONTRATACION DIRECTA</v>
          </cell>
          <cell r="P767" t="str">
            <v>PRESTACION DE SERVICIOS</v>
          </cell>
          <cell r="Q767" t="str">
            <v>PRESTACION DE SERVICIOS PROFESIONALES Y DE APOYO A LA GESTION</v>
          </cell>
          <cell r="R767" t="str">
            <v>Prestación de servicios profesionales para apoyar al Grupo de Trabajo de Investigaciones Administrativas de la Dirección de Investigación de Protección de Datos Personales, en todas las actividades jurídicas a su cargo</v>
          </cell>
          <cell r="S767">
            <v>44950</v>
          </cell>
          <cell r="T767">
            <v>45070</v>
          </cell>
          <cell r="U767">
            <v>45070</v>
          </cell>
          <cell r="V767">
            <v>30093333</v>
          </cell>
          <cell r="W767">
            <v>30093333</v>
          </cell>
          <cell r="X767">
            <v>7400000</v>
          </cell>
        </row>
        <row r="768">
          <cell r="A768">
            <v>767</v>
          </cell>
          <cell r="B768" t="str">
            <v>23-26144--0</v>
          </cell>
          <cell r="C768" t="str">
            <v>KAROL JHULLIETH PALACIOS MEJIA</v>
          </cell>
          <cell r="D768">
            <v>1010163342</v>
          </cell>
          <cell r="F768" t="str">
            <v>NATURAL</v>
          </cell>
          <cell r="G768" t="str">
            <v>Mujer</v>
          </cell>
          <cell r="H768" t="str">
            <v>AIDA LUCIA HURTADO BEJARANO</v>
          </cell>
          <cell r="I768">
            <v>51899290</v>
          </cell>
          <cell r="J768" t="str">
            <v xml:space="preserve"> GRUPO DE TRABAJO DE INVESTIGACIONES ADMINISTRATIVAS DE DATOS PERSONALES</v>
          </cell>
          <cell r="K768" t="str">
            <v>DIRECCION DE INVESTIGACION DE PROTECCION DE DATOS PERSONALES</v>
          </cell>
          <cell r="L768" t="str">
            <v>DELEGATURA PARA LA PROTECCION DE DATOS PERSONALES</v>
          </cell>
          <cell r="M768" t="str">
            <v>LUISA ACEVEDO</v>
          </cell>
          <cell r="O768" t="str">
            <v>CONTRATACION DIRECTA</v>
          </cell>
          <cell r="P768" t="str">
            <v>PRESTACION DE SERVICIOS</v>
          </cell>
          <cell r="Q768" t="str">
            <v>PRESTACION DE SERVICIOS PROFESIONALES Y DE APOYO A LA GESTION</v>
          </cell>
          <cell r="R768" t="str">
            <v>Prestación de servicios profesionales para apoyar al Grupo de trabajo de Investigaciones administrativas de la Dirección de Investigación de Protección de Datos Personales en todas las actividades jurídicas a su cargo</v>
          </cell>
          <cell r="S768">
            <v>44950</v>
          </cell>
          <cell r="T768">
            <v>45070</v>
          </cell>
          <cell r="U768">
            <v>45070</v>
          </cell>
          <cell r="V768">
            <v>26026667</v>
          </cell>
          <cell r="W768">
            <v>26026667</v>
          </cell>
          <cell r="X768">
            <v>6400000</v>
          </cell>
        </row>
        <row r="769">
          <cell r="A769">
            <v>768</v>
          </cell>
          <cell r="B769" t="str">
            <v>23-26146--0</v>
          </cell>
          <cell r="C769" t="str">
            <v>LIDA JOHANA GRUESO SINISTERRA</v>
          </cell>
          <cell r="D769">
            <v>1059445198</v>
          </cell>
          <cell r="F769" t="str">
            <v>NATURAL</v>
          </cell>
          <cell r="G769" t="str">
            <v>Mujer</v>
          </cell>
          <cell r="H769" t="str">
            <v>CLAUDIA BIBIANA GARCIA VARGAS</v>
          </cell>
          <cell r="I769">
            <v>52258670</v>
          </cell>
          <cell r="J769" t="str">
            <v xml:space="preserve"> DIRECCION DE HABEAS DATA</v>
          </cell>
          <cell r="K769" t="str">
            <v>DIRECCION DE HABEAS DATA</v>
          </cell>
          <cell r="L769" t="str">
            <v>DELEGATURA PARA LA PROTECCION DE DATOS PERSONALES</v>
          </cell>
          <cell r="M769" t="str">
            <v>LUISA ACEVEDO</v>
          </cell>
          <cell r="O769" t="str">
            <v>CONTRATACION DIRECTA</v>
          </cell>
          <cell r="P769" t="str">
            <v>PRESTACION DE SERVICIOS</v>
          </cell>
          <cell r="Q769" t="str">
            <v>PRESTACION DE SERVICIOS PROFESIONALES Y DE APOYO A LA GESTION</v>
          </cell>
          <cell r="R769" t="str">
            <v xml:space="preserve"> Prestación de servicios profesionales para apoyar a la Dirección de Habeas Data, en todas las actividades jurídicas a su cargo</v>
          </cell>
          <cell r="S769">
            <v>44950</v>
          </cell>
          <cell r="T769">
            <v>45070</v>
          </cell>
          <cell r="U769">
            <v>45070</v>
          </cell>
          <cell r="V769">
            <v>30093333</v>
          </cell>
          <cell r="W769">
            <v>30093333</v>
          </cell>
          <cell r="X769">
            <v>7400000</v>
          </cell>
        </row>
        <row r="770">
          <cell r="A770">
            <v>769</v>
          </cell>
          <cell r="B770" t="str">
            <v>23-26142--0</v>
          </cell>
          <cell r="C770" t="str">
            <v>ANDREA DEL PILAR BOCANEGRA AVILA</v>
          </cell>
          <cell r="D770">
            <v>52368738</v>
          </cell>
          <cell r="F770" t="str">
            <v>NATURAL</v>
          </cell>
          <cell r="G770" t="str">
            <v>Mujer</v>
          </cell>
          <cell r="H770" t="str">
            <v>CLAUDIA BIBIANA GARCIA VARGAS</v>
          </cell>
          <cell r="I770">
            <v>52258670</v>
          </cell>
          <cell r="J770" t="str">
            <v xml:space="preserve"> DIRECCION DE HABEAS DATA</v>
          </cell>
          <cell r="K770" t="str">
            <v>DIRECCION DE HABEAS DATA</v>
          </cell>
          <cell r="L770" t="str">
            <v>DELEGATURA PARA LA PROTECCION DE DATOS PERSONALES</v>
          </cell>
          <cell r="M770" t="str">
            <v>LUISA ACEVEDO</v>
          </cell>
          <cell r="O770" t="str">
            <v>CONTRATACION DIRECTA</v>
          </cell>
          <cell r="P770" t="str">
            <v>PRESTACION DE SERVICIOS</v>
          </cell>
          <cell r="Q770" t="str">
            <v>PRESTACION DE SERVICIOS PROFESIONALES Y DE APOYO A LA GESTION</v>
          </cell>
          <cell r="R770" t="str">
            <v xml:space="preserve"> Prestación de servicios profesionales para apoyar a la Dirección de Habeas Data, en todas las actividades jurídicas a su cargo</v>
          </cell>
          <cell r="S770">
            <v>44950</v>
          </cell>
          <cell r="T770">
            <v>45070</v>
          </cell>
          <cell r="U770">
            <v>45070</v>
          </cell>
          <cell r="V770">
            <v>30093333</v>
          </cell>
          <cell r="W770">
            <v>30093333</v>
          </cell>
          <cell r="X770">
            <v>7400000</v>
          </cell>
        </row>
        <row r="771">
          <cell r="A771">
            <v>770</v>
          </cell>
          <cell r="B771" t="str">
            <v>23-21205--0</v>
          </cell>
          <cell r="C771" t="str">
            <v>NOHORA MILENA CARVAJAL CASTRILLON</v>
          </cell>
          <cell r="D771">
            <v>52960277</v>
          </cell>
          <cell r="F771" t="str">
            <v>NATURAL</v>
          </cell>
          <cell r="G771" t="str">
            <v>Mujer</v>
          </cell>
          <cell r="H771" t="str">
            <v>CLAUDIA BIBIANA GARCIA VARGAS</v>
          </cell>
          <cell r="I771">
            <v>52258670</v>
          </cell>
          <cell r="J771" t="str">
            <v xml:space="preserve">DIRECCION DE INVESTIGACIONES DE PROTECCION AL CONSUMIDOR_x000D_
</v>
          </cell>
          <cell r="K771" t="str">
            <v>DIRECCION DE INVESTIGACIONES DE PROTECCION AL CONSUMIDOR</v>
          </cell>
          <cell r="L771" t="str">
            <v>DELEGATURA PARA LA PROTECCION DEL CONSUMIDOR</v>
          </cell>
          <cell r="M771" t="str">
            <v>NICKY ECHEVERRY</v>
          </cell>
          <cell r="O771" t="str">
            <v>CONTRATACION DIRECTA</v>
          </cell>
          <cell r="P771" t="str">
            <v>PRESTACION DE SERVICIOS</v>
          </cell>
          <cell r="Q771" t="str">
            <v>PRESTACION DE SERVICIOS PROFESIONALES Y DE APOYO A LA GESTION</v>
          </cell>
          <cell r="R771" t="str">
            <v xml:space="preserve"> Prestación de servicios profesionales de un abogado para apoyar la gestión jurídica de la Dirección de Investigaciones de Protección al Consumidor de la SIC._x000D_
</v>
          </cell>
          <cell r="S771">
            <v>44950</v>
          </cell>
          <cell r="T771">
            <v>45070</v>
          </cell>
          <cell r="U771">
            <v>45070</v>
          </cell>
          <cell r="V771">
            <v>25685067</v>
          </cell>
          <cell r="W771">
            <v>25685067</v>
          </cell>
          <cell r="X771">
            <v>6316000</v>
          </cell>
        </row>
        <row r="772">
          <cell r="A772">
            <v>771</v>
          </cell>
          <cell r="B772" t="str">
            <v>23-21221--0</v>
          </cell>
          <cell r="C772" t="str">
            <v>DIANA CAROLINA MARTIN MARTINEZ</v>
          </cell>
          <cell r="D772">
            <v>53048021</v>
          </cell>
          <cell r="F772" t="str">
            <v>NATURAL</v>
          </cell>
          <cell r="G772" t="str">
            <v>Mujer</v>
          </cell>
          <cell r="H772" t="str">
            <v>CLAUDIA BIBIANA GARCIA VARGAS</v>
          </cell>
          <cell r="I772">
            <v>52258670</v>
          </cell>
          <cell r="J772" t="str">
            <v xml:space="preserve">DIRECCION DE INVESTIGACIONES DE PROTECCION AL CONSUMIDOR_x000D_
</v>
          </cell>
          <cell r="K772" t="str">
            <v>DIRECCION DE INVESTIGACIONES DE PROTECCION AL CONSUMIDOR</v>
          </cell>
          <cell r="L772" t="str">
            <v>DELEGATURA PARA LA PROTECCION DEL CONSUMIDOR</v>
          </cell>
          <cell r="M772" t="str">
            <v>NICKY ECHEVERRY</v>
          </cell>
          <cell r="O772" t="str">
            <v>CONTRATACION DIRECTA</v>
          </cell>
          <cell r="P772" t="str">
            <v>PRESTACION DE SERVICIOS</v>
          </cell>
          <cell r="Q772" t="str">
            <v>PRESTACION DE SERVICIOS PROFESIONALES Y DE APOYO A LA GESTION</v>
          </cell>
          <cell r="R772" t="str">
            <v xml:space="preserve"> Prestación de servicios profesionales de un abogado para apoyar la gestión jurídica de la Dirección de Investigaciones de Protección al Consumidor de la SIC._x000D_
</v>
          </cell>
          <cell r="S772">
            <v>44950</v>
          </cell>
          <cell r="T772">
            <v>45070</v>
          </cell>
          <cell r="U772">
            <v>45070</v>
          </cell>
          <cell r="V772">
            <v>45298600</v>
          </cell>
          <cell r="W772">
            <v>45298600</v>
          </cell>
          <cell r="X772">
            <v>11139000</v>
          </cell>
        </row>
        <row r="773">
          <cell r="A773">
            <v>772</v>
          </cell>
          <cell r="B773" t="str">
            <v>23-21483--0</v>
          </cell>
          <cell r="C773" t="str">
            <v>JUAN CAMILO CIPAGAUTA OLIVEROS</v>
          </cell>
          <cell r="D773">
            <v>1052380217</v>
          </cell>
          <cell r="F773" t="str">
            <v>NATURAL</v>
          </cell>
          <cell r="G773" t="str">
            <v>Hombre</v>
          </cell>
          <cell r="H773" t="str">
            <v>YADID ANDREA PEÑA GOMEZ</v>
          </cell>
          <cell r="I773">
            <v>52980102</v>
          </cell>
          <cell r="J773" t="str">
            <v xml:space="preserve"> GRUPO DE SUPERVISION EMPRESARIAL Y SEGURIDAD DE PRODUCTO_x000D_
</v>
          </cell>
          <cell r="K773" t="str">
            <v>DIRECCION DE INVESTIGACIONES DE PROTECCION AL CONSUMIDOR</v>
          </cell>
          <cell r="L773" t="str">
            <v>DELEGATURA PARA LA PROTECCION DEL CONSUMIDOR</v>
          </cell>
          <cell r="M773" t="str">
            <v>NICKY ECHEVERRY</v>
          </cell>
          <cell r="O773" t="str">
            <v>CONTRATACION DIRECTA</v>
          </cell>
          <cell r="P773" t="str">
            <v>PRESTACION DE SERVICIOS</v>
          </cell>
          <cell r="Q773" t="str">
            <v>PRESTACION DE SERVICIOS PROFESIONALES Y DE APOYO A LA GESTION</v>
          </cell>
          <cell r="R773" t="str">
            <v xml:space="preserve"> Prestación de servicios profesionales de un abogado para apoyar la gestión jurídica del Grupo de Trabajo de Supervisión Empresarial y Seguridad de Producto de la Dirección de Investigaciones de Protección al Consumidor SIC._x000D_
</v>
          </cell>
          <cell r="S773">
            <v>44950</v>
          </cell>
          <cell r="T773">
            <v>45070</v>
          </cell>
          <cell r="U773">
            <v>45070</v>
          </cell>
          <cell r="V773">
            <v>21020600</v>
          </cell>
          <cell r="W773">
            <v>21020600</v>
          </cell>
          <cell r="X773">
            <v>5169000</v>
          </cell>
        </row>
        <row r="774">
          <cell r="A774">
            <v>773</v>
          </cell>
          <cell r="B774" t="str">
            <v>23-21489--0</v>
          </cell>
          <cell r="C774" t="str">
            <v>MARIA CAMILA VARGAS ALBINO</v>
          </cell>
          <cell r="D774">
            <v>1018481115</v>
          </cell>
          <cell r="F774" t="str">
            <v>NATURAL</v>
          </cell>
          <cell r="G774" t="str">
            <v>Mujer</v>
          </cell>
          <cell r="H774" t="str">
            <v>YADID ANDREA PEÑA GOMEZ</v>
          </cell>
          <cell r="I774">
            <v>52980102</v>
          </cell>
          <cell r="J774" t="str">
            <v xml:space="preserve"> GRUPO DE SUPERVISION EMPRESARIAL Y SEGURIDAD DE PRODUCTO_x000D_
</v>
          </cell>
          <cell r="K774" t="str">
            <v>DIRECCION DE INVESTIGACIONES DE PROTECCION AL CONSUMIDOR</v>
          </cell>
          <cell r="L774" t="str">
            <v>DELEGATURA PARA LA PROTECCION DEL CONSUMIDOR</v>
          </cell>
          <cell r="M774" t="str">
            <v>NICKY ECHEVERRY</v>
          </cell>
          <cell r="O774" t="str">
            <v>CONTRATACION DIRECTA</v>
          </cell>
          <cell r="P774" t="str">
            <v>PRESTACION DE SERVICIOS</v>
          </cell>
          <cell r="Q774" t="str">
            <v>PRESTACION DE SERVICIOS PROFESIONALES Y DE APOYO A LA GESTION</v>
          </cell>
          <cell r="R774" t="str">
            <v xml:space="preserve"> Prestación de servicios profesionales de un abogado para apoyar la gestión jurídica del Grupo de Trabajo de Supervisión Empresarial y Seguridad de Producto de la Dirección de Investigaciones de Protección al Consumidor SIC._x000D_
</v>
          </cell>
          <cell r="S774">
            <v>44950</v>
          </cell>
          <cell r="T774">
            <v>45070</v>
          </cell>
          <cell r="U774">
            <v>45070</v>
          </cell>
          <cell r="V774">
            <v>21020600</v>
          </cell>
          <cell r="W774">
            <v>21020600</v>
          </cell>
          <cell r="X774">
            <v>5169000</v>
          </cell>
        </row>
        <row r="775">
          <cell r="A775">
            <v>774</v>
          </cell>
          <cell r="B775" t="str">
            <v>23-23224--0</v>
          </cell>
          <cell r="C775" t="str">
            <v>DAVID EDUARDO DUARTE OBANDO</v>
          </cell>
          <cell r="D775">
            <v>1032382898</v>
          </cell>
          <cell r="F775" t="str">
            <v>NATURAL</v>
          </cell>
          <cell r="G775" t="str">
            <v>Hombre</v>
          </cell>
          <cell r="H775" t="str">
            <v xml:space="preserve">JOSE ROBERTO SOTO CELIS </v>
          </cell>
          <cell r="I775">
            <v>80758766</v>
          </cell>
          <cell r="J775" t="str">
            <v xml:space="preserve"> DIRECCION DE INVESTIGACIONES DE PROTECCION DE USUARIOS DE SERVICIOS DE COMUNICACIONES</v>
          </cell>
          <cell r="K775" t="str">
            <v>DIRECCION DE INVESTIGACIONES DE PROTECCION DE USUARIOS DE SERVICIOS DE COMUNICACIONES</v>
          </cell>
          <cell r="L775" t="str">
            <v>DELEGATURA PARA LA PROTECCION DEL CONSUMIDOR</v>
          </cell>
          <cell r="M775" t="str">
            <v>NICKY ECHEVERRY</v>
          </cell>
          <cell r="O775" t="str">
            <v>CONTRATACION DIRECTA</v>
          </cell>
          <cell r="P775" t="str">
            <v>PRESTACION DE SERVICIOS</v>
          </cell>
          <cell r="Q775" t="str">
            <v>PRESTACION DE SERVICIOS PROFESIONALES Y DE APOYO A LA GESTION</v>
          </cell>
          <cell r="R775" t="str">
            <v xml:space="preserve"> Prestación de servicios profesionales para apoyar la gestión de la Dirección de Investigaciones de Protección de Usuarios de Servicios de Comunicaciones de la SIC. _x000D_
</v>
          </cell>
          <cell r="S775">
            <v>44950</v>
          </cell>
          <cell r="T775">
            <v>45070</v>
          </cell>
          <cell r="U775">
            <v>45016</v>
          </cell>
          <cell r="V775">
            <v>25685067</v>
          </cell>
          <cell r="W775">
            <v>14316267</v>
          </cell>
          <cell r="X775">
            <v>6316000</v>
          </cell>
          <cell r="Y775">
            <v>45014</v>
          </cell>
          <cell r="Z775" t="str">
            <v>TERMINACION ANTICIPADA</v>
          </cell>
          <cell r="AA775">
            <v>-54</v>
          </cell>
          <cell r="AB775">
            <v>-11368800</v>
          </cell>
        </row>
        <row r="776">
          <cell r="A776">
            <v>775</v>
          </cell>
          <cell r="B776" t="str">
            <v>23-23220--0</v>
          </cell>
          <cell r="C776" t="str">
            <v>MIGUEL ERNESTO VEGA BELTRAN</v>
          </cell>
          <cell r="D776">
            <v>80038562</v>
          </cell>
          <cell r="F776" t="str">
            <v>NATURAL</v>
          </cell>
          <cell r="G776" t="str">
            <v>Hombre</v>
          </cell>
          <cell r="H776" t="str">
            <v xml:space="preserve">JOSE ROBERTO SOTO CELIS </v>
          </cell>
          <cell r="I776">
            <v>80758766</v>
          </cell>
          <cell r="J776" t="str">
            <v xml:space="preserve"> DIRECCION DE INVESTIGACIONES DE PROTECCION DE USUARIOS DE SERVICIOS DE COMUNICACIONES</v>
          </cell>
          <cell r="K776" t="str">
            <v>DIRECCION DE INVESTIGACIONES DE PROTECCION DE USUARIOS DE SERVICIOS DE COMUNICACIONES</v>
          </cell>
          <cell r="L776" t="str">
            <v>DELEGATURA PARA LA PROTECCION DEL CONSUMIDOR</v>
          </cell>
          <cell r="M776" t="str">
            <v>NICKY ECHEVERRY</v>
          </cell>
          <cell r="O776" t="str">
            <v>CONTRATACION DIRECTA</v>
          </cell>
          <cell r="P776" t="str">
            <v>PRESTACION DE SERVICIOS</v>
          </cell>
          <cell r="Q776" t="str">
            <v>PRESTACION DE SERVICIOS PROFESIONALES Y DE APOYO A LA GESTION</v>
          </cell>
          <cell r="R776" t="str">
            <v xml:space="preserve"> Prestación de servicios profesionales para apoyar la gestión de la Dirección de Investigaciones de Protección de Usuarios de Servicios de Comunicaciones de la SIC. _x000D_
</v>
          </cell>
          <cell r="S776">
            <v>44950</v>
          </cell>
          <cell r="T776">
            <v>45070</v>
          </cell>
          <cell r="U776">
            <v>45070</v>
          </cell>
          <cell r="V776">
            <v>32704133</v>
          </cell>
          <cell r="W776">
            <v>32704133</v>
          </cell>
          <cell r="X776">
            <v>8042000</v>
          </cell>
        </row>
        <row r="777">
          <cell r="A777">
            <v>776</v>
          </cell>
          <cell r="B777" t="str">
            <v>23-23215--0</v>
          </cell>
          <cell r="C777" t="str">
            <v>LUZ MARINA MENDIVELSO ORTIZ</v>
          </cell>
          <cell r="D777">
            <v>52257891</v>
          </cell>
          <cell r="F777" t="str">
            <v>NATURAL</v>
          </cell>
          <cell r="G777" t="str">
            <v>Mujer</v>
          </cell>
          <cell r="H777" t="str">
            <v>JESSICA BURBANO DIAZ</v>
          </cell>
          <cell r="I777">
            <v>52992120</v>
          </cell>
          <cell r="J777" t="str">
            <v xml:space="preserve">GRUPO DE TRABAJO DE INVESTIGACIONES ADMINISTRATIVAS DE PROTECCION DE USUARIOS DE SERVICIOS DE COMUNICACIONES_x000D_
</v>
          </cell>
          <cell r="K777" t="str">
            <v>DIRECCION DE INVESTIGACIONES DE PROTECCION DE USUARIOS DE SERVICIOS DE COMUNICACIONES</v>
          </cell>
          <cell r="L777" t="str">
            <v>DELEGATURA PARA LA PROTECCION DEL CONSUMIDOR</v>
          </cell>
          <cell r="M777" t="str">
            <v>NICKY ECHEVERRY</v>
          </cell>
          <cell r="O777" t="str">
            <v>CONTRATACION DIRECTA</v>
          </cell>
          <cell r="P777" t="str">
            <v>PRESTACION DE SERVICIOS</v>
          </cell>
          <cell r="Q777" t="str">
            <v>PRESTACION DE SERVICIOS PROFESIONALES Y DE APOYO A LA GESTION</v>
          </cell>
          <cell r="R777" t="str">
            <v xml:space="preserve"> Prestación de servicios profesionales para apoyar la gestión del Grupo de Trabajo de Investigaciones Administrativas de Protección de Usuarios de Servicios de Comunicaciones de la Dirección de Investigaciones de Protección de Usuarios de Servicios de Comunicaciones de la SIC.</v>
          </cell>
          <cell r="S777">
            <v>44950</v>
          </cell>
          <cell r="T777">
            <v>45070</v>
          </cell>
          <cell r="U777">
            <v>45070</v>
          </cell>
          <cell r="V777">
            <v>21020600</v>
          </cell>
          <cell r="W777">
            <v>21020600</v>
          </cell>
          <cell r="X777">
            <v>5169000</v>
          </cell>
        </row>
        <row r="778">
          <cell r="A778">
            <v>777</v>
          </cell>
          <cell r="B778" t="str">
            <v>23-23231--0</v>
          </cell>
          <cell r="C778" t="str">
            <v>PAOLA ANDREA BERNAL ORTIZ</v>
          </cell>
          <cell r="D778">
            <v>52390187</v>
          </cell>
          <cell r="F778" t="str">
            <v>NATURAL</v>
          </cell>
          <cell r="G778" t="str">
            <v>Mujer</v>
          </cell>
          <cell r="H778" t="str">
            <v>JESSICA BURBANO DIAZ</v>
          </cell>
          <cell r="I778">
            <v>52992120</v>
          </cell>
          <cell r="J778" t="str">
            <v xml:space="preserve">GRUPO DE TRABAJO DE INVESTIGACIONES ADMINISTRATIVAS DE PROTECCION DE USUARIOS DE SERVICIOS DE COMUNICACIONES_x000D_
</v>
          </cell>
          <cell r="K778" t="str">
            <v>DIRECCION DE INVESTIGACIONES DE PROTECCION DE USUARIOS DE SERVICIOS DE COMUNICACIONES</v>
          </cell>
          <cell r="L778" t="str">
            <v>DELEGATURA PARA LA PROTECCION DEL CONSUMIDOR</v>
          </cell>
          <cell r="M778" t="str">
            <v>NICKY ECHEVERRY</v>
          </cell>
          <cell r="O778" t="str">
            <v>CONTRATACION DIRECTA</v>
          </cell>
          <cell r="P778" t="str">
            <v>PRESTACION DE SERVICIOS</v>
          </cell>
          <cell r="Q778" t="str">
            <v>PRESTACION DE SERVICIOS PROFESIONALES Y DE APOYO A LA GESTION</v>
          </cell>
          <cell r="R778" t="str">
            <v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778">
            <v>44950</v>
          </cell>
          <cell r="T778">
            <v>45070</v>
          </cell>
          <cell r="U778">
            <v>45070</v>
          </cell>
          <cell r="V778">
            <v>25685067</v>
          </cell>
          <cell r="W778">
            <v>25685067</v>
          </cell>
          <cell r="X778">
            <v>6316000</v>
          </cell>
        </row>
        <row r="779">
          <cell r="A779">
            <v>778</v>
          </cell>
          <cell r="B779" t="str">
            <v>23-23240--0</v>
          </cell>
          <cell r="C779" t="str">
            <v>CRISTHIAM ANDRES CLAROS SANTOS</v>
          </cell>
          <cell r="D779">
            <v>1022336850</v>
          </cell>
          <cell r="F779" t="str">
            <v>NATURAL</v>
          </cell>
          <cell r="G779" t="str">
            <v>Hombre</v>
          </cell>
          <cell r="H779" t="str">
            <v>JESSICA BURBANO DIAZ</v>
          </cell>
          <cell r="I779">
            <v>52992120</v>
          </cell>
          <cell r="J779" t="str">
            <v xml:space="preserve">GRUPO DE TRABAJO DE INVESTIGACIONES ADMINISTRATIVAS DE PROTECCION DE USUARIOS DE SERVICIOS DE COMUNICACIONES_x000D_
</v>
          </cell>
          <cell r="K779" t="str">
            <v>DIRECCION DE INVESTIGACIONES DE PROTECCION DE USUARIOS DE SERVICIOS DE COMUNICACIONES</v>
          </cell>
          <cell r="L779" t="str">
            <v>DELEGATURA PARA LA PROTECCION DEL CONSUMIDOR</v>
          </cell>
          <cell r="M779" t="str">
            <v>NICKY ECHEVERRY</v>
          </cell>
          <cell r="O779" t="str">
            <v>CONTRATACION DIRECTA</v>
          </cell>
          <cell r="P779" t="str">
            <v>PRESTACION DE SERVICIOS</v>
          </cell>
          <cell r="Q779" t="str">
            <v>PRESTACION DE SERVICIOS PROFESIONALES Y DE APOYO A LA GESTION</v>
          </cell>
          <cell r="R779" t="str">
            <v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779">
            <v>44950</v>
          </cell>
          <cell r="T779">
            <v>45070</v>
          </cell>
          <cell r="U779">
            <v>45070</v>
          </cell>
          <cell r="V779">
            <v>21020600</v>
          </cell>
          <cell r="W779">
            <v>21020600</v>
          </cell>
          <cell r="X779">
            <v>5169000</v>
          </cell>
        </row>
        <row r="780">
          <cell r="A780">
            <v>779</v>
          </cell>
          <cell r="B780" t="str">
            <v>23-23227--0</v>
          </cell>
          <cell r="C780" t="str">
            <v>ANGELA VICTORIA MENDEZ GONZALEZ</v>
          </cell>
          <cell r="D780">
            <v>1022361255</v>
          </cell>
          <cell r="F780" t="str">
            <v>NATURAL</v>
          </cell>
          <cell r="G780" t="str">
            <v>Mujer</v>
          </cell>
          <cell r="H780" t="str">
            <v>ALVARO ENRIQUE GALVEZ MORA</v>
          </cell>
          <cell r="I780">
            <v>1045674011</v>
          </cell>
          <cell r="J780" t="str">
            <v xml:space="preserve"> GRUPO DE TRABAJO DE SUPERVISION CONTROL Y VIGILANCIA DE LOS REGIMENES DE PROTECCION DE USUARIOS DE SERVICIOS DE COMUNICACIONES</v>
          </cell>
          <cell r="K780" t="str">
            <v>DIRECCION DE INVESTIGACIONES DE PROTECCION DE USUARIOS DE SERVICIOS DE COMUNICACIONES</v>
          </cell>
          <cell r="L780" t="str">
            <v>DELEGATURA PARA LA PROTECCION DEL CONSUMIDOR</v>
          </cell>
          <cell r="M780" t="str">
            <v>NICKY ECHEVERRY</v>
          </cell>
          <cell r="O780" t="str">
            <v>CONTRATACION DIRECTA</v>
          </cell>
          <cell r="P780" t="str">
            <v>PRESTACION DE SERVICIOS</v>
          </cell>
          <cell r="Q780" t="str">
            <v>PRESTACION DE SERVICIOS PROFESIONALES Y DE APOYO A LA GESTION</v>
          </cell>
          <cell r="R780" t="str">
            <v xml:space="preserve"> Prestación de servicios profesionales de un abogado para apoyar la gestión jurídica en el Grupo de Supervisión, Control y Vigilancia de Regímenes de Protección a Usuarios de Servicios de Comunicaciones de la Dirección de Investigaciones de Protección de Usuarios de Servicios de Comunicaciones de la SIC.</v>
          </cell>
          <cell r="S780">
            <v>44950</v>
          </cell>
          <cell r="T780">
            <v>45070</v>
          </cell>
          <cell r="U780">
            <v>45070</v>
          </cell>
          <cell r="V780">
            <v>25685067</v>
          </cell>
          <cell r="W780">
            <v>25685067</v>
          </cell>
          <cell r="X780">
            <v>6316000</v>
          </cell>
        </row>
        <row r="781">
          <cell r="A781">
            <v>780</v>
          </cell>
          <cell r="B781" t="str">
            <v>23-23258--2</v>
          </cell>
          <cell r="C781" t="str">
            <v>JUAN CAMILO REY SARDOTH</v>
          </cell>
          <cell r="D781">
            <v>1065636569</v>
          </cell>
          <cell r="F781" t="str">
            <v>NATURAL</v>
          </cell>
          <cell r="G781" t="str">
            <v>Mujer</v>
          </cell>
          <cell r="H781" t="str">
            <v>ALVARO ENRIQUE GALVEZ MORA</v>
          </cell>
          <cell r="I781">
            <v>1045674011</v>
          </cell>
          <cell r="J781" t="str">
            <v xml:space="preserve"> GRUPO DE TRABAJO DE SUPERVISION CONTROL Y VIGILANCIA DE LOS REGIMENES DE PROTECCION DE USUARIOS DE SERVICIOS DE COMUNICACIONES</v>
          </cell>
          <cell r="K781" t="str">
            <v>DIRECCION DE INVESTIGACIONES DE PROTECCION DE USUARIOS DE SERVICIOS DE COMUNICACIONES</v>
          </cell>
          <cell r="L781" t="str">
            <v>DELEGATURA PARA LA PROTECCION DEL CONSUMIDOR</v>
          </cell>
          <cell r="M781" t="str">
            <v>NICKY ECHEVERRY</v>
          </cell>
          <cell r="O781" t="str">
            <v>CONTRATACION DIRECTA</v>
          </cell>
          <cell r="P781" t="str">
            <v>PRESTACION DE SERVICIOS</v>
          </cell>
          <cell r="Q781" t="str">
            <v>PRESTACION DE SERVICIOS PROFESIONALES Y DE APOYO A LA GESTION</v>
          </cell>
          <cell r="R781" t="str">
            <v>Prestación de servicios profesionales de un abogado para apoyar la gestión jurídica en el Grupo de Supervisión, Control y Vigilancia de Regímenes de Protección a Usuarios de Servicios de Comunicaciones de la Dirección de Investigaciones de Protección de Usuarios de Servicios de Comunicaciones de la SIC.</v>
          </cell>
          <cell r="S781">
            <v>44950</v>
          </cell>
          <cell r="T781">
            <v>45070</v>
          </cell>
          <cell r="U781">
            <v>45070</v>
          </cell>
          <cell r="V781">
            <v>30345467</v>
          </cell>
          <cell r="W781">
            <v>30345467</v>
          </cell>
          <cell r="X781">
            <v>7462000</v>
          </cell>
        </row>
        <row r="782">
          <cell r="A782">
            <v>781</v>
          </cell>
          <cell r="B782" t="str">
            <v>23-23683--0</v>
          </cell>
          <cell r="C782" t="str">
            <v>YURY SOLANYI PAEZ BOGOTA</v>
          </cell>
          <cell r="D782">
            <v>52204612</v>
          </cell>
          <cell r="F782" t="str">
            <v>NATURAL</v>
          </cell>
          <cell r="G782" t="str">
            <v>Mujer</v>
          </cell>
          <cell r="H782" t="str">
            <v xml:space="preserve">JOSE ROBERTO SOTO CELIS </v>
          </cell>
          <cell r="I782">
            <v>80758766</v>
          </cell>
          <cell r="J782" t="str">
            <v xml:space="preserve"> DIRECCION DE INVESTIGACIONES DE PROTECCION DE USUARIOS DE SERVICIOS DE COMUNICACIONES</v>
          </cell>
          <cell r="K782" t="str">
            <v>DIRECCION DE INVESTIGACIONES DE PROTECCION DE USUARIOS DE SERVICIOS DE COMUNICACIONES</v>
          </cell>
          <cell r="L782" t="str">
            <v>DELEGATURA PARA LA PROTECCION DEL CONSUMIDOR</v>
          </cell>
          <cell r="M782" t="str">
            <v>NICKY ECHEVERRY</v>
          </cell>
          <cell r="O782" t="str">
            <v>CONTRATACION DIRECTA</v>
          </cell>
          <cell r="P782" t="str">
            <v>PRESTACION DE SERVICIOS</v>
          </cell>
          <cell r="Q782" t="str">
            <v>PRESTACION DE SERVICIOS PROFESIONALES Y DE APOYO A LA GESTION</v>
          </cell>
          <cell r="R782" t="str">
            <v xml:space="preserve"> Prestación de servicios profesionales para apoyar la gestión de la Dirección de Investigaciones de Protección de Usuarios de Servicios de Comunicaciones de la SIC. _x000D_
</v>
          </cell>
          <cell r="S782">
            <v>44950</v>
          </cell>
          <cell r="T782">
            <v>45070</v>
          </cell>
          <cell r="U782">
            <v>45070</v>
          </cell>
          <cell r="V782">
            <v>25685067</v>
          </cell>
          <cell r="W782">
            <v>25685067</v>
          </cell>
          <cell r="X782">
            <v>6316000</v>
          </cell>
        </row>
        <row r="783">
          <cell r="A783">
            <v>782</v>
          </cell>
          <cell r="B783" t="str">
            <v>23-26780--0</v>
          </cell>
          <cell r="C783" t="str">
            <v>RICARDO ALFREDO GIL RIVERA</v>
          </cell>
          <cell r="D783">
            <v>79691498</v>
          </cell>
          <cell r="F783" t="str">
            <v>NATURAL</v>
          </cell>
          <cell r="G783" t="str">
            <v>Hombre</v>
          </cell>
          <cell r="H783" t="str">
            <v>FRANCISCO MELO RODRIGUEZ</v>
          </cell>
          <cell r="I783">
            <v>80740621</v>
          </cell>
          <cell r="J783" t="str">
            <v>DELEGATURA PARA LA PROTECCION DEL CONSUMIDOR</v>
          </cell>
          <cell r="K783" t="str">
            <v>DELEGATURA PARA LA PROTECCION DEL CONSUMIDOR</v>
          </cell>
          <cell r="L783" t="str">
            <v>DELEGATURA PARA LA PROTECCION DEL CONSUMIDOR</v>
          </cell>
          <cell r="M783" t="str">
            <v>JORGE HERNANDEZ</v>
          </cell>
          <cell r="O783" t="str">
            <v>CONTRATACION DIRECTA</v>
          </cell>
          <cell r="P783" t="str">
            <v>PRESTACION DE SERVICIOS</v>
          </cell>
          <cell r="Q783" t="str">
            <v>PRESTACION DE SERVICIOS PROFESIONALES Y DE APOYO A LA GESTION</v>
          </cell>
          <cell r="R783" t="str">
            <v xml:space="preserve"> Prestación de servicios profesionales para apoyar la gestión del Despacho del Superintendente Delegado para la Protección del Consumidor de la SIC._x000D_
</v>
          </cell>
          <cell r="S783">
            <v>44950</v>
          </cell>
          <cell r="T783">
            <v>45070</v>
          </cell>
          <cell r="U783">
            <v>45070</v>
          </cell>
          <cell r="V783">
            <v>21020600</v>
          </cell>
          <cell r="W783">
            <v>21020600</v>
          </cell>
          <cell r="X783">
            <v>5169000</v>
          </cell>
        </row>
        <row r="784">
          <cell r="A784">
            <v>783</v>
          </cell>
          <cell r="B784" t="str">
            <v>23-23517--0</v>
          </cell>
          <cell r="C784" t="str">
            <v>ANA MARIA REVOLLO RUEDA</v>
          </cell>
          <cell r="D784">
            <v>52221050</v>
          </cell>
          <cell r="F784" t="str">
            <v>NATURAL</v>
          </cell>
          <cell r="G784" t="str">
            <v>Mujer</v>
          </cell>
          <cell r="H784" t="str">
            <v>FRANCISCO MELO RODRIGUEZ</v>
          </cell>
          <cell r="I784">
            <v>80740621</v>
          </cell>
          <cell r="J784" t="str">
            <v>DELEGATURA PARA LA PROTECCION DEL CONSUMIDOR</v>
          </cell>
          <cell r="K784" t="str">
            <v>DELEGATURA PARA LA PROTECCION DEL CONSUMIDOR</v>
          </cell>
          <cell r="L784" t="str">
            <v>DELEGATURA PARA LA PROTECCION DEL CONSUMIDOR</v>
          </cell>
          <cell r="M784" t="str">
            <v>JORGE HERNANDEZ</v>
          </cell>
          <cell r="O784" t="str">
            <v>CONTRATACION DIRECTA</v>
          </cell>
          <cell r="P784" t="str">
            <v>PRESTACION DE SERVICIOS</v>
          </cell>
          <cell r="Q784" t="str">
            <v>PRESTACION DE SERVICIOS PROFESIONALES Y DE APOYO A LA GESTION</v>
          </cell>
          <cell r="R784" t="str">
            <v xml:space="preserve"> Prestación de servicios profesionales de un abogado para apoyar la gestión jurídica del Despacho del Superintendente Delegado para la Protección del Consumidor de la SIC._x000D_
</v>
          </cell>
          <cell r="S784">
            <v>44950</v>
          </cell>
          <cell r="T784">
            <v>45070</v>
          </cell>
          <cell r="U784">
            <v>45070</v>
          </cell>
          <cell r="V784">
            <v>32704133</v>
          </cell>
          <cell r="W784">
            <v>32704133</v>
          </cell>
          <cell r="X784">
            <v>8042000</v>
          </cell>
        </row>
        <row r="785">
          <cell r="A785">
            <v>784</v>
          </cell>
          <cell r="B785" t="str">
            <v>23-23521--0</v>
          </cell>
          <cell r="C785" t="str">
            <v>NATALY ESNEY TORRES GARCIA</v>
          </cell>
          <cell r="D785">
            <v>1018418185</v>
          </cell>
          <cell r="F785" t="str">
            <v>NATURAL</v>
          </cell>
          <cell r="G785" t="str">
            <v>Mujer</v>
          </cell>
          <cell r="H785" t="str">
            <v>FRANCISCO MELO RODRIGUEZ</v>
          </cell>
          <cell r="I785">
            <v>80740621</v>
          </cell>
          <cell r="J785" t="str">
            <v>DELEGATURA PARA LA PROTECCION DEL CONSUMIDOR</v>
          </cell>
          <cell r="K785" t="str">
            <v>DELEGATURA PARA LA PROTECCION DEL CONSUMIDOR</v>
          </cell>
          <cell r="L785" t="str">
            <v>DELEGATURA PARA LA PROTECCION DEL CONSUMIDOR</v>
          </cell>
          <cell r="M785" t="str">
            <v>JORGE HERNANDEZ</v>
          </cell>
          <cell r="O785" t="str">
            <v>CONTRATACION DIRECTA</v>
          </cell>
          <cell r="P785" t="str">
            <v>PRESTACION DE SERVICIOS</v>
          </cell>
          <cell r="Q785" t="str">
            <v>PRESTACION DE SERVICIOS PROFESIONALES Y DE APOYO A LA GESTION</v>
          </cell>
          <cell r="R785" t="str">
            <v xml:space="preserve"> Prestación de servicios profesionales de un abogado para apoyar la gestión jurídica del Despacho del Superintendente Delegado para la Protección del Consumidor de la SIC._x000D_
</v>
          </cell>
          <cell r="S785">
            <v>44950</v>
          </cell>
          <cell r="T785">
            <v>45070</v>
          </cell>
          <cell r="U785">
            <v>45070</v>
          </cell>
          <cell r="V785">
            <v>45298600</v>
          </cell>
          <cell r="W785">
            <v>45298600</v>
          </cell>
          <cell r="X785">
            <v>11139000</v>
          </cell>
        </row>
        <row r="786">
          <cell r="A786">
            <v>785</v>
          </cell>
          <cell r="B786" t="str">
            <v>23-26785--0</v>
          </cell>
          <cell r="C786" t="str">
            <v>JAVIER FILIBERTO CALDERON VARELA</v>
          </cell>
          <cell r="D786">
            <v>80183179</v>
          </cell>
          <cell r="F786" t="str">
            <v>NATURAL</v>
          </cell>
          <cell r="G786" t="str">
            <v>Hombre</v>
          </cell>
          <cell r="H786" t="str">
            <v>FRANCISCO MELO RODRIGUEZ</v>
          </cell>
          <cell r="I786">
            <v>80740621</v>
          </cell>
          <cell r="J786" t="str">
            <v>DELEGATURA PARA LA PROTECCION DEL CONSUMIDOR</v>
          </cell>
          <cell r="K786" t="str">
            <v>DELEGATURA PARA LA PROTECCION DEL CONSUMIDOR</v>
          </cell>
          <cell r="L786" t="str">
            <v>DELEGATURA PARA LA PROTECCION DEL CONSUMIDOR</v>
          </cell>
          <cell r="M786" t="str">
            <v>JORGE HERNANDEZ</v>
          </cell>
          <cell r="O786" t="str">
            <v>CONTRATACION DIRECTA</v>
          </cell>
          <cell r="P786" t="str">
            <v>PRESTACION DE SERVICIOS</v>
          </cell>
          <cell r="Q786" t="str">
            <v>PRESTACION DE SERVICIOS PROFESIONALES Y DE APOYO A LA GESTION</v>
          </cell>
          <cell r="R786" t="str">
            <v xml:space="preserve"> Prestación de servicios asistenciales para apoyar la gestión del Despacho del Superintendente Delegado para la Protección del Consumidor de la SIC en todas las actividades a su cargo._x000D_
</v>
          </cell>
          <cell r="S786">
            <v>44950</v>
          </cell>
          <cell r="T786">
            <v>45070</v>
          </cell>
          <cell r="U786">
            <v>45002</v>
          </cell>
          <cell r="V786">
            <v>16803467</v>
          </cell>
          <cell r="W786">
            <v>7575334</v>
          </cell>
          <cell r="X786">
            <v>4132000</v>
          </cell>
          <cell r="Y786">
            <v>44999</v>
          </cell>
          <cell r="Z786" t="str">
            <v>TERMINACION ANTICIPADA</v>
          </cell>
          <cell r="AA786">
            <v>-68</v>
          </cell>
          <cell r="AB786">
            <v>-9228133</v>
          </cell>
        </row>
        <row r="787">
          <cell r="A787">
            <v>786</v>
          </cell>
          <cell r="B787" t="str">
            <v>23-23526--0</v>
          </cell>
          <cell r="C787" t="str">
            <v>LUIS CARLOS BELTRAN ROJAS</v>
          </cell>
          <cell r="D787">
            <v>80821457</v>
          </cell>
          <cell r="F787" t="str">
            <v>NATURAL</v>
          </cell>
          <cell r="G787" t="str">
            <v>Hombre</v>
          </cell>
          <cell r="H787" t="str">
            <v>FRANCISCO MELO RODRIGUEZ</v>
          </cell>
          <cell r="I787">
            <v>80740621</v>
          </cell>
          <cell r="J787" t="str">
            <v>DELEGATURA PARA LA PROTECCION DEL CONSUMIDOR</v>
          </cell>
          <cell r="K787" t="str">
            <v>DELEGATURA PARA LA PROTECCION DEL CONSUMIDOR</v>
          </cell>
          <cell r="L787" t="str">
            <v>DELEGATURA PARA LA PROTECCION DEL CONSUMIDOR</v>
          </cell>
          <cell r="M787" t="str">
            <v>JORGE HERNANDEZ</v>
          </cell>
          <cell r="O787" t="str">
            <v>CONTRATACION DIRECTA</v>
          </cell>
          <cell r="P787" t="str">
            <v>PRESTACION DE SERVICIOS</v>
          </cell>
          <cell r="Q787" t="str">
            <v>PRESTACION DE SERVICIOS PROFESIONALES Y DE APOYO A LA GESTION</v>
          </cell>
          <cell r="R787" t="str">
            <v xml:space="preserve"> Prestación de servicios profesionales de un abogado para apoyar la gestión jurídica del Despacho del Superintendente Delegado para la Protección del Consumidor de la SIC._x000D_
</v>
          </cell>
          <cell r="S787">
            <v>44950</v>
          </cell>
          <cell r="T787">
            <v>45070</v>
          </cell>
          <cell r="U787">
            <v>45070</v>
          </cell>
          <cell r="V787">
            <v>34566667</v>
          </cell>
          <cell r="W787">
            <v>34566667</v>
          </cell>
          <cell r="X787">
            <v>8500000</v>
          </cell>
        </row>
        <row r="788">
          <cell r="A788">
            <v>787</v>
          </cell>
          <cell r="B788" t="str">
            <v>23-23529--2</v>
          </cell>
          <cell r="C788" t="str">
            <v>OSCAR ARMANDO GONZALEZ SOTO</v>
          </cell>
          <cell r="D788">
            <v>79635977</v>
          </cell>
          <cell r="F788" t="str">
            <v>NATURAL</v>
          </cell>
          <cell r="G788" t="str">
            <v>Hombre</v>
          </cell>
          <cell r="H788" t="str">
            <v>FRANCISCO MELO RODRIGUEZ</v>
          </cell>
          <cell r="I788">
            <v>80740621</v>
          </cell>
          <cell r="J788" t="str">
            <v>DELEGATURA PARA LA PROTECCION DEL CONSUMIDOR</v>
          </cell>
          <cell r="K788" t="str">
            <v>DELEGATURA PARA LA PROTECCION DEL CONSUMIDOR</v>
          </cell>
          <cell r="L788" t="str">
            <v>DELEGATURA PARA LA PROTECCION DEL CONSUMIDOR</v>
          </cell>
          <cell r="M788" t="str">
            <v>JORGE HERNANDEZ</v>
          </cell>
          <cell r="O788" t="str">
            <v>CONTRATACION DIRECTA</v>
          </cell>
          <cell r="P788" t="str">
            <v>PRESTACION DE SERVICIOS</v>
          </cell>
          <cell r="Q788" t="str">
            <v>PRESTACION DE SERVICIOS PROFESIONALES Y DE APOYO A LA GESTION</v>
          </cell>
          <cell r="R788" t="str">
            <v xml:space="preserve"> Prestación de servicios profesionales de un abogado para apoyar la gestión jurídica del Despacho del Superintendente Delegado para la Protección del Consumidor de la SIC._x000D_
</v>
          </cell>
          <cell r="S788">
            <v>44950</v>
          </cell>
          <cell r="T788">
            <v>45070</v>
          </cell>
          <cell r="U788">
            <v>45070</v>
          </cell>
          <cell r="V788">
            <v>45298600</v>
          </cell>
          <cell r="W788">
            <v>45298600</v>
          </cell>
          <cell r="X788">
            <v>11139000</v>
          </cell>
        </row>
        <row r="789">
          <cell r="A789">
            <v>788</v>
          </cell>
          <cell r="B789" t="str">
            <v>23-26788--0</v>
          </cell>
          <cell r="C789" t="str">
            <v>DIANA PATRICIA RUIZ ROJAS</v>
          </cell>
          <cell r="D789">
            <v>1015464551</v>
          </cell>
          <cell r="F789" t="str">
            <v>NATURAL</v>
          </cell>
          <cell r="G789" t="str">
            <v>Mujer</v>
          </cell>
          <cell r="H789" t="str">
            <v>FRANCISCO MELO RODRIGUEZ</v>
          </cell>
          <cell r="I789">
            <v>80740621</v>
          </cell>
          <cell r="J789" t="str">
            <v>DELEGATURA PARA LA PROTECCION DEL CONSUMIDOR</v>
          </cell>
          <cell r="K789" t="str">
            <v>DELEGATURA PARA LA PROTECCION DEL CONSUMIDOR</v>
          </cell>
          <cell r="L789" t="str">
            <v>DELEGATURA PARA LA PROTECCION DEL CONSUMIDOR</v>
          </cell>
          <cell r="M789" t="str">
            <v>JORGE HERNANDEZ</v>
          </cell>
          <cell r="O789" t="str">
            <v>CONTRATACION DIRECTA</v>
          </cell>
          <cell r="P789" t="str">
            <v>PRESTACION DE SERVICIOS</v>
          </cell>
          <cell r="Q789" t="str">
            <v>PRESTACION DE SERVICIOS PROFESIONALES Y DE APOYO A LA GESTION</v>
          </cell>
          <cell r="R789" t="str">
            <v xml:space="preserve"> Prestación de servicios profesionales de un abogado para apoyar la gestión jurídica del Despacho del Superintendente Delegado para la Protección del Consumidor de la SIC._x000D_
</v>
          </cell>
          <cell r="S789">
            <v>44950</v>
          </cell>
          <cell r="T789">
            <v>45070</v>
          </cell>
          <cell r="U789">
            <v>45070</v>
          </cell>
          <cell r="V789">
            <v>16803467</v>
          </cell>
          <cell r="W789">
            <v>16803467</v>
          </cell>
          <cell r="X789">
            <v>4132000</v>
          </cell>
        </row>
        <row r="790">
          <cell r="A790">
            <v>789</v>
          </cell>
          <cell r="B790" t="str">
            <v>23-23533--0</v>
          </cell>
          <cell r="C790" t="str">
            <v>MARTHA CECILIA GARCIA DURAN</v>
          </cell>
          <cell r="D790">
            <v>37752631</v>
          </cell>
          <cell r="F790" t="str">
            <v>NATURAL</v>
          </cell>
          <cell r="G790" t="str">
            <v>Mujer</v>
          </cell>
          <cell r="H790" t="str">
            <v>FRANCISCO MELO RODRIGUEZ</v>
          </cell>
          <cell r="I790">
            <v>80740621</v>
          </cell>
          <cell r="J790" t="str">
            <v>DELEGATURA PARA LA PROTECCION DEL CONSUMIDOR</v>
          </cell>
          <cell r="K790" t="str">
            <v>DELEGATURA PARA LA PROTECCION DEL CONSUMIDOR</v>
          </cell>
          <cell r="L790" t="str">
            <v>DELEGATURA PARA LA PROTECCION DEL CONSUMIDOR</v>
          </cell>
          <cell r="M790" t="str">
            <v>JORGE HERNANDEZ</v>
          </cell>
          <cell r="O790" t="str">
            <v>CONTRATACION DIRECTA</v>
          </cell>
          <cell r="P790" t="str">
            <v>PRESTACION DE SERVICIOS</v>
          </cell>
          <cell r="Q790" t="str">
            <v>PRESTACION DE SERVICIOS PROFESIONALES Y DE APOYO A LA GESTION</v>
          </cell>
          <cell r="R790" t="str">
            <v xml:space="preserve"> Prestación de servicios profesionales de un abogado para apoyar la gestión jurídica del Despacho del Superintendente Delegado para la Protección del Consumidor de la SIC._x000D_
</v>
          </cell>
          <cell r="S790">
            <v>44950</v>
          </cell>
          <cell r="T790">
            <v>45070</v>
          </cell>
          <cell r="U790">
            <v>45070</v>
          </cell>
          <cell r="V790">
            <v>32704133</v>
          </cell>
          <cell r="W790">
            <v>32704133</v>
          </cell>
          <cell r="X790">
            <v>8042000</v>
          </cell>
        </row>
        <row r="791">
          <cell r="A791">
            <v>790</v>
          </cell>
          <cell r="B791" t="str">
            <v>23-22446--0</v>
          </cell>
          <cell r="C791" t="str">
            <v>JUAN SEBASTIAN RODRIGUEZ MEDINA</v>
          </cell>
          <cell r="D791">
            <v>1024563778</v>
          </cell>
          <cell r="F791" t="str">
            <v>NATURAL</v>
          </cell>
          <cell r="G791" t="str">
            <v>Hombre</v>
          </cell>
          <cell r="H791" t="str">
            <v>CLAUDIA BIBIANA GARCIA VARGAS</v>
          </cell>
          <cell r="I791">
            <v>52258670</v>
          </cell>
          <cell r="J791" t="str">
            <v xml:space="preserve">DIRECCION DE INVESTIGACIONES DE PROTECCION AL CONSUMIDOR_x000D_
</v>
          </cell>
          <cell r="K791" t="str">
            <v>DIRECCION DE INVESTIGACIONES DE PROTECCION AL CONSUMIDOR</v>
          </cell>
          <cell r="L791" t="str">
            <v>DELEGATURA PARA LA PROTECCION DEL CONSUMIDOR</v>
          </cell>
          <cell r="M791" t="str">
            <v>JORGE HERNANDEZ</v>
          </cell>
          <cell r="O791" t="str">
            <v>CONTRATACION DIRECTA</v>
          </cell>
          <cell r="P791" t="str">
            <v>PRESTACION DE SERVICIOS</v>
          </cell>
          <cell r="Q791" t="str">
            <v>PRESTACION DE SERVICIOS PROFESIONALES Y DE APOYO A LA GESTION</v>
          </cell>
          <cell r="R791" t="str">
            <v xml:space="preserve"> Prestación de servicios asistenciales para apoyar la gestión de la Dirección de Investigaciones de Protección al Consumidor de la SIC._x000D_
</v>
          </cell>
          <cell r="S791">
            <v>44950</v>
          </cell>
          <cell r="T791">
            <v>45070</v>
          </cell>
          <cell r="U791">
            <v>45070</v>
          </cell>
          <cell r="V791">
            <v>12134933</v>
          </cell>
          <cell r="W791">
            <v>12134933</v>
          </cell>
          <cell r="X791">
            <v>2984000</v>
          </cell>
        </row>
        <row r="792">
          <cell r="A792">
            <v>791</v>
          </cell>
          <cell r="B792" t="str">
            <v>23-22430--0</v>
          </cell>
          <cell r="C792" t="str">
            <v>DANIEL DUQUE CASTELLANOS</v>
          </cell>
          <cell r="D792">
            <v>1030681841</v>
          </cell>
          <cell r="F792" t="str">
            <v>NATURAL</v>
          </cell>
          <cell r="G792" t="str">
            <v>Hombre</v>
          </cell>
          <cell r="H792" t="str">
            <v>CLAUDIA BIBIANA GARCIA VARGAS</v>
          </cell>
          <cell r="I792">
            <v>52258670</v>
          </cell>
          <cell r="J792" t="str">
            <v xml:space="preserve">DIRECCION DE INVESTIGACIONES DE PROTECCION AL CONSUMIDOR_x000D_
</v>
          </cell>
          <cell r="K792" t="str">
            <v>DIRECCION DE INVESTIGACIONES DE PROTECCION AL CONSUMIDOR</v>
          </cell>
          <cell r="L792" t="str">
            <v>DELEGATURA PARA LA PROTECCION DEL CONSUMIDOR</v>
          </cell>
          <cell r="M792" t="str">
            <v>JORGE HERNANDEZ</v>
          </cell>
          <cell r="O792" t="str">
            <v>CONTRATACION DIRECTA</v>
          </cell>
          <cell r="P792" t="str">
            <v>PRESTACION DE SERVICIOS</v>
          </cell>
          <cell r="Q792" t="str">
            <v>PRESTACION DE SERVICIOS PROFESIONALES Y DE APOYO A LA GESTION</v>
          </cell>
          <cell r="R792" t="str">
            <v xml:space="preserve"> Prestación de servicios asistenciales para apoyar la gestión de la Dirección de Investigaciones de Protección al Consumidor de la SIC._x000D_
</v>
          </cell>
          <cell r="S792">
            <v>44950</v>
          </cell>
          <cell r="T792">
            <v>45070</v>
          </cell>
          <cell r="U792">
            <v>45070</v>
          </cell>
          <cell r="V792">
            <v>12134933</v>
          </cell>
          <cell r="W792">
            <v>12134933</v>
          </cell>
          <cell r="X792">
            <v>2984000</v>
          </cell>
        </row>
        <row r="793">
          <cell r="A793">
            <v>792</v>
          </cell>
          <cell r="B793" t="str">
            <v>23-22434--0</v>
          </cell>
          <cell r="C793" t="str">
            <v>JAVIER ALONSO AMEZQUITA GALINDO</v>
          </cell>
          <cell r="D793">
            <v>6801554</v>
          </cell>
          <cell r="F793" t="str">
            <v>NATURAL</v>
          </cell>
          <cell r="G793" t="str">
            <v>Hombre</v>
          </cell>
          <cell r="H793" t="str">
            <v>CLAUDIA BIBIANA GARCIA VARGAS</v>
          </cell>
          <cell r="I793">
            <v>52258670</v>
          </cell>
          <cell r="J793" t="str">
            <v xml:space="preserve">DIRECCION DE INVESTIGACIONES DE PROTECCION AL CONSUMIDOR_x000D_
</v>
          </cell>
          <cell r="K793" t="str">
            <v>DIRECCION DE INVESTIGACIONES DE PROTECCION AL CONSUMIDOR</v>
          </cell>
          <cell r="L793" t="str">
            <v>DELEGATURA PARA LA PROTECCION DEL CONSUMIDOR</v>
          </cell>
          <cell r="M793" t="str">
            <v>JORGE HERNANDEZ</v>
          </cell>
          <cell r="O793" t="str">
            <v>CONTRATACION DIRECTA</v>
          </cell>
          <cell r="P793" t="str">
            <v>PRESTACION DE SERVICIOS</v>
          </cell>
          <cell r="Q793" t="str">
            <v>PRESTACION DE SERVICIOS PROFESIONALES Y DE APOYO A LA GESTION</v>
          </cell>
          <cell r="R793" t="str">
            <v xml:space="preserve"> Prestación de servicios asistenciales para apoyar la gestión de la Dirección de Investigaciones de Protección al Consumidor de la SIC._x000D_
</v>
          </cell>
          <cell r="S793">
            <v>44950</v>
          </cell>
          <cell r="T793">
            <v>45070</v>
          </cell>
          <cell r="U793">
            <v>45070</v>
          </cell>
          <cell r="V793">
            <v>13993400</v>
          </cell>
          <cell r="W793">
            <v>13993400</v>
          </cell>
          <cell r="X793">
            <v>3441000</v>
          </cell>
        </row>
        <row r="794">
          <cell r="A794">
            <v>793</v>
          </cell>
          <cell r="B794" t="str">
            <v>23-22438--0</v>
          </cell>
          <cell r="C794" t="str">
            <v>KAREN ALEXANDRA ROZO RAMIREZ</v>
          </cell>
          <cell r="D794">
            <v>52966414</v>
          </cell>
          <cell r="F794" t="str">
            <v>NATURAL</v>
          </cell>
          <cell r="G794" t="str">
            <v>Mujer</v>
          </cell>
          <cell r="H794" t="str">
            <v>CLAUDIA BIBIANA GARCIA VARGAS</v>
          </cell>
          <cell r="I794">
            <v>52258670</v>
          </cell>
          <cell r="J794" t="str">
            <v xml:space="preserve">DIRECCION DE INVESTIGACIONES DE PROTECCION AL CONSUMIDOR_x000D_
</v>
          </cell>
          <cell r="K794" t="str">
            <v>DIRECCION DE INVESTIGACIONES DE PROTECCION AL CONSUMIDOR</v>
          </cell>
          <cell r="L794" t="str">
            <v>DELEGATURA PARA LA PROTECCION DEL CONSUMIDOR</v>
          </cell>
          <cell r="M794" t="str">
            <v>JORGE HERNANDEZ</v>
          </cell>
          <cell r="O794" t="str">
            <v>CONTRATACION DIRECTA</v>
          </cell>
          <cell r="P794" t="str">
            <v>PRESTACION DE SERVICIOS</v>
          </cell>
          <cell r="Q794" t="str">
            <v>PRESTACION DE SERVICIOS PROFESIONALES Y DE APOYO A LA GESTION</v>
          </cell>
          <cell r="R794" t="str">
            <v xml:space="preserve"> Prestación de servicios profesionales de un abogado para apoyar la gestión jurídica de la Dirección de Investigaciones de Protección al Consumidor de la SIC._x000D_
</v>
          </cell>
          <cell r="S794">
            <v>44950</v>
          </cell>
          <cell r="T794">
            <v>45070</v>
          </cell>
          <cell r="U794">
            <v>45070</v>
          </cell>
          <cell r="V794">
            <v>16803467</v>
          </cell>
          <cell r="W794">
            <v>16803467</v>
          </cell>
          <cell r="X794">
            <v>4132000</v>
          </cell>
        </row>
        <row r="795">
          <cell r="A795">
            <v>794</v>
          </cell>
          <cell r="B795" t="str">
            <v>23-25371--0</v>
          </cell>
          <cell r="C795" t="str">
            <v>IBETH MARIA OTERO RAMOS</v>
          </cell>
          <cell r="D795">
            <v>1065377215</v>
          </cell>
          <cell r="F795" t="str">
            <v>NATURAL</v>
          </cell>
          <cell r="G795" t="str">
            <v>Mujer</v>
          </cell>
          <cell r="H795" t="str">
            <v>JUAN FELIPE BARRERA GALVIS</v>
          </cell>
          <cell r="I795">
            <v>1010165204</v>
          </cell>
          <cell r="J795" t="str">
            <v>GRUPO DE TRABAJO DE APOYO A LA RED NACIONAL DE PROTECCION AL CONSUMIDOR</v>
          </cell>
          <cell r="K795" t="str">
            <v>DELEGATURA PARA LA PROTECCION DEL CONSUMIDOR</v>
          </cell>
          <cell r="L795" t="str">
            <v>DELEGATURA PARA LA PROTECCION DEL CONSUMIDOR</v>
          </cell>
          <cell r="M795" t="str">
            <v>CARLOS MONTES</v>
          </cell>
          <cell r="O795" t="str">
            <v>CONTRATACION DIRECTA</v>
          </cell>
          <cell r="P795" t="str">
            <v>PRESTACION DE SERVICIOS</v>
          </cell>
          <cell r="Q795" t="str">
            <v>PRESTACION DE SERVICIOS PROFESIONALES Y DE APOYO A LA GESTION</v>
          </cell>
          <cell r="R795"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795">
            <v>44950</v>
          </cell>
          <cell r="T795">
            <v>45069</v>
          </cell>
          <cell r="U795">
            <v>45130</v>
          </cell>
          <cell r="V795">
            <v>17746667</v>
          </cell>
          <cell r="W795">
            <v>26546667</v>
          </cell>
          <cell r="X795">
            <v>4400000</v>
          </cell>
          <cell r="Y795">
            <v>45069</v>
          </cell>
          <cell r="Z795" t="str">
            <v>ADICION Y PRORROGA</v>
          </cell>
          <cell r="AA795">
            <v>61</v>
          </cell>
          <cell r="AB795">
            <v>8800000</v>
          </cell>
        </row>
        <row r="796">
          <cell r="A796">
            <v>795</v>
          </cell>
          <cell r="B796" t="str">
            <v>23-25417--0</v>
          </cell>
          <cell r="C796" t="str">
            <v>MARIA CLARA SARMIENTO GONZALEZ</v>
          </cell>
          <cell r="D796">
            <v>1018485334</v>
          </cell>
          <cell r="F796" t="str">
            <v>NATURAL</v>
          </cell>
          <cell r="G796" t="str">
            <v>Mujer</v>
          </cell>
          <cell r="H796" t="str">
            <v>JUAN FELIPE BARRERA GALVIS</v>
          </cell>
          <cell r="I796">
            <v>1010165204</v>
          </cell>
          <cell r="J796" t="str">
            <v>GRUPO DE TRABAJO DE APOYO A LA RED NACIONAL DE PROTECCION AL CONSUMIDOR</v>
          </cell>
          <cell r="K796" t="str">
            <v>DELEGATURA PARA LA PROTECCION DEL CONSUMIDOR</v>
          </cell>
          <cell r="L796" t="str">
            <v>DELEGATURA PARA LA PROTECCION DEL CONSUMIDOR</v>
          </cell>
          <cell r="M796" t="str">
            <v>CARLOS MONTES</v>
          </cell>
          <cell r="O796" t="str">
            <v>CONTRATACION DIRECTA</v>
          </cell>
          <cell r="P796" t="str">
            <v>PRESTACION DE SERVICIOS</v>
          </cell>
          <cell r="Q796" t="str">
            <v>PRESTACION DE SERVICIOS PROFESIONALES Y DE APOYO A LA GESTION</v>
          </cell>
          <cell r="R796"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796">
            <v>44950</v>
          </cell>
          <cell r="T796">
            <v>45069</v>
          </cell>
          <cell r="U796">
            <v>45132</v>
          </cell>
          <cell r="V796">
            <v>17746667</v>
          </cell>
          <cell r="W796">
            <v>26546667</v>
          </cell>
          <cell r="X796">
            <v>4400000</v>
          </cell>
          <cell r="Y796">
            <v>45069</v>
          </cell>
          <cell r="Z796" t="str">
            <v>ADICION Y PRORROGA</v>
          </cell>
          <cell r="AA796">
            <v>63</v>
          </cell>
          <cell r="AB796">
            <v>8800000</v>
          </cell>
        </row>
        <row r="797">
          <cell r="A797">
            <v>796</v>
          </cell>
          <cell r="B797" t="str">
            <v>23-25426--0</v>
          </cell>
          <cell r="C797" t="str">
            <v>MARIA DEL MAR GOMEZ RIVERA</v>
          </cell>
          <cell r="D797">
            <v>1026583342</v>
          </cell>
          <cell r="F797" t="str">
            <v>NATURAL</v>
          </cell>
          <cell r="G797" t="str">
            <v>Mujer</v>
          </cell>
          <cell r="H797" t="str">
            <v>JUAN FELIPE BARRERA GALVIS</v>
          </cell>
          <cell r="I797">
            <v>1010165204</v>
          </cell>
          <cell r="J797" t="str">
            <v>GRUPO DE TRABAJO DE APOYO A LA RED NACIONAL DE PROTECCION AL CONSUMIDOR</v>
          </cell>
          <cell r="K797" t="str">
            <v>DELEGATURA PARA LA PROTECCION DEL CONSUMIDOR</v>
          </cell>
          <cell r="L797" t="str">
            <v>DELEGATURA PARA LA PROTECCION DEL CONSUMIDOR</v>
          </cell>
          <cell r="M797" t="str">
            <v>CARLOS MONTES</v>
          </cell>
          <cell r="O797" t="str">
            <v>CONTRATACION DIRECTA</v>
          </cell>
          <cell r="P797" t="str">
            <v>PRESTACION DE SERVICIOS</v>
          </cell>
          <cell r="Q797" t="str">
            <v>PRESTACION DE SERVICIOS PROFESIONALES Y DE APOYO A LA GESTION</v>
          </cell>
          <cell r="R797"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797">
            <v>44950</v>
          </cell>
          <cell r="T797">
            <v>45069</v>
          </cell>
          <cell r="U797">
            <v>45130</v>
          </cell>
          <cell r="V797">
            <v>17746667</v>
          </cell>
          <cell r="W797">
            <v>26546667</v>
          </cell>
          <cell r="X797">
            <v>4400000</v>
          </cell>
          <cell r="Y797">
            <v>45069</v>
          </cell>
          <cell r="Z797" t="str">
            <v>ADICION Y PRORROGA</v>
          </cell>
          <cell r="AA797">
            <v>61</v>
          </cell>
          <cell r="AB797">
            <v>8800000</v>
          </cell>
        </row>
        <row r="798">
          <cell r="A798">
            <v>797</v>
          </cell>
          <cell r="B798" t="str">
            <v>23-26513--0</v>
          </cell>
          <cell r="C798" t="str">
            <v>GILMA CONSUELO ROBAYO MOYA</v>
          </cell>
          <cell r="D798">
            <v>51976005</v>
          </cell>
          <cell r="F798" t="str">
            <v>NATURAL</v>
          </cell>
          <cell r="G798" t="str">
            <v>Mujer</v>
          </cell>
          <cell r="H798" t="str">
            <v>JUAN FELIPE BARRERA GALVIS</v>
          </cell>
          <cell r="I798">
            <v>1010165204</v>
          </cell>
          <cell r="J798" t="str">
            <v>GRUPO DE TRABAJO DE APOYO A LA RED NACIONAL DE PROTECCION AL CONSUMIDOR</v>
          </cell>
          <cell r="K798" t="str">
            <v>DELEGATURA PARA LA PROTECCION DEL CONSUMIDOR</v>
          </cell>
          <cell r="L798" t="str">
            <v>DELEGATURA PARA LA PROTECCION DEL CONSUMIDOR</v>
          </cell>
          <cell r="M798" t="str">
            <v>CARLOS MONTES</v>
          </cell>
          <cell r="O798" t="str">
            <v>CONTRATACION DIRECTA</v>
          </cell>
          <cell r="P798" t="str">
            <v>PRESTACION DE SERVICIOS</v>
          </cell>
          <cell r="Q798" t="str">
            <v>PRESTACION DE SERVICIOS PROFESIONALES Y DE APOYO A LA GESTION</v>
          </cell>
          <cell r="R798"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798">
            <v>44950</v>
          </cell>
          <cell r="T798">
            <v>45069</v>
          </cell>
          <cell r="U798">
            <v>45130</v>
          </cell>
          <cell r="V798">
            <v>17746667</v>
          </cell>
          <cell r="W798">
            <v>26546667</v>
          </cell>
          <cell r="X798">
            <v>4400000</v>
          </cell>
          <cell r="Y798">
            <v>45069</v>
          </cell>
          <cell r="Z798" t="str">
            <v>ADICION Y PRORROGA</v>
          </cell>
          <cell r="AA798">
            <v>61</v>
          </cell>
          <cell r="AB798">
            <v>8800000</v>
          </cell>
        </row>
        <row r="799">
          <cell r="A799">
            <v>798</v>
          </cell>
          <cell r="B799" t="str">
            <v>23-26501--0</v>
          </cell>
          <cell r="C799" t="str">
            <v>HECTOR IVAN VELASQUEZ RODRIGUEZ</v>
          </cell>
          <cell r="D799">
            <v>19422607</v>
          </cell>
          <cell r="F799" t="str">
            <v>NATURAL</v>
          </cell>
          <cell r="G799" t="str">
            <v>Hombre</v>
          </cell>
          <cell r="H799" t="str">
            <v>JUAN FELIPE BARRERA GALVIS</v>
          </cell>
          <cell r="I799">
            <v>1010165204</v>
          </cell>
          <cell r="J799" t="str">
            <v>GRUPO DE TRABAJO DE APOYO A LA RED NACIONAL DE PROTECCION AL CONSUMIDOR</v>
          </cell>
          <cell r="K799" t="str">
            <v>DELEGATURA PARA LA PROTECCION DEL CONSUMIDOR</v>
          </cell>
          <cell r="L799" t="str">
            <v>DELEGATURA PARA LA PROTECCION DEL CONSUMIDOR</v>
          </cell>
          <cell r="M799" t="str">
            <v>CARLOS MONTES</v>
          </cell>
          <cell r="O799" t="str">
            <v>CONTRATACION DIRECTA</v>
          </cell>
          <cell r="P799" t="str">
            <v>PRESTACION DE SERVICIOS</v>
          </cell>
          <cell r="Q799" t="str">
            <v>PRESTACION DE SERVICIOS PROFESIONALES Y DE APOYO A LA GESTION</v>
          </cell>
          <cell r="R799"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799">
            <v>44950</v>
          </cell>
          <cell r="T799">
            <v>45069</v>
          </cell>
          <cell r="U799">
            <v>45130</v>
          </cell>
          <cell r="V799">
            <v>17746667</v>
          </cell>
          <cell r="W799">
            <v>26546667</v>
          </cell>
          <cell r="X799">
            <v>4400000</v>
          </cell>
          <cell r="Y799">
            <v>45074</v>
          </cell>
          <cell r="Z799" t="str">
            <v>ADICION Y PRORROGA</v>
          </cell>
          <cell r="AA799">
            <v>61</v>
          </cell>
          <cell r="AB799">
            <v>8800000</v>
          </cell>
        </row>
        <row r="800">
          <cell r="A800">
            <v>799</v>
          </cell>
          <cell r="B800" t="str">
            <v>23-26508--0</v>
          </cell>
          <cell r="C800" t="str">
            <v>JORGE ENRIQUE RUIZ RUIZ</v>
          </cell>
          <cell r="D800">
            <v>79123795</v>
          </cell>
          <cell r="F800" t="str">
            <v>NATURAL</v>
          </cell>
          <cell r="G800" t="str">
            <v>Hombre</v>
          </cell>
          <cell r="H800" t="str">
            <v>JUAN FELIPE BARRERA GALVIS</v>
          </cell>
          <cell r="I800">
            <v>1010165204</v>
          </cell>
          <cell r="J800" t="str">
            <v>GRUPO DE TRABAJO DE APOYO A LA RED NACIONAL DE PROTECCION AL CONSUMIDOR</v>
          </cell>
          <cell r="K800" t="str">
            <v>DELEGATURA PARA LA PROTECCION DEL CONSUMIDOR</v>
          </cell>
          <cell r="L800" t="str">
            <v>DELEGATURA PARA LA PROTECCION DEL CONSUMIDOR</v>
          </cell>
          <cell r="M800" t="str">
            <v>CARLOS MONTES</v>
          </cell>
          <cell r="O800" t="str">
            <v>CONTRATACION DIRECTA</v>
          </cell>
          <cell r="P800" t="str">
            <v>PRESTACION DE SERVICIOS</v>
          </cell>
          <cell r="Q800" t="str">
            <v>PRESTACION DE SERVICIOS PROFESIONALES Y DE APOYO A LA GESTION</v>
          </cell>
          <cell r="R800"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800">
            <v>44950</v>
          </cell>
          <cell r="T800">
            <v>45069</v>
          </cell>
          <cell r="U800">
            <v>45130</v>
          </cell>
          <cell r="V800">
            <v>17746667</v>
          </cell>
          <cell r="W800">
            <v>26546667</v>
          </cell>
          <cell r="X800">
            <v>4400000</v>
          </cell>
          <cell r="Y800">
            <v>45069</v>
          </cell>
          <cell r="Z800" t="str">
            <v>ADICION Y PRORROGA</v>
          </cell>
          <cell r="AA800">
            <v>61</v>
          </cell>
          <cell r="AB800">
            <v>8800000</v>
          </cell>
        </row>
        <row r="801">
          <cell r="A801">
            <v>800</v>
          </cell>
          <cell r="B801" t="str">
            <v>23-26495--0</v>
          </cell>
          <cell r="C801" t="str">
            <v>WILMA ACERO ARANGO</v>
          </cell>
          <cell r="D801">
            <v>41912745</v>
          </cell>
          <cell r="F801" t="str">
            <v>NATURAL</v>
          </cell>
          <cell r="G801" t="str">
            <v>Hombre</v>
          </cell>
          <cell r="H801" t="str">
            <v>JUAN FELIPE BARRERA GALVIS</v>
          </cell>
          <cell r="I801">
            <v>1010165204</v>
          </cell>
          <cell r="J801" t="str">
            <v>GRUPO DE TRABAJO DE APOYO A LA RED NACIONAL DE PROTECCION AL CONSUMIDOR</v>
          </cell>
          <cell r="K801" t="str">
            <v>DELEGATURA PARA LA PROTECCION DEL CONSUMIDOR</v>
          </cell>
          <cell r="L801" t="str">
            <v>DELEGATURA PARA LA PROTECCION DEL CONSUMIDOR</v>
          </cell>
          <cell r="M801" t="str">
            <v>CARLOS MONTES</v>
          </cell>
          <cell r="O801" t="str">
            <v>CONTRATACION DIRECTA</v>
          </cell>
          <cell r="P801" t="str">
            <v>PRESTACION DE SERVICIOS</v>
          </cell>
          <cell r="Q801" t="str">
            <v>PRESTACION DE SERVICIOS PROFESIONALES Y DE APOYO A LA GESTION</v>
          </cell>
          <cell r="R801" t="str">
            <v>Prestar sus servicios para apoyar al Grupo de Trabajo de Apoyo a la Red Nacional de Protección al Consumidor, en la gestión administrativa de la Estrategia de Promoción y Prevencion y Articulación - EPPA y actividades de la Casa del Consumidor de Bienes y Servicios.</v>
          </cell>
          <cell r="S801">
            <v>44950</v>
          </cell>
          <cell r="T801">
            <v>45069</v>
          </cell>
          <cell r="U801">
            <v>45130</v>
          </cell>
          <cell r="V801">
            <v>12463000</v>
          </cell>
          <cell r="W801">
            <v>18643000</v>
          </cell>
          <cell r="X801">
            <v>3090000</v>
          </cell>
          <cell r="Y801">
            <v>45069</v>
          </cell>
          <cell r="Z801" t="str">
            <v>ADICION Y PRORROGA</v>
          </cell>
          <cell r="AA801">
            <v>61</v>
          </cell>
          <cell r="AB801">
            <v>6180000</v>
          </cell>
        </row>
        <row r="802">
          <cell r="A802">
            <v>801</v>
          </cell>
          <cell r="B802" t="str">
            <v>23-24128--0</v>
          </cell>
          <cell r="C802" t="str">
            <v>KRISTHEL MILAGROS CIANCI ESCOBAR</v>
          </cell>
          <cell r="D802">
            <v>1143252788</v>
          </cell>
          <cell r="F802" t="str">
            <v>NATURAL</v>
          </cell>
          <cell r="G802" t="str">
            <v>Mujer</v>
          </cell>
          <cell r="H802" t="str">
            <v>JUAN FELIPE BARRERA GALVIS</v>
          </cell>
          <cell r="I802">
            <v>1010165204</v>
          </cell>
          <cell r="J802" t="str">
            <v>GRUPO DE TRABAJO DE APOYO A LA RED NACIONAL DE PROTECCION AL CONSUMIDOR</v>
          </cell>
          <cell r="K802" t="str">
            <v>DELEGATURA PARA LA PROTECCION DEL CONSUMIDOR</v>
          </cell>
          <cell r="L802" t="str">
            <v>DELEGATURA PARA LA PROTECCION DEL CONSUMIDOR</v>
          </cell>
          <cell r="M802" t="str">
            <v>PAOLA CACERES</v>
          </cell>
          <cell r="O802" t="str">
            <v>CONTRATACION DIRECTA</v>
          </cell>
          <cell r="P802" t="str">
            <v>PRESTACION DE SERVICIOS</v>
          </cell>
          <cell r="Q802" t="str">
            <v>PRESTACION DE SERVICIOS PROFESIONALES Y DE APOYO A LA GESTION</v>
          </cell>
          <cell r="R802"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802">
            <v>44950</v>
          </cell>
          <cell r="T802">
            <v>45069</v>
          </cell>
          <cell r="U802">
            <v>45130</v>
          </cell>
          <cell r="V802">
            <v>17746667</v>
          </cell>
          <cell r="W802">
            <v>26546667</v>
          </cell>
          <cell r="X802">
            <v>4400000</v>
          </cell>
          <cell r="Y802">
            <v>45069</v>
          </cell>
          <cell r="Z802" t="str">
            <v>ADICION Y PRORROGA</v>
          </cell>
          <cell r="AA802">
            <v>61</v>
          </cell>
          <cell r="AB802">
            <v>8800000</v>
          </cell>
        </row>
        <row r="803">
          <cell r="A803">
            <v>802</v>
          </cell>
          <cell r="B803" t="str">
            <v>23-25654--0</v>
          </cell>
          <cell r="C803" t="str">
            <v>JORGE ANDRES CALDERON CAMARGO</v>
          </cell>
          <cell r="D803">
            <v>1032446630</v>
          </cell>
          <cell r="F803" t="str">
            <v>NATURAL</v>
          </cell>
          <cell r="G803" t="str">
            <v>Hombre</v>
          </cell>
          <cell r="H803" t="str">
            <v>MATILDA RENATA VEGA APACZAI</v>
          </cell>
          <cell r="I803">
            <v>52548175</v>
          </cell>
          <cell r="J803" t="str">
            <v>GRUPO DE TRABAJO DE VIA ADMINISTRATIVA</v>
          </cell>
          <cell r="K803" t="str">
            <v>DELEGATURA PARA LA PROPIEDAD INDUSTRIAL</v>
          </cell>
          <cell r="L803" t="str">
            <v>DELEGATURA PARA LA PROPIEDAD INDUSTRIAL</v>
          </cell>
          <cell r="M803" t="str">
            <v>PAOLA CACERES</v>
          </cell>
          <cell r="O803" t="str">
            <v>CONTRATACION DIRECTA</v>
          </cell>
          <cell r="P803" t="str">
            <v>PRESTACION DE SERVICIOS</v>
          </cell>
          <cell r="Q803" t="str">
            <v>PRESTACION DE SERVICIOS PROFESIONALES Y DE APOYO A LA GESTION</v>
          </cell>
          <cell r="R803" t="str">
            <v>Prestación de servicios profesionales de un abogado para apoyar al Grupo de Vía Administrativa de Despacho del Superintendente Delegado para la Propiedad Industrial en el cumplimiento de las actuaciones propias de su competencia</v>
          </cell>
          <cell r="S803">
            <v>44950</v>
          </cell>
          <cell r="T803">
            <v>45068</v>
          </cell>
          <cell r="U803">
            <v>45068</v>
          </cell>
          <cell r="V803">
            <v>31223600</v>
          </cell>
          <cell r="W803">
            <v>31223600</v>
          </cell>
          <cell r="X803">
            <v>7805900</v>
          </cell>
        </row>
        <row r="804">
          <cell r="A804">
            <v>803</v>
          </cell>
          <cell r="B804" t="str">
            <v>23-26307--0</v>
          </cell>
          <cell r="C804" t="str">
            <v>MARCO ANTONIO PISCO SAENZ</v>
          </cell>
          <cell r="D804">
            <v>93236960</v>
          </cell>
          <cell r="F804" t="str">
            <v>NATURAL</v>
          </cell>
          <cell r="G804" t="str">
            <v>Hombre</v>
          </cell>
          <cell r="H804" t="str">
            <v>MATILDA RENATA VEGA APACZAI</v>
          </cell>
          <cell r="I804">
            <v>52548175</v>
          </cell>
          <cell r="J804" t="str">
            <v>GRUPO DE TRABAJO DE VIA ADMINISTRATIVA</v>
          </cell>
          <cell r="K804" t="str">
            <v>DELEGATURA PARA LA PROPIEDAD INDUSTRIAL</v>
          </cell>
          <cell r="L804" t="str">
            <v>DELEGATURA PARA LA PROPIEDAD INDUSTRIAL</v>
          </cell>
          <cell r="M804" t="str">
            <v>PAOLA CACERES</v>
          </cell>
          <cell r="O804" t="str">
            <v>CONTRATACION DIRECTA</v>
          </cell>
          <cell r="P804" t="str">
            <v>PRESTACION DE SERVICIOS</v>
          </cell>
          <cell r="Q804" t="str">
            <v>PRESTACION DE SERVICIOS PROFESIONALES Y DE APOYO A LA GESTION</v>
          </cell>
          <cell r="R804" t="str">
            <v>Prestación de servicios profesionales de un abogado para apoyar al Grupo de Vía Administrativa de Despacho del Superintendente Delegado para la Propiedad Industrial en el cumplimiento de las actuaciones propias de su competencia</v>
          </cell>
          <cell r="S804">
            <v>44950</v>
          </cell>
          <cell r="T804">
            <v>45068</v>
          </cell>
          <cell r="U804">
            <v>45068</v>
          </cell>
          <cell r="V804">
            <v>27516000</v>
          </cell>
          <cell r="W804">
            <v>27516000</v>
          </cell>
          <cell r="X804">
            <v>6879000</v>
          </cell>
        </row>
        <row r="805">
          <cell r="A805">
            <v>804</v>
          </cell>
          <cell r="B805" t="str">
            <v>23-26326--0</v>
          </cell>
          <cell r="C805" t="str">
            <v>INGRID NATALIA HOLGUIN SANCHEZ</v>
          </cell>
          <cell r="D805">
            <v>1015472165</v>
          </cell>
          <cell r="F805" t="str">
            <v>NATURAL</v>
          </cell>
          <cell r="G805" t="str">
            <v>Mujer</v>
          </cell>
          <cell r="H805" t="str">
            <v>MARIA CLARA POLO ENRIQUEZ</v>
          </cell>
          <cell r="I805">
            <v>52057049</v>
          </cell>
          <cell r="J805" t="str">
            <v>GRUPO DE TRABAJO DE INSPECCION VIGILANCIA E INVESTIGACIONES DE CONTROL DE PRECIOS</v>
          </cell>
          <cell r="K805" t="str">
            <v>DIRECCION DE INVESTIGACIONES PARA EL CONTROL Y VERIFICACION DE REGLAMENTOS TECNICOS Y METROLOGIA LEGAL</v>
          </cell>
          <cell r="L805" t="str">
            <v>DELEGATURA PARA EL CONTROL Y VERIFICACION DE REGLAMENTOS TECNICOS Y METROLOGIA LEGAL</v>
          </cell>
          <cell r="M805" t="str">
            <v>PAOLA CACERES</v>
          </cell>
          <cell r="O805" t="str">
            <v>CONTRATACION DIRECTA</v>
          </cell>
          <cell r="P805" t="str">
            <v>PRESTACION DE SERVICIOS</v>
          </cell>
          <cell r="Q805" t="str">
            <v>PRESTACION DE SERVICIOS PROFESIONALES Y DE APOYO A LA GESTION</v>
          </cell>
          <cell r="R805" t="str">
            <v>Prestación de servicios profesionales de un abogado para apoyar al Grupo de Trabajo de Inspección, Vigilancia e Investigaciones de Control de Precios en las actividades jurídicas relacionadas con el procedimiento administrativo sancionatorio que se tramita en el área.</v>
          </cell>
          <cell r="S805">
            <v>44950</v>
          </cell>
          <cell r="T805">
            <v>45068</v>
          </cell>
          <cell r="U805">
            <v>45068</v>
          </cell>
          <cell r="V805">
            <v>14520000</v>
          </cell>
          <cell r="W805">
            <v>14520000</v>
          </cell>
          <cell r="X805">
            <v>3630000</v>
          </cell>
        </row>
        <row r="806">
          <cell r="A806">
            <v>805</v>
          </cell>
          <cell r="B806" t="str">
            <v>23-25833--0</v>
          </cell>
          <cell r="C806" t="str">
            <v>ANGELICA LUCIA PEREZ VERGARA</v>
          </cell>
          <cell r="D806">
            <v>1102879390</v>
          </cell>
          <cell r="F806" t="str">
            <v>NATURAL</v>
          </cell>
          <cell r="G806" t="str">
            <v>Mujer</v>
          </cell>
          <cell r="H806" t="str">
            <v>JUAN FELIPE BARRERA GALVIS</v>
          </cell>
          <cell r="I806">
            <v>1010165204</v>
          </cell>
          <cell r="J806" t="str">
            <v>GRUPO DE TRABAJO DE APOYO A LA RED NACIONAL DE PROTECCION AL CONSUMIDOR</v>
          </cell>
          <cell r="K806" t="str">
            <v>DELEGATURA PARA LA PROTECCION DEL CONSUMIDOR</v>
          </cell>
          <cell r="L806" t="str">
            <v>DELEGATURA PARA LA PROTECCION DEL CONSUMIDOR</v>
          </cell>
          <cell r="M806" t="str">
            <v>VIRGILIO FARFAN</v>
          </cell>
          <cell r="O806" t="str">
            <v>CONTRATACION DIRECTA</v>
          </cell>
          <cell r="P806" t="str">
            <v>PRESTACION DE SERVICIOS</v>
          </cell>
          <cell r="Q806" t="str">
            <v>PRESTACION DE SERVICIOS PROFESIONALES Y DE APOYO A LA GESTION</v>
          </cell>
          <cell r="R806" t="str">
            <v>Prestar sus servicios para apoyar al Grupo de Trabajo de Apoyo a la Red Nacional de Protección al Consumidor, en la gestión administrativa de la Estrategia de Promoción y Prevención y Articulación - EPPA y actividades de la Casa del Consumidor de Bienes y Servicios.</v>
          </cell>
          <cell r="S806">
            <v>44950</v>
          </cell>
          <cell r="T806">
            <v>45069</v>
          </cell>
          <cell r="U806">
            <v>45130</v>
          </cell>
          <cell r="V806">
            <v>12463000</v>
          </cell>
          <cell r="W806">
            <v>18643000</v>
          </cell>
          <cell r="X806">
            <v>3090000</v>
          </cell>
          <cell r="Y806">
            <v>45069</v>
          </cell>
          <cell r="Z806" t="str">
            <v>ADICION Y PRORROGA</v>
          </cell>
          <cell r="AA806">
            <v>61</v>
          </cell>
          <cell r="AB806">
            <v>6180000</v>
          </cell>
        </row>
        <row r="807">
          <cell r="A807">
            <v>806</v>
          </cell>
          <cell r="B807" t="str">
            <v>23-25441--0</v>
          </cell>
          <cell r="C807" t="str">
            <v>GERALDIN STEPHANY SIERRA CASTRILLON</v>
          </cell>
          <cell r="D807">
            <v>1075254844</v>
          </cell>
          <cell r="F807" t="str">
            <v>NATURAL</v>
          </cell>
          <cell r="G807" t="str">
            <v>Mujer</v>
          </cell>
          <cell r="H807" t="str">
            <v>JUAN FELIPE BARRERA GALVIS</v>
          </cell>
          <cell r="I807">
            <v>1010165204</v>
          </cell>
          <cell r="J807" t="str">
            <v>GRUPO DE TRABAJO DE APOYO A LA RED NACIONAL DE PROTECCION AL CONSUMIDOR</v>
          </cell>
          <cell r="K807" t="str">
            <v>DELEGATURA PARA LA PROTECCION DEL CONSUMIDOR</v>
          </cell>
          <cell r="L807" t="str">
            <v>DELEGATURA PARA LA PROTECCION DEL CONSUMIDOR</v>
          </cell>
          <cell r="M807" t="str">
            <v>VIRGILIO FARFAN</v>
          </cell>
          <cell r="O807" t="str">
            <v>CONTRATACION DIRECTA</v>
          </cell>
          <cell r="P807" t="str">
            <v>PRESTACION DE SERVICIOS</v>
          </cell>
          <cell r="Q807" t="str">
            <v>PRESTACION DE SERVICIOS PROFESIONALES Y DE APOYO A LA GESTION</v>
          </cell>
          <cell r="R807" t="str">
            <v>Prestar sus servicios para apoyar al Grupo de Trabajo de Apoyo a la Red Nacional de Protección al Consumidor, en la gestión administrativa de la Estrategia de Promoción y Prevención y Articulación - EPPA y actividades de la Casa del Consumidor de Bienes y Servicios.</v>
          </cell>
          <cell r="S807">
            <v>44950</v>
          </cell>
          <cell r="T807">
            <v>45069</v>
          </cell>
          <cell r="U807">
            <v>45129</v>
          </cell>
          <cell r="V807">
            <v>12463000</v>
          </cell>
          <cell r="W807">
            <v>18643000</v>
          </cell>
          <cell r="X807">
            <v>3090000</v>
          </cell>
          <cell r="Y807">
            <v>45069</v>
          </cell>
          <cell r="Z807" t="str">
            <v>ADICION Y PRORROGA</v>
          </cell>
          <cell r="AA807">
            <v>60</v>
          </cell>
          <cell r="AB807">
            <v>6180000</v>
          </cell>
        </row>
        <row r="808">
          <cell r="A808">
            <v>807</v>
          </cell>
          <cell r="B808" t="str">
            <v>23-23842--0</v>
          </cell>
          <cell r="C808" t="str">
            <v>JHOAN ANDRES GARRIDO ESCORCIA</v>
          </cell>
          <cell r="D808">
            <v>1062963208</v>
          </cell>
          <cell r="F808" t="str">
            <v>NATURAL</v>
          </cell>
          <cell r="G808" t="str">
            <v>Hombre</v>
          </cell>
          <cell r="H808" t="str">
            <v>JUAN FELIPE BARRERA GALVIS</v>
          </cell>
          <cell r="I808">
            <v>1010165204</v>
          </cell>
          <cell r="J808" t="str">
            <v>GRUPO DE TRABAJO DE APOYO A LA RED NACIONAL DE PROTECCION AL CONSUMIDOR</v>
          </cell>
          <cell r="K808" t="str">
            <v>DELEGATURA PARA LA PROTECCION DEL CONSUMIDOR</v>
          </cell>
          <cell r="L808" t="str">
            <v>DELEGATURA PARA LA PROTECCION DEL CONSUMIDOR</v>
          </cell>
          <cell r="M808" t="str">
            <v>VIRGILIO FARFAN</v>
          </cell>
          <cell r="O808" t="str">
            <v>CONTRATACION DIRECTA</v>
          </cell>
          <cell r="P808" t="str">
            <v>PRESTACION DE SERVICIOS</v>
          </cell>
          <cell r="Q808" t="str">
            <v>PRESTACION DE SERVICIOS PROFESIONALES Y DE APOYO A LA GESTION</v>
          </cell>
          <cell r="R808" t="str">
            <v>Prestar sus servicios para apoyar al Grupo de Trabajo de Apoyo a la Red Nacional de Protección al Consumidor, en la gestión administrativa de la Estrategia de Promoción y Prevención y Articulación - EPPA y actividades de la Casa del Consumidor de Bienes y Servicios.</v>
          </cell>
          <cell r="S808">
            <v>44950</v>
          </cell>
          <cell r="T808">
            <v>45069</v>
          </cell>
          <cell r="U808">
            <v>45130</v>
          </cell>
          <cell r="V808">
            <v>12463000</v>
          </cell>
          <cell r="W808">
            <v>18643000</v>
          </cell>
          <cell r="X808">
            <v>3090000</v>
          </cell>
          <cell r="Y808">
            <v>45069</v>
          </cell>
          <cell r="Z808" t="str">
            <v>ADICION Y PRORROGA</v>
          </cell>
          <cell r="AA808">
            <v>61</v>
          </cell>
          <cell r="AB808">
            <v>6180000</v>
          </cell>
        </row>
        <row r="809">
          <cell r="A809">
            <v>808</v>
          </cell>
          <cell r="B809" t="str">
            <v>23-25824--0</v>
          </cell>
          <cell r="C809" t="str">
            <v>DORA EMMA ROMERO PULIDO</v>
          </cell>
          <cell r="D809">
            <v>40441869</v>
          </cell>
          <cell r="F809" t="str">
            <v>NATURAL</v>
          </cell>
          <cell r="G809" t="str">
            <v>Mujer</v>
          </cell>
          <cell r="H809" t="str">
            <v>JUAN FELIPE BARRERA GALVIS</v>
          </cell>
          <cell r="I809">
            <v>1010165204</v>
          </cell>
          <cell r="J809" t="str">
            <v>GRUPO DE TRABAJO DE APOYO A LA RED NACIONAL DE PROTECCION AL CONSUMIDOR</v>
          </cell>
          <cell r="K809" t="str">
            <v>DELEGATURA PARA LA PROTECCION DEL CONSUMIDOR</v>
          </cell>
          <cell r="L809" t="str">
            <v>DELEGATURA PARA LA PROTECCION DEL CONSUMIDOR</v>
          </cell>
          <cell r="M809" t="str">
            <v>VIRGILIO FARFAN</v>
          </cell>
          <cell r="O809" t="str">
            <v>CONTRATACION DIRECTA</v>
          </cell>
          <cell r="P809" t="str">
            <v>PRESTACION DE SERVICIOS</v>
          </cell>
          <cell r="Q809" t="str">
            <v>PRESTACION DE SERVICIOS PROFESIONALES Y DE APOYO A LA GESTION</v>
          </cell>
          <cell r="R809" t="str">
            <v>Prestar sus servicios para apoyar al Grupo de Trabajo de Apoyo a la Red Nacional de Protección al Consumidor, en la gestión administrativa de la Estrategia de Promoción y Prevención y Articulación - EPPA y actividades de la Casa del Consumidor de Bienes y Servicios.</v>
          </cell>
          <cell r="S809">
            <v>44950</v>
          </cell>
          <cell r="T809">
            <v>45069</v>
          </cell>
          <cell r="U809">
            <v>45130</v>
          </cell>
          <cell r="V809">
            <v>12463000</v>
          </cell>
          <cell r="W809">
            <v>18643000</v>
          </cell>
          <cell r="X809">
            <v>3090000</v>
          </cell>
          <cell r="Y809">
            <v>45069</v>
          </cell>
          <cell r="Z809" t="str">
            <v>ADICION Y PRORROGA</v>
          </cell>
          <cell r="AA809">
            <v>61</v>
          </cell>
          <cell r="AB809">
            <v>6180000</v>
          </cell>
        </row>
        <row r="810">
          <cell r="A810">
            <v>809</v>
          </cell>
          <cell r="B810" t="str">
            <v>23-28468--0</v>
          </cell>
          <cell r="C810" t="str">
            <v>FABIAN ANDRES FERNANDEZ CHAVES</v>
          </cell>
          <cell r="D810">
            <v>10302419</v>
          </cell>
          <cell r="F810" t="str">
            <v>NATURAL</v>
          </cell>
          <cell r="G810" t="str">
            <v>Hombre</v>
          </cell>
          <cell r="H810" t="str">
            <v>JUAN FELIPE BARRERA GALVIS</v>
          </cell>
          <cell r="I810">
            <v>1010165204</v>
          </cell>
          <cell r="J810" t="str">
            <v>GRUPO DE TRABAJO DE APOYO A LA RED NACIONAL DE PROTECCION AL CONSUMIDOR</v>
          </cell>
          <cell r="K810" t="str">
            <v>DELEGATURA PARA LA PROTECCION DEL CONSUMIDOR</v>
          </cell>
          <cell r="L810" t="str">
            <v>DELEGATURA PARA LA PROTECCION DEL CONSUMIDOR</v>
          </cell>
          <cell r="M810" t="str">
            <v>VIRGILIO FARFAN</v>
          </cell>
          <cell r="O810" t="str">
            <v>CONTRATACION DIRECTA</v>
          </cell>
          <cell r="P810" t="str">
            <v>PRESTACION DE SERVICIOS</v>
          </cell>
          <cell r="Q810" t="str">
            <v>PRESTACION DE SERVICIOS PROFESIONALES Y DE APOYO A LA GESTION</v>
          </cell>
          <cell r="R810" t="str">
            <v xml:space="preserve"> Prestar sus servicios para apoyar al Grupo de Trabajo de Apoyo a la Red Nacional de Protección al Consumidor, en la gestión administrativa de la Estrategia de Promoción y Prevención y Articulación - EPPA y actividades de la Casa del Consumidor de Bienes y Servicios.</v>
          </cell>
          <cell r="S810">
            <v>44951</v>
          </cell>
          <cell r="T810">
            <v>45069</v>
          </cell>
          <cell r="U810">
            <v>45131</v>
          </cell>
          <cell r="V810">
            <v>12463000</v>
          </cell>
          <cell r="W810">
            <v>18643000</v>
          </cell>
          <cell r="X810">
            <v>3090000</v>
          </cell>
          <cell r="Y810">
            <v>45069</v>
          </cell>
          <cell r="Z810" t="str">
            <v>ADICION Y PRORROGA</v>
          </cell>
          <cell r="AA810">
            <v>62</v>
          </cell>
          <cell r="AB810">
            <v>6180000</v>
          </cell>
        </row>
        <row r="811">
          <cell r="A811">
            <v>810</v>
          </cell>
          <cell r="B811" t="str">
            <v>23-26522--0</v>
          </cell>
          <cell r="C811" t="str">
            <v xml:space="preserve">FABIAN ALEXANDER ROSERO CAICEDO	</v>
          </cell>
          <cell r="D811">
            <v>1085912372</v>
          </cell>
          <cell r="F811" t="str">
            <v>NATURAL</v>
          </cell>
          <cell r="G811" t="str">
            <v>Hombre</v>
          </cell>
          <cell r="H811" t="str">
            <v>JUAN FELIPE BARRERA GALVIS</v>
          </cell>
          <cell r="I811">
            <v>1010165204</v>
          </cell>
          <cell r="J811" t="str">
            <v>GRUPO DE TRABAJO DE APOYO A LA RED NACIONAL DE PROTECCION AL CONSUMIDOR</v>
          </cell>
          <cell r="K811" t="str">
            <v>DELEGATURA PARA LA PROTECCION DEL CONSUMIDOR</v>
          </cell>
          <cell r="L811" t="str">
            <v>DELEGATURA PARA LA PROTECCION DEL CONSUMIDOR</v>
          </cell>
          <cell r="M811" t="str">
            <v>VIRGILIO FARFAN</v>
          </cell>
          <cell r="O811" t="str">
            <v>CONTRATACION DIRECTA</v>
          </cell>
          <cell r="P811" t="str">
            <v>PRESTACION DE SERVICIOS</v>
          </cell>
          <cell r="Q811" t="str">
            <v>PRESTACION DE SERVICIOS PROFESIONALES Y DE APOYO A LA GESTION</v>
          </cell>
          <cell r="R811" t="str">
            <v>Prestar sus servicios para apoyar al Grupo de Trabajo de Apoyo a la Red Nacional de Protección al Consumidor, en la gestión administrativa de la Estrategia de Promoción y Prevención y Articulación - EPPA y actividades de la Casa del Consumidor de Bienes y Servicios.</v>
          </cell>
          <cell r="S811">
            <v>44950</v>
          </cell>
          <cell r="T811">
            <v>45069</v>
          </cell>
          <cell r="U811">
            <v>45130</v>
          </cell>
          <cell r="V811">
            <v>12463000</v>
          </cell>
          <cell r="W811">
            <v>18643000</v>
          </cell>
          <cell r="X811">
            <v>3090000</v>
          </cell>
          <cell r="Y811">
            <v>45069</v>
          </cell>
          <cell r="Z811" t="str">
            <v>ADICION Y PRORROGA</v>
          </cell>
          <cell r="AA811">
            <v>61</v>
          </cell>
          <cell r="AB811">
            <v>6180000</v>
          </cell>
        </row>
        <row r="812">
          <cell r="A812">
            <v>811</v>
          </cell>
          <cell r="B812" t="str">
            <v>23-26529--0</v>
          </cell>
          <cell r="C812" t="str">
            <v>CARMEN JULIA BRUNO CONTRERAS</v>
          </cell>
          <cell r="D812">
            <v>30689998</v>
          </cell>
          <cell r="F812" t="str">
            <v>NATURAL</v>
          </cell>
          <cell r="G812" t="str">
            <v>Mujer</v>
          </cell>
          <cell r="H812" t="str">
            <v>JUAN FELIPE BARRERA GALVIS</v>
          </cell>
          <cell r="I812">
            <v>1010165204</v>
          </cell>
          <cell r="J812" t="str">
            <v>GRUPO DE TRABAJO DE APOYO A LA RED NACIONAL DE PROTECCION AL CONSUMIDOR</v>
          </cell>
          <cell r="K812" t="str">
            <v>DELEGATURA PARA LA PROTECCION DEL CONSUMIDOR</v>
          </cell>
          <cell r="L812" t="str">
            <v>DELEGATURA PARA LA PROTECCION DEL CONSUMIDOR</v>
          </cell>
          <cell r="M812" t="str">
            <v>VIRGILIO FARFAN</v>
          </cell>
          <cell r="O812" t="str">
            <v>CONTRATACION DIRECTA</v>
          </cell>
          <cell r="P812" t="str">
            <v>PRESTACION DE SERVICIOS</v>
          </cell>
          <cell r="Q812" t="str">
            <v>PRESTACION DE SERVICIOS PROFESIONALES Y DE APOYO A LA GESTION</v>
          </cell>
          <cell r="R812" t="str">
            <v>Prestar sus servicios para apoyar al Grupo de Trabajo de Apoyo a la Red Nacional de Protección al Consumidor, en la gestión administrativa de la Estrategia de Promoción y Prevención y Articulación - EPPA y actividades de la Casa del Consumidor de Bienes y Servicios.</v>
          </cell>
          <cell r="S812">
            <v>44950</v>
          </cell>
          <cell r="T812">
            <v>45069</v>
          </cell>
          <cell r="U812">
            <v>45130</v>
          </cell>
          <cell r="V812">
            <v>12463000</v>
          </cell>
          <cell r="W812">
            <v>18643000</v>
          </cell>
          <cell r="X812">
            <v>3090000</v>
          </cell>
          <cell r="Y812">
            <v>45069</v>
          </cell>
          <cell r="Z812" t="str">
            <v>ADICION Y PRORROGA</v>
          </cell>
          <cell r="AA812">
            <v>61</v>
          </cell>
          <cell r="AB812">
            <v>6180000</v>
          </cell>
        </row>
        <row r="813">
          <cell r="A813">
            <v>812</v>
          </cell>
          <cell r="B813" t="str">
            <v>23-27160--0</v>
          </cell>
          <cell r="C813" t="str">
            <v xml:space="preserve">DARWIN SANTIAGO PEREZ PEREZ </v>
          </cell>
          <cell r="D813">
            <v>1026275235</v>
          </cell>
          <cell r="F813" t="str">
            <v>NATURAL</v>
          </cell>
          <cell r="G813" t="str">
            <v>Hombre</v>
          </cell>
          <cell r="H813" t="str">
            <v>MARIA CLARA POLO ENRIQUEZ</v>
          </cell>
          <cell r="I813">
            <v>52057049</v>
          </cell>
          <cell r="J813" t="str">
            <v>GRUPO DE TRABAJO DE INSPECCION VIGILANCIA E INVESTIGACIONES DE CONTROL DE PRECIOS</v>
          </cell>
          <cell r="K813" t="str">
            <v>DIRECCION DE INVESTIGACIONES PARA EL CONTROL Y VERIFICACION DE REGLAMENTOS TECNICOS Y METROLOGIA LEGAL</v>
          </cell>
          <cell r="L813" t="str">
            <v>DELEGATURA PARA EL CONTROL Y VERIFICACION DE REGLAMENTOS TECNICOS Y METROLOGIA LEGAL</v>
          </cell>
          <cell r="M813" t="str">
            <v>PAOLA CACERES</v>
          </cell>
          <cell r="O813" t="str">
            <v>CONTRATACION DIRECTA</v>
          </cell>
          <cell r="P813" t="str">
            <v>PRESTACION DE SERVICIOS</v>
          </cell>
          <cell r="Q813" t="str">
            <v>PRESTACION DE SERVICIOS PROFESIONALES Y DE APOYO A LA GESTION</v>
          </cell>
          <cell r="R813" t="str">
            <v xml:space="preserve">Prestación de servicios profesionales de un abogado para apoyar al Grupo de Trabajo de Inspección, Vigilancia e Investigaciones de Control de Precios en las actividades jurídicas relacionadas con el procedimiento administrativo sancionatorio que se tramita en el área. </v>
          </cell>
          <cell r="S813">
            <v>44950</v>
          </cell>
          <cell r="T813">
            <v>45068</v>
          </cell>
          <cell r="U813">
            <v>45068</v>
          </cell>
          <cell r="V813">
            <v>18480000</v>
          </cell>
          <cell r="W813">
            <v>18480000</v>
          </cell>
          <cell r="X813">
            <v>4620000</v>
          </cell>
        </row>
        <row r="814">
          <cell r="A814">
            <v>813</v>
          </cell>
          <cell r="B814" t="str">
            <v>23-27156--0</v>
          </cell>
          <cell r="C814" t="str">
            <v>SANTIAGO ANDRÉS VELASQUEZ ABELLA</v>
          </cell>
          <cell r="D814">
            <v>1075672534</v>
          </cell>
          <cell r="F814" t="str">
            <v>NATURAL</v>
          </cell>
          <cell r="G814" t="str">
            <v>Hombre</v>
          </cell>
          <cell r="H814" t="str">
            <v>PEDRO PEREZ VARGAS</v>
          </cell>
          <cell r="I814">
            <v>1075654821</v>
          </cell>
          <cell r="J814" t="str">
            <v xml:space="preserve">GRUPO DE TRABAJO DE INSPECCION Y VIGILANCIA DE METROLOGIA LEGAL </v>
          </cell>
          <cell r="K814" t="str">
            <v>DIRECCION DE INVESTIGACIONES PARA EL CONTROL Y VERIFICACION DE REGLAMENTOS TECNICOS Y METROLOGIA LEGAL</v>
          </cell>
          <cell r="L814" t="str">
            <v>DELEGATURA PARA EL CONTROL Y VERIFICACION DE REGLAMENTOS TECNICOS Y METROLOGIA LEGAL</v>
          </cell>
          <cell r="M814" t="str">
            <v>PAOLA CACERES</v>
          </cell>
          <cell r="O814" t="str">
            <v>CONTRATACION DIRECTA</v>
          </cell>
          <cell r="P814" t="str">
            <v>PRESTACION DE SERVICIOS</v>
          </cell>
          <cell r="Q814" t="str">
            <v>PRESTACION DE SERVICIOS PROFESIONALES Y DE APOYO A LA GESTION</v>
          </cell>
          <cell r="R814" t="str">
            <v>Prestación de servicios profesionales de un ingeniero para apoyar al Grupo de Trabajo de Inspección y Vigilancia de Metrología Legal, en las actividades que tiene a su cargo.</v>
          </cell>
          <cell r="S814">
            <v>44950</v>
          </cell>
          <cell r="T814">
            <v>45068</v>
          </cell>
          <cell r="U814">
            <v>45068</v>
          </cell>
          <cell r="V814">
            <v>18480000</v>
          </cell>
          <cell r="W814">
            <v>18480000</v>
          </cell>
          <cell r="X814">
            <v>4620000</v>
          </cell>
        </row>
        <row r="815">
          <cell r="A815">
            <v>814</v>
          </cell>
          <cell r="B815" t="str">
            <v>23-27214--0</v>
          </cell>
          <cell r="C815" t="str">
            <v xml:space="preserve"> DIANA MARIA MARTINEZ URREA</v>
          </cell>
          <cell r="D815">
            <v>1069717678</v>
          </cell>
          <cell r="F815" t="str">
            <v>NATURAL</v>
          </cell>
          <cell r="G815" t="str">
            <v>Mujer</v>
          </cell>
          <cell r="H815" t="str">
            <v>ANGELA MARIA  HERNANDEZ GOMEZ</v>
          </cell>
          <cell r="I815">
            <v>40326242</v>
          </cell>
          <cell r="J815" t="str">
            <v>GRUPO DE TRABAJO DE INVESTIGACIONES ADMINISTRATIVAS Y APOYO JURIDICO</v>
          </cell>
          <cell r="K815" t="str">
            <v>DIRECCION DE INVESTIGACIONES PARA EL CONTROL Y VERIFICACION DE REGLAMENTOS TECNICOS Y METROLOGIA LEGAL</v>
          </cell>
          <cell r="L815" t="str">
            <v>DELEGATURA PARA EL CONTROL Y VERIFICACION DE REGLAMENTOS TECNICOS Y METROLOGIA LEGAL</v>
          </cell>
          <cell r="M815" t="str">
            <v>PAOLA CACERES</v>
          </cell>
          <cell r="O815" t="str">
            <v>CONTRATACION DIRECTA</v>
          </cell>
          <cell r="P815" t="str">
            <v>PRESTACION DE SERVICIOS</v>
          </cell>
          <cell r="Q815" t="str">
            <v>PRESTACION DE SERVICIOS PROFESIONALES Y DE APOYO A LA GESTION</v>
          </cell>
          <cell r="R815" t="str">
            <v xml:space="preserve">Prestación de servicios profesionales de un abogado para apoyar al Grupo de Trabajo de Investigaciones Administrativas y Apoyo Jurídico en las actividades jurídicas relacionadas con el procedimiento administrativo sancionatorio que se tramita en el área. </v>
          </cell>
          <cell r="S815">
            <v>44950</v>
          </cell>
          <cell r="T815">
            <v>45068</v>
          </cell>
          <cell r="U815">
            <v>45068</v>
          </cell>
          <cell r="V815">
            <v>23600000</v>
          </cell>
          <cell r="W815">
            <v>23600000</v>
          </cell>
          <cell r="X815">
            <v>5900000</v>
          </cell>
        </row>
        <row r="816">
          <cell r="A816">
            <v>815</v>
          </cell>
          <cell r="B816" t="str">
            <v>23-15181--2</v>
          </cell>
          <cell r="C816" t="str">
            <v>DIEGO ALEJANDRO CASTILLO VEGA</v>
          </cell>
          <cell r="D816">
            <v>1075683769</v>
          </cell>
          <cell r="F816" t="str">
            <v>NATURAL</v>
          </cell>
          <cell r="G816" t="str">
            <v>Hombre</v>
          </cell>
          <cell r="H816" t="str">
            <v>JAROSLAV MARLEN LOPEZ CHAVEZ</v>
          </cell>
          <cell r="I816">
            <v>51957159</v>
          </cell>
          <cell r="J816" t="str">
            <v>GRUPO DE TRABAJO DE GESTION DE INFORMACION Y PROYECTOS INFORMATICOS</v>
          </cell>
          <cell r="K816" t="str">
            <v>OFICINA DE TECNOLOGIA E INFORMATICA</v>
          </cell>
          <cell r="L816" t="str">
            <v>OFICINA DE TECNOLOGIA E INFORMATICA</v>
          </cell>
          <cell r="M816" t="str">
            <v>OLGA ECHEVERRY</v>
          </cell>
          <cell r="O816" t="str">
            <v>CONTRATACION DIRECTA</v>
          </cell>
          <cell r="P816" t="str">
            <v>PRESTACION DE SERVICIOS</v>
          </cell>
          <cell r="Q816" t="str">
            <v>PRESTACION DE SERVICIOS PROFESIONALES Y DE APOYO A LA GESTION</v>
          </cell>
          <cell r="R816" t="str">
            <v>Prestación de servicios profesionales para apoyar los procesos de desarrollo de los diferentes sistemas de información que requiera la Oficina de Tecnología e Informática.</v>
          </cell>
          <cell r="S816">
            <v>44950</v>
          </cell>
          <cell r="T816">
            <v>45068</v>
          </cell>
          <cell r="U816">
            <v>45068</v>
          </cell>
          <cell r="V816">
            <v>33915600</v>
          </cell>
          <cell r="W816">
            <v>33915600</v>
          </cell>
          <cell r="X816">
            <v>8478900</v>
          </cell>
        </row>
        <row r="817">
          <cell r="A817">
            <v>816</v>
          </cell>
          <cell r="B817" t="str">
            <v>23-24842--0</v>
          </cell>
          <cell r="C817" t="str">
            <v>DANIER ALEXIS NAZARIT GONZALEZ</v>
          </cell>
          <cell r="D817">
            <v>1022991675</v>
          </cell>
          <cell r="F817" t="str">
            <v>NATURAL</v>
          </cell>
          <cell r="G817" t="str">
            <v>Hombre</v>
          </cell>
          <cell r="H817" t="str">
            <v>JAROSLAV MARLEN LOPEZ CHAVEZ</v>
          </cell>
          <cell r="I817">
            <v>51957159</v>
          </cell>
          <cell r="J817" t="str">
            <v>GRUPO DE TRABAJO DE GESTION DE INFORMACION Y PROYECTOS INFORMATICOS</v>
          </cell>
          <cell r="K817" t="str">
            <v>OFICINA DE TECNOLOGIA E INFORMATICA</v>
          </cell>
          <cell r="L817" t="str">
            <v>OFICINA DE TECNOLOGIA E INFORMATICA</v>
          </cell>
          <cell r="M817" t="str">
            <v>OLGA ECHEVERRY</v>
          </cell>
          <cell r="O817" t="str">
            <v>CONTRATACION DIRECTA</v>
          </cell>
          <cell r="P817" t="str">
            <v>PRESTACION DE SERVICIOS</v>
          </cell>
          <cell r="Q817" t="str">
            <v>PRESTACION DE SERVICIOS PROFESIONALES Y DE APOYO A LA GESTION</v>
          </cell>
          <cell r="R817" t="str">
            <v>Prestación de servicios de apoyo técnico en los procesos de soporte y asistencia, relacionados con el correcto funcionamiento de los sistemas de información de la entidad, al igual que en la elaboración, actualización y recopilación de la documentación relacionada con los procesos y procedimientos de Gestión de Tecnologías de la Información y Comunicaciones.</v>
          </cell>
          <cell r="S817">
            <v>44950</v>
          </cell>
          <cell r="T817">
            <v>45068</v>
          </cell>
          <cell r="U817">
            <v>45068</v>
          </cell>
          <cell r="V817">
            <v>19879680</v>
          </cell>
          <cell r="W817">
            <v>19879680</v>
          </cell>
          <cell r="X817">
            <v>4969920</v>
          </cell>
        </row>
        <row r="818">
          <cell r="A818">
            <v>817</v>
          </cell>
          <cell r="B818" t="str">
            <v>23-26483--2</v>
          </cell>
          <cell r="C818" t="str">
            <v>JUAN FELIPE ARCE REYES</v>
          </cell>
          <cell r="D818">
            <v>1030645052</v>
          </cell>
          <cell r="F818" t="str">
            <v>NATURAL</v>
          </cell>
          <cell r="G818" t="str">
            <v>Hombre</v>
          </cell>
          <cell r="H818" t="str">
            <v>CLAUDIA MARLEN NEIVA CORTES</v>
          </cell>
          <cell r="I818">
            <v>52523721</v>
          </cell>
          <cell r="J818" t="str">
            <v xml:space="preserve">GRUPO DE TRABAJO DE SISTEMAS DE INFORMACION </v>
          </cell>
          <cell r="K818" t="str">
            <v>OFICINA DE TECNOLOGIA E INFORMATICA</v>
          </cell>
          <cell r="L818" t="str">
            <v>OFICINA DE TECNOLOGIA E INFORMATICA</v>
          </cell>
          <cell r="M818" t="str">
            <v>OLGA ECHEVERRY</v>
          </cell>
          <cell r="O818" t="str">
            <v>CONTRATACION DIRECTA</v>
          </cell>
          <cell r="P818" t="str">
            <v>PRESTACION DE SERVICIOS</v>
          </cell>
          <cell r="Q818" t="str">
            <v>PRESTACION DE SERVICIOS PROFESIONALES Y DE APOYO A LA GESTION</v>
          </cell>
          <cell r="R818" t="str">
            <v xml:space="preserve"> Prestación de servicios de apoyo técnico en los procesos de soporte y asistencia, relacionados con el correcto funcionamiento de los sistemas de información de la entidad, al igual que en la elaboración, actualización y recopilación de la documentación relacionada con los procesos y procedimientos de Gestión de Tecnologías de la Información y Comunicaciones.</v>
          </cell>
          <cell r="S818">
            <v>44950</v>
          </cell>
          <cell r="T818">
            <v>45068</v>
          </cell>
          <cell r="U818">
            <v>45068</v>
          </cell>
          <cell r="V818">
            <v>17975280</v>
          </cell>
          <cell r="W818">
            <v>17975280</v>
          </cell>
          <cell r="X818">
            <v>4493820</v>
          </cell>
        </row>
        <row r="819">
          <cell r="A819">
            <v>818</v>
          </cell>
          <cell r="B819" t="str">
            <v>23-27794--0</v>
          </cell>
          <cell r="C819" t="str">
            <v xml:space="preserve"> CLAUDIA PATRICIA SUAREZ CARO</v>
          </cell>
          <cell r="D819">
            <v>30688842</v>
          </cell>
          <cell r="F819" t="str">
            <v>NATURAL</v>
          </cell>
          <cell r="G819" t="str">
            <v>Mujer</v>
          </cell>
          <cell r="H819" t="str">
            <v>JUAN FELIPE BARRERA GALVIS</v>
          </cell>
          <cell r="I819">
            <v>1010165204</v>
          </cell>
          <cell r="J819" t="str">
            <v>GRUPO DE TRABAJO DE APOYO A LA RED NACIONAL DE PROTECCION AL CONSUMIDOR</v>
          </cell>
          <cell r="K819" t="str">
            <v>DELEGATURA PARA LA PROTECCION DEL CONSUMIDOR</v>
          </cell>
          <cell r="L819" t="str">
            <v>DELEGATURA PARA LA PROTECCION DEL CONSUMIDOR</v>
          </cell>
          <cell r="M819" t="str">
            <v>PAOLA CACERES</v>
          </cell>
          <cell r="O819" t="str">
            <v>CONTRATACION DIRECTA</v>
          </cell>
          <cell r="P819" t="str">
            <v>PRESTACION DE SERVICIOS</v>
          </cell>
          <cell r="Q819" t="str">
            <v>PRESTACION DE SERVICIOS PROFESIONALES Y DE APOYO A LA GESTION</v>
          </cell>
          <cell r="R819"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819">
            <v>44951</v>
          </cell>
          <cell r="T819">
            <v>45070</v>
          </cell>
          <cell r="U819">
            <v>45131</v>
          </cell>
          <cell r="V819">
            <v>17746667</v>
          </cell>
          <cell r="W819">
            <v>26546667</v>
          </cell>
          <cell r="X819">
            <v>4400000</v>
          </cell>
          <cell r="Y819">
            <v>45069</v>
          </cell>
          <cell r="Z819" t="str">
            <v>ADICION Y PRORROGA</v>
          </cell>
          <cell r="AA819">
            <v>61</v>
          </cell>
          <cell r="AB819">
            <v>8800000</v>
          </cell>
        </row>
        <row r="820">
          <cell r="A820">
            <v>819</v>
          </cell>
          <cell r="B820" t="str">
            <v>23-25791--2</v>
          </cell>
          <cell r="C820" t="str">
            <v>MAYRA ALEJANDRA GUEVARA CAMPAÑA</v>
          </cell>
          <cell r="D820">
            <v>1010223648</v>
          </cell>
          <cell r="F820" t="str">
            <v>NATURAL</v>
          </cell>
          <cell r="G820" t="str">
            <v>Mujer</v>
          </cell>
          <cell r="H820" t="str">
            <v>JUAN FELIPE BARRERA GALVIS</v>
          </cell>
          <cell r="I820">
            <v>1010165204</v>
          </cell>
          <cell r="J820" t="str">
            <v>GRUPO DE TRABAJO DE APOYO A LA RED NACIONAL DE PROTECCION AL CONSUMIDOR</v>
          </cell>
          <cell r="K820" t="str">
            <v>DELEGATURA PARA LA PROTECCION DEL CONSUMIDOR</v>
          </cell>
          <cell r="L820" t="str">
            <v>DELEGATURA PARA LA PROTECCION DEL CONSUMIDOR</v>
          </cell>
          <cell r="M820" t="str">
            <v>PAOLA CACERES</v>
          </cell>
          <cell r="O820" t="str">
            <v>CONTRATACION DIRECTA</v>
          </cell>
          <cell r="P820" t="str">
            <v>PRESTACION DE SERVICIOS</v>
          </cell>
          <cell r="Q820" t="str">
            <v>PRESTACION DE SERVICIOS PROFESIONALES Y DE APOYO A LA GESTION</v>
          </cell>
          <cell r="R820" t="str">
            <v>Prestar sus servicios para apoyar al Grupo de Trabajo de Apoyo a la Red Nacional de Protección al Consumidor, en la gestión administrativa de la Estrategia de Promoción y Prevención y Articulación - EPPA y actividades de la Casa del Consumidor de Bienes y Servicios.</v>
          </cell>
          <cell r="S820">
            <v>44951</v>
          </cell>
          <cell r="T820">
            <v>45070</v>
          </cell>
          <cell r="U820">
            <v>45131</v>
          </cell>
          <cell r="V820">
            <v>12463000</v>
          </cell>
          <cell r="W820">
            <v>18643000</v>
          </cell>
          <cell r="X820">
            <v>3090000</v>
          </cell>
          <cell r="Y820" t="str">
            <v>24/05/2023
2023/06/28</v>
          </cell>
          <cell r="Z820" t="str">
            <v>ADICION Y PRORROGA
ACLARACIÓN FORMA DE PAGO</v>
          </cell>
          <cell r="AA820">
            <v>61</v>
          </cell>
          <cell r="AB820">
            <v>6180000</v>
          </cell>
        </row>
        <row r="821">
          <cell r="A821">
            <v>820</v>
          </cell>
          <cell r="B821" t="str">
            <v>23-27303--0</v>
          </cell>
          <cell r="C821" t="str">
            <v>DIEGO ALEXANDER RAMIREZ CARVAJAL</v>
          </cell>
          <cell r="D821">
            <v>1033735532</v>
          </cell>
          <cell r="F821" t="str">
            <v>NATURAL</v>
          </cell>
          <cell r="G821" t="str">
            <v>Hombre</v>
          </cell>
          <cell r="H821" t="str">
            <v>JAROSLAV MARLEN LOPEZ CHAVEZ</v>
          </cell>
          <cell r="I821">
            <v>51957159</v>
          </cell>
          <cell r="J821" t="str">
            <v>GRUPO DE TRABAJO DE GESTION DE INFORMACION Y PROYECTOS INFORMATICOS</v>
          </cell>
          <cell r="K821" t="str">
            <v>OFICINA DE TECNOLOGIA E INFORMATICA</v>
          </cell>
          <cell r="L821" t="str">
            <v>OFICINA DE TECNOLOGIA E INFORMATICA</v>
          </cell>
          <cell r="M821" t="str">
            <v>OLGA ECHEVERRY</v>
          </cell>
          <cell r="O821" t="str">
            <v>CONTRATACION DIRECTA</v>
          </cell>
          <cell r="P821" t="str">
            <v>PRESTACION DE SERVICIOS</v>
          </cell>
          <cell r="Q821" t="str">
            <v>PRESTACION DE SERVICIOS PROFESIONALES Y DE APOYO A LA GESTION</v>
          </cell>
          <cell r="R821" t="str">
            <v>Prestación de servicios profesionales para apoyar los procesos de desarrollo de los diferentes sistemas de información que requiera la Oficina de Tecnología e Informática.</v>
          </cell>
          <cell r="S821">
            <v>44950</v>
          </cell>
          <cell r="T821">
            <v>45068</v>
          </cell>
          <cell r="U821">
            <v>45068</v>
          </cell>
          <cell r="V821">
            <v>27180960</v>
          </cell>
          <cell r="W821">
            <v>27180960</v>
          </cell>
          <cell r="X821">
            <v>6795240</v>
          </cell>
        </row>
        <row r="822">
          <cell r="A822">
            <v>821</v>
          </cell>
          <cell r="B822" t="str">
            <v>23-27300--0</v>
          </cell>
          <cell r="C822" t="str">
            <v>GINA KATHERINE SIERRA PÁEZ</v>
          </cell>
          <cell r="D822">
            <v>1015397282</v>
          </cell>
          <cell r="F822" t="str">
            <v>NATURAL</v>
          </cell>
          <cell r="G822" t="str">
            <v>Mujer</v>
          </cell>
          <cell r="H822" t="str">
            <v>JAROSLAV MARLEN LOPEZ CHAVEZ</v>
          </cell>
          <cell r="I822">
            <v>51957159</v>
          </cell>
          <cell r="J822" t="str">
            <v xml:space="preserve">OFICINA DE TECNOLOGIA E INFORMATICA </v>
          </cell>
          <cell r="K822" t="str">
            <v>OFICINA DE TECNOLOGIA E INFORMATICA</v>
          </cell>
          <cell r="L822" t="str">
            <v>OFICINA DE TECNOLOGIA E INFORMATICA</v>
          </cell>
          <cell r="M822" t="str">
            <v>OLGA ECHEVERRY</v>
          </cell>
          <cell r="O822" t="str">
            <v>CONTRATACION DIRECTA</v>
          </cell>
          <cell r="P822" t="str">
            <v>PRESTACION DE SERVICIOS</v>
          </cell>
          <cell r="Q822" t="str">
            <v>PRESTACION DE SERVICIOS PROFESIONALES Y DE APOYO A LA GESTION</v>
          </cell>
          <cell r="R822" t="str">
            <v>Prestación de servicios profesionales para apoyar la definición, estructuración, articulación e implementación de la arquitectura de Datos de acuerdo con los lineamientos de Arquitectura Empresarial de la Superintendencia de Industria y Comercio, el Marco de Referencia de MinTIC y las mejores prácticas de la industria, conforme la política pública de Gobierno Digital y los proyectos de transformación digital de la entidad.</v>
          </cell>
          <cell r="S822">
            <v>44950</v>
          </cell>
          <cell r="T822">
            <v>45068</v>
          </cell>
          <cell r="U822">
            <v>45068</v>
          </cell>
          <cell r="V822">
            <v>59250600</v>
          </cell>
          <cell r="W822">
            <v>59250600</v>
          </cell>
          <cell r="X822">
            <v>14812650</v>
          </cell>
        </row>
        <row r="823">
          <cell r="A823">
            <v>822</v>
          </cell>
          <cell r="B823" t="str">
            <v>23-27391--0</v>
          </cell>
          <cell r="C823" t="str">
            <v>EDWARD CAMILO LONDOÑO SÁNCHEZ</v>
          </cell>
          <cell r="D823">
            <v>1014209294</v>
          </cell>
          <cell r="F823" t="str">
            <v>NATURAL</v>
          </cell>
          <cell r="G823" t="str">
            <v>Hombre</v>
          </cell>
          <cell r="H823" t="str">
            <v>JAROSLAV MARLEN LOPEZ CHAVEZ</v>
          </cell>
          <cell r="I823">
            <v>51957159</v>
          </cell>
          <cell r="J823" t="str">
            <v>GRUPO DE TRABAJO DE GESTION DE INFORMACION Y PROYECTOS INFORMATICOS</v>
          </cell>
          <cell r="K823" t="str">
            <v>OFICINA DE TECNOLOGIA E INFORMATICA</v>
          </cell>
          <cell r="L823" t="str">
            <v>OFICINA DE TECNOLOGIA E INFORMATICA</v>
          </cell>
          <cell r="M823" t="str">
            <v>OLGA ECHEVERRY</v>
          </cell>
          <cell r="O823" t="str">
            <v>CONTRATACION DIRECTA</v>
          </cell>
          <cell r="P823" t="str">
            <v>PRESTACION DE SERVICIOS</v>
          </cell>
          <cell r="Q823" t="str">
            <v>PRESTACION DE SERVICIOS PROFESIONALES Y DE APOYO A LA GESTION</v>
          </cell>
          <cell r="R823" t="str">
            <v>Prestación de servicios profesionales para brindar apoyo en actividades de análisis de requerimientos, diseño, desarrollo, pruebas y gestionar el ciclo de vida de los proyectos de los sistemas de información que requiere la Oficina de Tecnología e Informática.</v>
          </cell>
          <cell r="S823">
            <v>44950</v>
          </cell>
          <cell r="T823">
            <v>45068</v>
          </cell>
          <cell r="U823">
            <v>45068</v>
          </cell>
          <cell r="V823">
            <v>49095360</v>
          </cell>
          <cell r="W823">
            <v>49095360</v>
          </cell>
          <cell r="X823">
            <v>12273840</v>
          </cell>
        </row>
        <row r="824">
          <cell r="A824">
            <v>823</v>
          </cell>
          <cell r="B824" t="str">
            <v>23-27411--0</v>
          </cell>
          <cell r="C824" t="str">
            <v>CAMILO ANDRÉS MEDINA MORENO</v>
          </cell>
          <cell r="D824">
            <v>1026285494</v>
          </cell>
          <cell r="F824" t="str">
            <v>NATURAL</v>
          </cell>
          <cell r="G824" t="str">
            <v>Hombre</v>
          </cell>
          <cell r="H824" t="str">
            <v>MATILDA RENATA VEGA APACZAI</v>
          </cell>
          <cell r="I824">
            <v>52548175</v>
          </cell>
          <cell r="J824" t="str">
            <v>GRUPO DE TRABAJO DE VIA ADMINISTRATIVA</v>
          </cell>
          <cell r="K824" t="str">
            <v>DELEGATURA PARA LA PROPIEDAD INDUSTRIAL</v>
          </cell>
          <cell r="L824" t="str">
            <v>DELEGATURA PARA LA PROPIEDAD INDUSTRIAL</v>
          </cell>
          <cell r="M824" t="str">
            <v>PAOLA CACERES</v>
          </cell>
          <cell r="O824" t="str">
            <v>CONTRATACION DIRECTA</v>
          </cell>
          <cell r="P824" t="str">
            <v>PRESTACION DE SERVICIOS</v>
          </cell>
          <cell r="Q824" t="str">
            <v>PRESTACION DE SERVICIOS PROFESIONALES Y DE APOYO A LA GESTION</v>
          </cell>
          <cell r="R824" t="str">
            <v>Prestación de servicios profesionales de un abogado para apoyar al Grupo de Vía Administrativa de Despacho del Superintendente Delegado para la Propiedad Industrial en el cumplimiento de las actuaciones propias de su competencia</v>
          </cell>
          <cell r="S824">
            <v>44950</v>
          </cell>
          <cell r="T824">
            <v>45068</v>
          </cell>
          <cell r="U824">
            <v>45068</v>
          </cell>
          <cell r="V824">
            <v>31223600</v>
          </cell>
          <cell r="W824">
            <v>31223600</v>
          </cell>
          <cell r="X824">
            <v>7805900</v>
          </cell>
        </row>
        <row r="825">
          <cell r="A825">
            <v>824</v>
          </cell>
          <cell r="B825" t="str">
            <v>23-27499--0</v>
          </cell>
          <cell r="C825" t="str">
            <v>KEVIN LEONARDO CASTAÑEDA VILLAMIL</v>
          </cell>
          <cell r="D825">
            <v>1022427908</v>
          </cell>
          <cell r="F825" t="str">
            <v>NATURAL</v>
          </cell>
          <cell r="G825" t="str">
            <v>Hombre</v>
          </cell>
          <cell r="H825" t="str">
            <v>Jeny Paola Villate Becerra</v>
          </cell>
          <cell r="I825">
            <v>53105606</v>
          </cell>
          <cell r="J825" t="str">
            <v>GRUPO DE FARMACIA Y BIOTECNOLOGIA</v>
          </cell>
          <cell r="K825" t="str">
            <v>DIRECCION DE NUEVAS CREACIONES</v>
          </cell>
          <cell r="L825" t="str">
            <v>DELEGATURA PARA LA PROPIEDAD INDUSTRIAL</v>
          </cell>
          <cell r="M825" t="str">
            <v>PAOLA CACERES</v>
          </cell>
          <cell r="O825" t="str">
            <v>CONTRATACION DIRECTA</v>
          </cell>
          <cell r="P825" t="str">
            <v>PRESTACION DE SERVICIOS</v>
          </cell>
          <cell r="Q825" t="str">
            <v>PRESTACION DE SERVICIOS PROFESIONALES Y DE APOYO A LA GESTION</v>
          </cell>
          <cell r="R825" t="str">
            <v>Prestación de servicios profesionales para apoyar al Grupo de Farmacia y Biotecnología de la Dirección de Nuevas Creaciones en el cumplimiento de las actuaciones propias de su competencia</v>
          </cell>
          <cell r="S825">
            <v>44950</v>
          </cell>
          <cell r="T825">
            <v>45068</v>
          </cell>
          <cell r="U825">
            <v>45068</v>
          </cell>
          <cell r="V825">
            <v>17092400</v>
          </cell>
          <cell r="W825">
            <v>17092400</v>
          </cell>
          <cell r="X825">
            <v>4273100</v>
          </cell>
        </row>
        <row r="826">
          <cell r="A826">
            <v>825</v>
          </cell>
          <cell r="B826" t="str">
            <v>23-28432--2</v>
          </cell>
          <cell r="C826" t="str">
            <v>LUIS EDUARDO MALDONADO CORTES</v>
          </cell>
          <cell r="D826">
            <v>1053664363</v>
          </cell>
          <cell r="F826" t="str">
            <v>NATURAL</v>
          </cell>
          <cell r="G826" t="str">
            <v>Hombre</v>
          </cell>
          <cell r="H826" t="str">
            <v>CAROLINA SANCHEZ PEREA</v>
          </cell>
          <cell r="I826">
            <v>52410848</v>
          </cell>
          <cell r="J826" t="str">
            <v>GRUPO DE TRABAJO DE PROTOCOLO DE MADRID Y TRAMITES ESPECIALES</v>
          </cell>
          <cell r="K826" t="str">
            <v>DIRECCION DE SIGNOS DISTINTIVOS</v>
          </cell>
          <cell r="L826" t="str">
            <v>DELEGATURA PARA LA PROPIEDAD INDUSTRIAL</v>
          </cell>
          <cell r="M826" t="str">
            <v>PAOLA CACERES</v>
          </cell>
          <cell r="O826" t="str">
            <v>CONTRATACION DIRECTA</v>
          </cell>
          <cell r="P826" t="str">
            <v>PRESTACION DE SERVICIOS</v>
          </cell>
          <cell r="Q826" t="str">
            <v>PRESTACION DE SERVICIOS PROFESIONALES Y DE APOYO A LA GESTION</v>
          </cell>
          <cell r="R826" t="str">
            <v xml:space="preserve">Prestación de servicios profesionales de un abogado para apoyar al Grupo de Trabajo de Protocolo de Madrid y Trámites Especiales de la Dirección de Signos Distintivos en el cumplimiento de las funciones propias de su competencia. </v>
          </cell>
          <cell r="S826">
            <v>44951</v>
          </cell>
          <cell r="T826">
            <v>45069</v>
          </cell>
          <cell r="U826">
            <v>45069</v>
          </cell>
          <cell r="V826">
            <v>25324000</v>
          </cell>
          <cell r="W826">
            <v>25324000</v>
          </cell>
          <cell r="X826">
            <v>6331000</v>
          </cell>
        </row>
        <row r="827">
          <cell r="A827">
            <v>826</v>
          </cell>
          <cell r="B827" t="str">
            <v>23-27900--0</v>
          </cell>
          <cell r="C827" t="str">
            <v>CATALINA CASTILLO TRIVIÑO</v>
          </cell>
          <cell r="D827">
            <v>1015466824</v>
          </cell>
          <cell r="F827" t="str">
            <v>NATURAL</v>
          </cell>
          <cell r="G827" t="str">
            <v>Mujer</v>
          </cell>
          <cell r="H827" t="str">
            <v>MARIO ALEJANDRO FRANCO VANEGAS</v>
          </cell>
          <cell r="I827">
            <v>80181720</v>
          </cell>
          <cell r="J827" t="str">
            <v>GRUPO DE TRABAJO DE ELITE CONTRA COLUSIONES</v>
          </cell>
          <cell r="K827" t="str">
            <v>DELEGATURA PARA LA PROTECCION DE LA COMPETENCIA</v>
          </cell>
          <cell r="L827" t="str">
            <v>DELEGATURA PARA LA PROTECCION DE LA COMPETENCIA</v>
          </cell>
          <cell r="M827" t="str">
            <v xml:space="preserve">YOLIMA ACERO </v>
          </cell>
          <cell r="O827" t="str">
            <v>CONTRATACION DIRECTA</v>
          </cell>
          <cell r="P827" t="str">
            <v>PRESTACION DE SERVICIOS</v>
          </cell>
          <cell r="Q827" t="str">
            <v>PRESTACION DE SERVICIOS PROFESIONALES Y DE APOYO A LA GESTION</v>
          </cell>
          <cell r="R827" t="str">
            <v>Prestación de servicios profesionales de un abogado para apoyar al Grupo de Trabajo Élite contra Colusiones, en todas las actividades jurídicas que tendrá a su cargo, especialmente como apoyo directo y transversal al líder del equipo correspondiente</v>
          </cell>
          <cell r="S827">
            <v>44950</v>
          </cell>
          <cell r="T827">
            <v>45068</v>
          </cell>
          <cell r="U827">
            <v>45068</v>
          </cell>
          <cell r="V827">
            <v>26420000</v>
          </cell>
          <cell r="W827">
            <v>26420000</v>
          </cell>
          <cell r="X827">
            <v>6605000</v>
          </cell>
        </row>
        <row r="828">
          <cell r="A828">
            <v>827</v>
          </cell>
          <cell r="B828" t="str">
            <v>23-27927--0</v>
          </cell>
          <cell r="C828" t="str">
            <v>MARIA ALEJANDRA DONATO SALAS</v>
          </cell>
          <cell r="D828">
            <v>1020817435</v>
          </cell>
          <cell r="F828" t="str">
            <v>NATURAL</v>
          </cell>
          <cell r="G828" t="str">
            <v>Mujer</v>
          </cell>
          <cell r="H828" t="str">
            <v>MARIO ALEJANDRO FRANCO VANEGAS</v>
          </cell>
          <cell r="I828">
            <v>80181720</v>
          </cell>
          <cell r="J828" t="str">
            <v>GRUPO DE TRABAJO DE ELITE CONTRA COLUSIONES</v>
          </cell>
          <cell r="K828" t="str">
            <v>DELEGATURA PARA LA PROTECCION DE LA COMPETENCIA</v>
          </cell>
          <cell r="L828" t="str">
            <v>DELEGATURA PARA LA PROTECCION DE LA COMPETENCIA</v>
          </cell>
          <cell r="M828" t="str">
            <v xml:space="preserve">YOLIMA ACERO </v>
          </cell>
          <cell r="O828" t="str">
            <v>CONTRATACION DIRECTA</v>
          </cell>
          <cell r="P828" t="str">
            <v>PRESTACION DE SERVICIOS</v>
          </cell>
          <cell r="Q828" t="str">
            <v>PRESTACION DE SERVICIOS PROFESIONALES Y DE APOYO A LA GESTION</v>
          </cell>
          <cell r="R828" t="str">
            <v>Prestación de servicios profesionales de un abogado para apoyar al Grupo de Trabajo Élite contra Colusiones en todas las actividades jurídicas que tendrá a su cargo especialmente como apoyo directo y transversal al líder del equipo correspondiente</v>
          </cell>
          <cell r="S828">
            <v>44950</v>
          </cell>
          <cell r="T828">
            <v>45068</v>
          </cell>
          <cell r="U828">
            <v>45068</v>
          </cell>
          <cell r="V828">
            <v>26420000</v>
          </cell>
          <cell r="W828">
            <v>26420000</v>
          </cell>
          <cell r="X828">
            <v>6605000</v>
          </cell>
          <cell r="Y828">
            <v>45015</v>
          </cell>
          <cell r="Z828" t="str">
            <v>CESION</v>
          </cell>
        </row>
        <row r="829">
          <cell r="A829">
            <v>828</v>
          </cell>
          <cell r="B829" t="str">
            <v>23-27931--0</v>
          </cell>
          <cell r="C829" t="str">
            <v>MARIA JOSE MONTEJO PINO</v>
          </cell>
          <cell r="D829">
            <v>1010204423</v>
          </cell>
          <cell r="F829" t="str">
            <v>NATURAL</v>
          </cell>
          <cell r="G829" t="str">
            <v>Mujer</v>
          </cell>
          <cell r="H829" t="str">
            <v>MARIO ALEJANDRO FRANCO VANEGAS</v>
          </cell>
          <cell r="I829">
            <v>80181720</v>
          </cell>
          <cell r="J829" t="str">
            <v>GRUPO DE TRABAJO DE ELITE CONTRA COLUSIONES</v>
          </cell>
          <cell r="K829" t="str">
            <v>DELEGATURA PARA LA PROTECCION DE LA COMPETENCIA</v>
          </cell>
          <cell r="L829" t="str">
            <v>DELEGATURA PARA LA PROTECCION DE LA COMPETENCIA</v>
          </cell>
          <cell r="M829" t="str">
            <v xml:space="preserve">YOLIMA ACERO </v>
          </cell>
          <cell r="O829" t="str">
            <v>CONTRATACION DIRECTA</v>
          </cell>
          <cell r="P829" t="str">
            <v>PRESTACION DE SERVICIOS</v>
          </cell>
          <cell r="Q829" t="str">
            <v>PRESTACION DE SERVICIOS PROFESIONALES Y DE APOYO A LA GESTION</v>
          </cell>
          <cell r="R829" t="str">
            <v>Prestación de servicios profesionales de un abogado para apoyar al Grupo de Trabajo Élite contra Colusiones, en todas las actividades jurídicas que tendrá a su cargo, especialmente como apoyo directo y transversal al líder del equipo correspondiente</v>
          </cell>
          <cell r="S829">
            <v>44950</v>
          </cell>
          <cell r="T829">
            <v>45068</v>
          </cell>
          <cell r="U829">
            <v>45068</v>
          </cell>
          <cell r="V829">
            <v>40836000</v>
          </cell>
          <cell r="W829">
            <v>40836000</v>
          </cell>
          <cell r="X829">
            <v>10209000</v>
          </cell>
        </row>
        <row r="830">
          <cell r="A830">
            <v>829</v>
          </cell>
          <cell r="B830" t="str">
            <v>23-27934--0</v>
          </cell>
          <cell r="C830" t="str">
            <v>TATIANA FRANKY LEON</v>
          </cell>
          <cell r="D830">
            <v>1015453249</v>
          </cell>
          <cell r="F830" t="str">
            <v>NATURAL</v>
          </cell>
          <cell r="G830" t="str">
            <v>Mujer</v>
          </cell>
          <cell r="H830" t="str">
            <v>MARIO ALEJANDRO FRANCO VANEGAS</v>
          </cell>
          <cell r="I830">
            <v>80181720</v>
          </cell>
          <cell r="J830" t="str">
            <v>GRUPO DE TRABAJO DE ELITE CONTRA COLUSIONES</v>
          </cell>
          <cell r="K830" t="str">
            <v>DELEGATURA PARA LA PROTECCION DE LA COMPETENCIA</v>
          </cell>
          <cell r="L830" t="str">
            <v>DELEGATURA PARA LA PROTECCION DE LA COMPETENCIA</v>
          </cell>
          <cell r="M830" t="str">
            <v xml:space="preserve">YOLIMA ACERO </v>
          </cell>
          <cell r="O830" t="str">
            <v>CONTRATACION DIRECTA</v>
          </cell>
          <cell r="P830" t="str">
            <v>PRESTACION DE SERVICIOS</v>
          </cell>
          <cell r="Q830" t="str">
            <v>PRESTACION DE SERVICIOS PROFESIONALES Y DE APOYO A LA GESTION</v>
          </cell>
          <cell r="R830" t="str">
            <v>Prestación de servicios profesionales de un abogado para apoyar al Grupo de Trabajo Élite contra Colusiones en todas las actividades jurídicas que tendrá a su cargo especialmente como apoyo directo y transversal al líder del equipo correspondiente</v>
          </cell>
          <cell r="S830">
            <v>44950</v>
          </cell>
          <cell r="T830">
            <v>45068</v>
          </cell>
          <cell r="U830">
            <v>45068</v>
          </cell>
          <cell r="V830">
            <v>40836000</v>
          </cell>
          <cell r="W830">
            <v>40836000</v>
          </cell>
          <cell r="X830">
            <v>10209000</v>
          </cell>
          <cell r="Y830">
            <v>44999</v>
          </cell>
          <cell r="Z830" t="str">
            <v>CESION</v>
          </cell>
        </row>
        <row r="831">
          <cell r="A831">
            <v>830</v>
          </cell>
          <cell r="B831" t="str">
            <v>23-27936--0</v>
          </cell>
          <cell r="C831" t="str">
            <v>NOHEMI RODRIGUEZ POMBO</v>
          </cell>
          <cell r="D831">
            <v>32782065</v>
          </cell>
          <cell r="F831" t="str">
            <v>NATURAL</v>
          </cell>
          <cell r="G831" t="str">
            <v>Mujer</v>
          </cell>
          <cell r="H831" t="str">
            <v>MARIO ALEJANDRO FRANCO VANEGAS</v>
          </cell>
          <cell r="I831">
            <v>80181720</v>
          </cell>
          <cell r="J831" t="str">
            <v>GRUPO DE TRABAJO DE ELITE CONTRA COLUSIONES</v>
          </cell>
          <cell r="K831" t="str">
            <v>DELEGATURA PARA LA PROTECCION DE LA COMPETENCIA</v>
          </cell>
          <cell r="L831" t="str">
            <v>DELEGATURA PARA LA PROTECCION DE LA COMPETENCIA</v>
          </cell>
          <cell r="M831" t="str">
            <v xml:space="preserve">YOLIMA ACERO </v>
          </cell>
          <cell r="O831" t="str">
            <v>CONTRATACION DIRECTA</v>
          </cell>
          <cell r="P831" t="str">
            <v>PRESTACION DE SERVICIOS</v>
          </cell>
          <cell r="Q831" t="str">
            <v>PRESTACION DE SERVICIOS PROFESIONALES Y DE APOYO A LA GESTION</v>
          </cell>
          <cell r="R831" t="str">
            <v xml:space="preserve">Prestación de servicios profesionales de un contador para apoyar transversalmente al Grupo de Trabajo Élite contra Colusiones y a la Delegatura para la Protección de la Competencia, en todas las actividades de asesoría y análisis que, desde un perspectiva contable y financiera, se requieran en los trámites e investigaciones, en cualquiera de sus etapas  </v>
          </cell>
          <cell r="S831">
            <v>44950</v>
          </cell>
          <cell r="T831">
            <v>45068</v>
          </cell>
          <cell r="U831">
            <v>45068</v>
          </cell>
          <cell r="V831">
            <v>46640000</v>
          </cell>
          <cell r="W831">
            <v>46640000</v>
          </cell>
          <cell r="X831">
            <v>11660000</v>
          </cell>
        </row>
        <row r="832">
          <cell r="A832">
            <v>831</v>
          </cell>
          <cell r="B832" t="str">
            <v>23-27902--0</v>
          </cell>
          <cell r="C832" t="str">
            <v>DANIELA ALVARADO GUZMAN</v>
          </cell>
          <cell r="D832">
            <v>1016091232</v>
          </cell>
          <cell r="F832" t="str">
            <v>NATURAL</v>
          </cell>
          <cell r="G832" t="str">
            <v>Mujer</v>
          </cell>
          <cell r="H832" t="str">
            <v>MARIO ALEJANDRO FRANCO VANEGAS</v>
          </cell>
          <cell r="I832">
            <v>80181720</v>
          </cell>
          <cell r="J832" t="str">
            <v>GRUPO DE TRABAJO DE ELITE CONTRA COLUSIONES</v>
          </cell>
          <cell r="K832" t="str">
            <v>DELEGATURA PARA LA PROTECCION DE LA COMPETENCIA</v>
          </cell>
          <cell r="L832" t="str">
            <v>DELEGATURA PARA LA PROTECCION DE LA COMPETENCIA</v>
          </cell>
          <cell r="M832" t="str">
            <v xml:space="preserve">YOLIMA ACERO </v>
          </cell>
          <cell r="O832" t="str">
            <v>CONTRATACION DIRECTA</v>
          </cell>
          <cell r="P832" t="str">
            <v>PRESTACION DE SERVICIOS</v>
          </cell>
          <cell r="Q832" t="str">
            <v>PRESTACION DE SERVICIOS PROFESIONALES Y DE APOYO A LA GESTION</v>
          </cell>
          <cell r="R832" t="str">
            <v>Prestación de servicios profesionales de un abogado para apoyar al Grupo de Trabajo Élite contra Colusiones en todas las actividades jurídicas que tendrá a su cargo especialmente como apoyo directo y transversal al líder del equipo correspondiente</v>
          </cell>
          <cell r="S832">
            <v>44950</v>
          </cell>
          <cell r="T832">
            <v>45068</v>
          </cell>
          <cell r="U832">
            <v>45068</v>
          </cell>
          <cell r="V832">
            <v>40836000</v>
          </cell>
          <cell r="W832">
            <v>40836000</v>
          </cell>
          <cell r="X832">
            <v>10209000</v>
          </cell>
          <cell r="Y832">
            <v>45014</v>
          </cell>
          <cell r="Z832" t="str">
            <v>CESION</v>
          </cell>
        </row>
        <row r="833">
          <cell r="A833">
            <v>832</v>
          </cell>
          <cell r="B833" t="str">
            <v>23-27906--0</v>
          </cell>
          <cell r="C833" t="str">
            <v>ANABEL AMAYA ZAMBRANO</v>
          </cell>
          <cell r="D833">
            <v>1010188184</v>
          </cell>
          <cell r="F833" t="str">
            <v>NATURAL</v>
          </cell>
          <cell r="G833" t="str">
            <v>Mujer</v>
          </cell>
          <cell r="H833" t="str">
            <v>MARIO ALEJANDRO FRANCO VANEGAS</v>
          </cell>
          <cell r="I833">
            <v>80181720</v>
          </cell>
          <cell r="J833" t="str">
            <v>GRUPO DE TRABAJO DE ELITE CONTRA COLUSIONES</v>
          </cell>
          <cell r="K833" t="str">
            <v>DELEGATURA PARA LA PROTECCION DE LA COMPETENCIA</v>
          </cell>
          <cell r="L833" t="str">
            <v>DELEGATURA PARA LA PROTECCION DE LA COMPETENCIA</v>
          </cell>
          <cell r="M833" t="str">
            <v xml:space="preserve">YOLIMA ACERO </v>
          </cell>
          <cell r="O833" t="str">
            <v>CONTRATACION DIRECTA</v>
          </cell>
          <cell r="P833" t="str">
            <v>PRESTACION DE SERVICIOS</v>
          </cell>
          <cell r="Q833" t="str">
            <v>PRESTACION DE SERVICIOS PROFESIONALES Y DE APOYO A LA GESTION</v>
          </cell>
          <cell r="R833" t="str">
            <v>Prestación de servicios profesionales de un abogado para apoyar al Grupo de Trabajo Élite contra Colusiones, en todas las actividades jurídicas que tendrá a su cargo, especialmente como apoyo directo y transversal al líder del equipo correspondiente</v>
          </cell>
          <cell r="S833">
            <v>44950</v>
          </cell>
          <cell r="T833">
            <v>45068</v>
          </cell>
          <cell r="U833">
            <v>45068</v>
          </cell>
          <cell r="V833">
            <v>40836000</v>
          </cell>
          <cell r="W833">
            <v>40836000</v>
          </cell>
          <cell r="X833">
            <v>10209000</v>
          </cell>
        </row>
        <row r="834">
          <cell r="A834">
            <v>833</v>
          </cell>
          <cell r="B834" t="str">
            <v>23-27909--0</v>
          </cell>
          <cell r="C834" t="str">
            <v>MARIA ANGELICA GARZON GODOY</v>
          </cell>
          <cell r="D834">
            <v>1073669705</v>
          </cell>
          <cell r="F834" t="str">
            <v>NATURAL</v>
          </cell>
          <cell r="G834" t="str">
            <v>Mujer</v>
          </cell>
          <cell r="H834" t="str">
            <v>MARIO ALEJANDRO FRANCO VANEGAS</v>
          </cell>
          <cell r="I834">
            <v>80181720</v>
          </cell>
          <cell r="J834" t="str">
            <v>GRUPO DE TRABAJO DE ELITE CONTRA COLUSIONES</v>
          </cell>
          <cell r="K834" t="str">
            <v>DELEGATURA PARA LA PROTECCION DE LA COMPETENCIA</v>
          </cell>
          <cell r="L834" t="str">
            <v>DELEGATURA PARA LA PROTECCION DE LA COMPETENCIA</v>
          </cell>
          <cell r="M834" t="str">
            <v xml:space="preserve">YOLIMA ACERO </v>
          </cell>
          <cell r="O834" t="str">
            <v>CONTRATACION DIRECTA</v>
          </cell>
          <cell r="P834" t="str">
            <v>PRESTACION DE SERVICIOS</v>
          </cell>
          <cell r="Q834" t="str">
            <v>PRESTACION DE SERVICIOS PROFESIONALES Y DE APOYO A LA GESTION</v>
          </cell>
          <cell r="R834" t="str">
            <v>Prestación de servicios profesionales de un administrador público para apoyar al Grupo de Trabajo Élite contra Colusiones y a la Delegatura para la Protección de la Competencia, en todas las actividades que se requieran</v>
          </cell>
          <cell r="S834">
            <v>44950</v>
          </cell>
          <cell r="T834">
            <v>45068</v>
          </cell>
          <cell r="U834">
            <v>45068</v>
          </cell>
          <cell r="V834">
            <v>40836000</v>
          </cell>
          <cell r="W834">
            <v>40836000</v>
          </cell>
          <cell r="X834">
            <v>10209000</v>
          </cell>
        </row>
        <row r="835">
          <cell r="A835">
            <v>834</v>
          </cell>
          <cell r="B835" t="str">
            <v>23-27910--0</v>
          </cell>
          <cell r="C835" t="str">
            <v>PABLO NICOLAS CASTILLO PICO</v>
          </cell>
          <cell r="D835">
            <v>1032480737</v>
          </cell>
          <cell r="F835" t="str">
            <v>NATURAL</v>
          </cell>
          <cell r="G835" t="str">
            <v>Hombre</v>
          </cell>
          <cell r="H835" t="str">
            <v>MARIO ALEJANDRO FRANCO VANEGAS</v>
          </cell>
          <cell r="I835">
            <v>80181720</v>
          </cell>
          <cell r="J835" t="str">
            <v>GRUPO DE TRABAJO DE ELITE CONTRA COLUSIONES</v>
          </cell>
          <cell r="K835" t="str">
            <v>DELEGATURA PARA LA PROTECCION DE LA COMPETENCIA</v>
          </cell>
          <cell r="L835" t="str">
            <v>DELEGATURA PARA LA PROTECCION DE LA COMPETENCIA</v>
          </cell>
          <cell r="M835" t="str">
            <v xml:space="preserve">YOLIMA ACERO </v>
          </cell>
          <cell r="O835" t="str">
            <v>CONTRATACION DIRECTA</v>
          </cell>
          <cell r="P835" t="str">
            <v>PRESTACION DE SERVICIOS</v>
          </cell>
          <cell r="Q835" t="str">
            <v>PRESTACION DE SERVICIOS PROFESIONALES Y DE APOYO A LA GESTION</v>
          </cell>
          <cell r="R835" t="str">
            <v>Prestación de servicios profesionales de un abogado para apoyar al Grupo de Trabajo Élite contra Colusiones, en todas las actividades jurídicas que tendrá a su cargo, especialmente como apoyo directo y transversal al líder del equipo correspondiente</v>
          </cell>
          <cell r="S835">
            <v>44950</v>
          </cell>
          <cell r="T835">
            <v>45068</v>
          </cell>
          <cell r="U835">
            <v>45068</v>
          </cell>
          <cell r="V835">
            <v>19220000</v>
          </cell>
          <cell r="W835">
            <v>19220000</v>
          </cell>
          <cell r="X835">
            <v>4805000</v>
          </cell>
          <cell r="Y835">
            <v>44958</v>
          </cell>
          <cell r="Z835" t="str">
            <v>FORMA DE PAGO</v>
          </cell>
        </row>
        <row r="836">
          <cell r="A836">
            <v>835</v>
          </cell>
          <cell r="B836" t="str">
            <v>23-27925--0</v>
          </cell>
          <cell r="C836" t="str">
            <v>JUAN CAMILO LESMES VEGA</v>
          </cell>
          <cell r="D836">
            <v>1110479288</v>
          </cell>
          <cell r="F836" t="str">
            <v>NATURAL</v>
          </cell>
          <cell r="G836" t="str">
            <v>Hombre</v>
          </cell>
          <cell r="H836" t="str">
            <v>MARIO ALEJANDRO FRANCO VANEGAS</v>
          </cell>
          <cell r="I836">
            <v>80181720</v>
          </cell>
          <cell r="J836" t="str">
            <v>GRUPO DE TRABAJO DE ELITE CONTRA COLUSIONES</v>
          </cell>
          <cell r="K836" t="str">
            <v>DELEGATURA PARA LA PROTECCION DE LA COMPETENCIA</v>
          </cell>
          <cell r="L836" t="str">
            <v>DELEGATURA PARA LA PROTECCION DE LA COMPETENCIA</v>
          </cell>
          <cell r="M836" t="str">
            <v xml:space="preserve">YOLIMA ACERO </v>
          </cell>
          <cell r="O836" t="str">
            <v>CONTRATACION DIRECTA</v>
          </cell>
          <cell r="P836" t="str">
            <v>PRESTACION DE SERVICIOS</v>
          </cell>
          <cell r="Q836" t="str">
            <v>PRESTACION DE SERVICIOS PROFESIONALES Y DE APOYO A LA GESTION</v>
          </cell>
          <cell r="R836" t="str">
            <v>Prestación de servicios profesionales de un economista para apoyar al Grupo de Trabajo Élite contra Colusiones y a la Delegatura para la Protección de la Competencia, en todas las actividades que requieran análisis económico</v>
          </cell>
          <cell r="S836">
            <v>44950</v>
          </cell>
          <cell r="T836">
            <v>45068</v>
          </cell>
          <cell r="U836">
            <v>45068</v>
          </cell>
          <cell r="V836">
            <v>40836000</v>
          </cell>
          <cell r="W836">
            <v>40836000</v>
          </cell>
          <cell r="X836">
            <v>10209000</v>
          </cell>
          <cell r="Y836">
            <v>44958</v>
          </cell>
          <cell r="Z836" t="str">
            <v>FORMA DE PAGO</v>
          </cell>
        </row>
        <row r="837">
          <cell r="A837">
            <v>836</v>
          </cell>
          <cell r="B837" t="str">
            <v>23-27915--11</v>
          </cell>
          <cell r="C837" t="str">
            <v>DAVID STIVENS SIERVO</v>
          </cell>
          <cell r="D837">
            <v>1072667633</v>
          </cell>
          <cell r="F837" t="str">
            <v>NATURAL</v>
          </cell>
          <cell r="G837" t="str">
            <v>Hombre</v>
          </cell>
          <cell r="H837" t="str">
            <v>MARIO ALEJANDRO FRANCO VANEGAS</v>
          </cell>
          <cell r="I837">
            <v>80181720</v>
          </cell>
          <cell r="J837" t="str">
            <v>GRUPO DE TRABAJO DE ELITE CONTRA COLUSIONES</v>
          </cell>
          <cell r="K837" t="str">
            <v>DELEGATURA PARA LA PROTECCION DE LA COMPETENCIA</v>
          </cell>
          <cell r="L837" t="str">
            <v>DELEGATURA PARA LA PROTECCION DE LA COMPETENCIA</v>
          </cell>
          <cell r="M837" t="str">
            <v xml:space="preserve">YOLIMA ACERO </v>
          </cell>
          <cell r="O837" t="str">
            <v>CONTRATACION DIRECTA</v>
          </cell>
          <cell r="P837" t="str">
            <v>PRESTACION DE SERVICIOS</v>
          </cell>
          <cell r="Q837" t="str">
            <v>PRESTACION DE SERVICIOS PROFESIONALES Y DE APOYO A LA GESTION</v>
          </cell>
          <cell r="R837" t="str">
            <v>Prestación de servicios profesionales de un economista para apoyar al Grupo de Trabajo Élite contra Colusiones y a la Delegatura para la Protección de la Competencia en todas las actividades que requieran análisis económico</v>
          </cell>
          <cell r="S837">
            <v>44950</v>
          </cell>
          <cell r="T837">
            <v>45068</v>
          </cell>
          <cell r="U837">
            <v>45068</v>
          </cell>
          <cell r="V837">
            <v>26420000</v>
          </cell>
          <cell r="W837">
            <v>26420000</v>
          </cell>
          <cell r="X837">
            <v>6605000</v>
          </cell>
          <cell r="Y837">
            <v>44957</v>
          </cell>
          <cell r="Z837" t="str">
            <v>CESION</v>
          </cell>
        </row>
        <row r="838">
          <cell r="A838">
            <v>837</v>
          </cell>
          <cell r="B838" t="str">
            <v>23-27919--0</v>
          </cell>
          <cell r="C838" t="str">
            <v>ROBER ALEXIS NUÑEZ BARRERO</v>
          </cell>
          <cell r="D838">
            <v>1110491782</v>
          </cell>
          <cell r="F838" t="str">
            <v>NATURAL</v>
          </cell>
          <cell r="G838" t="str">
            <v>Hombre</v>
          </cell>
          <cell r="H838" t="str">
            <v>MARIO ALEJANDRO FRANCO VANEGAS</v>
          </cell>
          <cell r="I838">
            <v>80181720</v>
          </cell>
          <cell r="J838" t="str">
            <v>GRUPO DE TRABAJO DE ELITE CONTRA COLUSIONES</v>
          </cell>
          <cell r="K838" t="str">
            <v>DELEGATURA PARA LA PROTECCION DE LA COMPETENCIA</v>
          </cell>
          <cell r="L838" t="str">
            <v>DELEGATURA PARA LA PROTECCION DE LA COMPETENCIA</v>
          </cell>
          <cell r="M838" t="str">
            <v xml:space="preserve">YOLIMA ACERO </v>
          </cell>
          <cell r="O838" t="str">
            <v>CONTRATACION DIRECTA</v>
          </cell>
          <cell r="P838" t="str">
            <v>PRESTACION DE SERVICIOS</v>
          </cell>
          <cell r="Q838" t="str">
            <v>PRESTACION DE SERVICIOS PROFESIONALES Y DE APOYO A LA GESTION</v>
          </cell>
          <cell r="R838" t="str">
            <v>Prestación de servicios profesionales de un economista para apoyar al Grupo de Trabajo Élite contra Colusiones y a la Delegatura para la Protección de la Competencia, en todas las actividades que requieran análisis económico</v>
          </cell>
          <cell r="S838">
            <v>44950</v>
          </cell>
          <cell r="T838">
            <v>45068</v>
          </cell>
          <cell r="U838">
            <v>45068</v>
          </cell>
          <cell r="V838">
            <v>46640000</v>
          </cell>
          <cell r="W838">
            <v>46640000</v>
          </cell>
          <cell r="X838">
            <v>11660000</v>
          </cell>
          <cell r="Y838">
            <v>44958</v>
          </cell>
          <cell r="Z838" t="str">
            <v>FORMA DE PAGO</v>
          </cell>
        </row>
        <row r="839">
          <cell r="A839">
            <v>838</v>
          </cell>
          <cell r="B839" t="str">
            <v>23-27922--0</v>
          </cell>
          <cell r="C839" t="str">
            <v>MERCY LORENA AGAMEZ RODRIGUEZ</v>
          </cell>
          <cell r="D839">
            <v>1064990704</v>
          </cell>
          <cell r="F839" t="str">
            <v>NATURAL</v>
          </cell>
          <cell r="G839" t="str">
            <v>Mujer</v>
          </cell>
          <cell r="H839" t="str">
            <v>MARIO ALEJANDRO FRANCO VANEGAS</v>
          </cell>
          <cell r="I839">
            <v>80181720</v>
          </cell>
          <cell r="J839" t="str">
            <v>GRUPO DE TRABAJO DE ELITE CONTRA COLUSIONES</v>
          </cell>
          <cell r="K839" t="str">
            <v>DELEGATURA PARA LA PROTECCION DE LA COMPETENCIA</v>
          </cell>
          <cell r="L839" t="str">
            <v>DELEGATURA PARA LA PROTECCION DE LA COMPETENCIA</v>
          </cell>
          <cell r="M839" t="str">
            <v xml:space="preserve">YOLIMA ACERO </v>
          </cell>
          <cell r="O839" t="str">
            <v>CONTRATACION DIRECTA</v>
          </cell>
          <cell r="P839" t="str">
            <v>PRESTACION DE SERVICIOS</v>
          </cell>
          <cell r="Q839" t="str">
            <v>PRESTACION DE SERVICIOS PROFESIONALES Y DE APOYO A LA GESTION</v>
          </cell>
          <cell r="R839" t="str">
            <v>Prestación de servicios profesionales de un abogado para apoyar al Grupo de Trabajo Élite contra Colusiones en todas las actividades jurídicas que tendrá a su cargo especialmente como apoyo directo y transversal al líder del equipo correspondiente</v>
          </cell>
          <cell r="S839">
            <v>44950</v>
          </cell>
          <cell r="T839">
            <v>45068</v>
          </cell>
          <cell r="U839">
            <v>45068</v>
          </cell>
          <cell r="V839">
            <v>46640000</v>
          </cell>
          <cell r="W839">
            <v>46640000</v>
          </cell>
          <cell r="X839">
            <v>11660000</v>
          </cell>
          <cell r="Y839" t="str">
            <v>01/02/2023
2023/03/14</v>
          </cell>
          <cell r="Z839" t="str">
            <v>FORMA DE PAGO
CESION</v>
          </cell>
        </row>
        <row r="840">
          <cell r="A840">
            <v>839</v>
          </cell>
          <cell r="B840" t="str">
            <v>23-27777--0</v>
          </cell>
          <cell r="C840" t="str">
            <v>JUAN PABLO DIAZ SERRANO</v>
          </cell>
          <cell r="D840">
            <v>1010209458</v>
          </cell>
          <cell r="F840" t="str">
            <v>NATURAL</v>
          </cell>
          <cell r="G840" t="str">
            <v>Hombre</v>
          </cell>
          <cell r="H840" t="str">
            <v>JUAN FELIPE BARRERA GALVIS</v>
          </cell>
          <cell r="I840">
            <v>1010165204</v>
          </cell>
          <cell r="J840" t="str">
            <v>GRUPO DE TRABAJO DE APOYO A LA RED NACIONAL DE PROTECCION AL CONSUMIDOR</v>
          </cell>
          <cell r="K840" t="str">
            <v>DELEGATURA PARA LA PROTECCION DEL CONSUMIDOR</v>
          </cell>
          <cell r="L840" t="str">
            <v>DELEGATURA PARA LA PROTECCION DEL CONSUMIDOR</v>
          </cell>
          <cell r="M840" t="str">
            <v>VIRGILIO FARFAN</v>
          </cell>
          <cell r="O840" t="str">
            <v>CONTRATACION DIRECTA</v>
          </cell>
          <cell r="P840" t="str">
            <v>PRESTACION DE SERVICIOS</v>
          </cell>
          <cell r="Q840" t="str">
            <v>PRESTACION DE SERVICIOS PROFESIONALES Y DE APOYO A LA GESTION</v>
          </cell>
          <cell r="R840"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840">
            <v>44951</v>
          </cell>
          <cell r="T840">
            <v>45070</v>
          </cell>
          <cell r="U840">
            <v>45070</v>
          </cell>
          <cell r="V840">
            <v>17746667</v>
          </cell>
          <cell r="W840">
            <v>17746667</v>
          </cell>
          <cell r="X840">
            <v>4400000</v>
          </cell>
        </row>
        <row r="841">
          <cell r="A841">
            <v>840</v>
          </cell>
          <cell r="B841" t="str">
            <v>23-27770--0</v>
          </cell>
          <cell r="C841" t="str">
            <v xml:space="preserve"> PABLO EMIGDIO VILLADIEGO MUÑOZ</v>
          </cell>
          <cell r="D841">
            <v>11075839</v>
          </cell>
          <cell r="F841" t="str">
            <v>NATURAL</v>
          </cell>
          <cell r="G841" t="str">
            <v>Hombre</v>
          </cell>
          <cell r="H841" t="str">
            <v>JUAN FELIPE BARRERA GALVIS</v>
          </cell>
          <cell r="I841">
            <v>1010165204</v>
          </cell>
          <cell r="J841" t="str">
            <v>GRUPO DE TRABAJO DE APOYO A LA RED NACIONAL DE PROTECCION AL CONSUMIDOR</v>
          </cell>
          <cell r="K841" t="str">
            <v>DELEGATURA PARA LA PROTECCION DEL CONSUMIDOR</v>
          </cell>
          <cell r="L841" t="str">
            <v>DELEGATURA PARA LA PROTECCION DEL CONSUMIDOR</v>
          </cell>
          <cell r="M841" t="str">
            <v>VIRGILIO FARFAN</v>
          </cell>
          <cell r="O841" t="str">
            <v>CONTRATACION DIRECTA</v>
          </cell>
          <cell r="P841" t="str">
            <v>PRESTACION DE SERVICIOS</v>
          </cell>
          <cell r="Q841" t="str">
            <v>PRESTACION DE SERVICIOS PROFESIONALES Y DE APOYO A LA GESTION</v>
          </cell>
          <cell r="R841"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841">
            <v>44951</v>
          </cell>
          <cell r="T841">
            <v>45070</v>
          </cell>
          <cell r="U841">
            <v>45131</v>
          </cell>
          <cell r="V841">
            <v>17746667</v>
          </cell>
          <cell r="W841">
            <v>26546667</v>
          </cell>
          <cell r="X841">
            <v>4400000</v>
          </cell>
          <cell r="Y841">
            <v>45069</v>
          </cell>
          <cell r="Z841" t="str">
            <v>ADICION Y PRORROGA</v>
          </cell>
          <cell r="AA841">
            <v>61</v>
          </cell>
          <cell r="AB841">
            <v>8800000</v>
          </cell>
        </row>
        <row r="842">
          <cell r="A842">
            <v>841</v>
          </cell>
          <cell r="B842" t="str">
            <v>23-28109--0</v>
          </cell>
          <cell r="C842" t="str">
            <v>YUDY ANDREA OSPINA VIVI</v>
          </cell>
          <cell r="D842">
            <v>1130664941</v>
          </cell>
          <cell r="F842" t="str">
            <v>NATURAL</v>
          </cell>
          <cell r="G842" t="str">
            <v>Mujer</v>
          </cell>
          <cell r="H842" t="str">
            <v>JUAN FELIPE BARRERA GALVIS</v>
          </cell>
          <cell r="I842">
            <v>1010165204</v>
          </cell>
          <cell r="J842" t="str">
            <v>GRUPO DE TRABAJO DE APOYO A LA RED NACIONAL DE PROTECCION AL CONSUMIDOR</v>
          </cell>
          <cell r="K842" t="str">
            <v>DELEGATURA PARA LA PROTECCION DEL CONSUMIDOR</v>
          </cell>
          <cell r="L842" t="str">
            <v>DELEGATURA PARA LA PROTECCION DEL CONSUMIDOR</v>
          </cell>
          <cell r="M842" t="str">
            <v>VIRGILIO FARFAN</v>
          </cell>
          <cell r="O842" t="str">
            <v>CONTRATACION DIRECTA</v>
          </cell>
          <cell r="P842" t="str">
            <v>PRESTACION DE SERVICIOS</v>
          </cell>
          <cell r="Q842" t="str">
            <v>PRESTACION DE SERVICIOS PROFESIONALES Y DE APOYO A LA GESTION</v>
          </cell>
          <cell r="R842"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842">
            <v>44951</v>
          </cell>
          <cell r="T842">
            <v>45070</v>
          </cell>
          <cell r="U842">
            <v>45049</v>
          </cell>
          <cell r="V842">
            <v>17746667</v>
          </cell>
          <cell r="W842">
            <v>14666667</v>
          </cell>
          <cell r="X842">
            <v>4400000</v>
          </cell>
          <cell r="Y842">
            <v>45049</v>
          </cell>
          <cell r="Z842" t="str">
            <v>TERMINACION ANTICIPADA</v>
          </cell>
          <cell r="AA842">
            <v>-21</v>
          </cell>
          <cell r="AB842">
            <v>-3080000</v>
          </cell>
        </row>
        <row r="843">
          <cell r="A843">
            <v>842</v>
          </cell>
          <cell r="B843" t="str">
            <v>23-28113--0</v>
          </cell>
          <cell r="C843" t="str">
            <v xml:space="preserve"> LORENA PATRICIA TULANDE ZUÑIGA</v>
          </cell>
          <cell r="D843">
            <v>34569953</v>
          </cell>
          <cell r="F843" t="str">
            <v>NATURAL</v>
          </cell>
          <cell r="G843" t="str">
            <v>Mujer</v>
          </cell>
          <cell r="H843" t="str">
            <v>JUAN FELIPE BARRERA GALVIS</v>
          </cell>
          <cell r="I843">
            <v>1010165204</v>
          </cell>
          <cell r="J843" t="str">
            <v>GRUPO DE TRABAJO DE APOYO A LA RED NACIONAL DE PROTECCION AL CONSUMIDOR</v>
          </cell>
          <cell r="K843" t="str">
            <v>DELEGATURA PARA LA PROTECCION DEL CONSUMIDOR</v>
          </cell>
          <cell r="L843" t="str">
            <v>DELEGATURA PARA LA PROTECCION DEL CONSUMIDOR</v>
          </cell>
          <cell r="M843" t="str">
            <v>VIRGILIO FARFAN</v>
          </cell>
          <cell r="O843" t="str">
            <v>CONTRATACION DIRECTA</v>
          </cell>
          <cell r="P843" t="str">
            <v>PRESTACION DE SERVICIOS</v>
          </cell>
          <cell r="Q843" t="str">
            <v>PRESTACION DE SERVICIOS PROFESIONALES Y DE APOYO A LA GESTION</v>
          </cell>
          <cell r="R843"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843">
            <v>44951</v>
          </cell>
          <cell r="T843">
            <v>45070</v>
          </cell>
          <cell r="U843">
            <v>45131</v>
          </cell>
          <cell r="V843">
            <v>17746667</v>
          </cell>
          <cell r="W843">
            <v>26546667</v>
          </cell>
          <cell r="X843">
            <v>4400000</v>
          </cell>
          <cell r="Y843">
            <v>45071</v>
          </cell>
          <cell r="Z843" t="str">
            <v>ADICION Y PRORROGA</v>
          </cell>
          <cell r="AA843">
            <v>61</v>
          </cell>
          <cell r="AB843">
            <v>8800000</v>
          </cell>
        </row>
        <row r="844">
          <cell r="A844">
            <v>843</v>
          </cell>
          <cell r="B844" t="str">
            <v>23-27742--0</v>
          </cell>
          <cell r="C844" t="str">
            <v xml:space="preserve">LEONEL STEVEN CESPEDES VELASQUEZ </v>
          </cell>
          <cell r="D844">
            <v>1122650801</v>
          </cell>
          <cell r="F844" t="str">
            <v>NATURAL</v>
          </cell>
          <cell r="G844" t="str">
            <v>Hombre</v>
          </cell>
          <cell r="H844" t="str">
            <v>JUAN FELIPE BARRERA GALVIS</v>
          </cell>
          <cell r="I844">
            <v>1010165204</v>
          </cell>
          <cell r="J844" t="str">
            <v>GRUPO DE TRABAJO DE APOYO A LA RED NACIONAL DE PROTECCION AL CONSUMIDOR</v>
          </cell>
          <cell r="K844" t="str">
            <v>DELEGATURA PARA LA PROTECCION DEL CONSUMIDOR</v>
          </cell>
          <cell r="L844" t="str">
            <v>DELEGATURA PARA LA PROTECCION DEL CONSUMIDOR</v>
          </cell>
          <cell r="M844" t="str">
            <v>VIRGILIO FARFAN</v>
          </cell>
          <cell r="O844" t="str">
            <v>CONTRATACION DIRECTA</v>
          </cell>
          <cell r="P844" t="str">
            <v>PRESTACION DE SERVICIOS</v>
          </cell>
          <cell r="Q844" t="str">
            <v>PRESTACION DE SERVICIOS PROFESIONALES Y DE APOYO A LA GESTION</v>
          </cell>
          <cell r="R844" t="str">
            <v>Prestar sus servicios para apoyar al Grupo de Trabajo de Apoyo a la Red Nacional de Protección al Consumidor, en la gestión administrativa de la Estrategia de Promoción y Prevención y Articulación - EPPA y actividades de la Casa del Consumidor de Bienes y Servicios.</v>
          </cell>
          <cell r="S844">
            <v>44951</v>
          </cell>
          <cell r="T844">
            <v>45070</v>
          </cell>
          <cell r="U844">
            <v>45131</v>
          </cell>
          <cell r="V844">
            <v>12463000</v>
          </cell>
          <cell r="W844">
            <v>18643000</v>
          </cell>
          <cell r="X844">
            <v>3090000</v>
          </cell>
          <cell r="Y844">
            <v>45070</v>
          </cell>
          <cell r="Z844" t="str">
            <v>ADICION Y PRORROGA</v>
          </cell>
          <cell r="AA844">
            <v>61</v>
          </cell>
          <cell r="AB844">
            <v>6180000</v>
          </cell>
        </row>
        <row r="845">
          <cell r="A845">
            <v>844</v>
          </cell>
          <cell r="B845" t="str">
            <v>23-29240--0</v>
          </cell>
          <cell r="C845" t="str">
            <v>JORGE ALEXANDER MENJURA GORDILLO</v>
          </cell>
          <cell r="D845">
            <v>1014222840</v>
          </cell>
          <cell r="F845" t="str">
            <v>NATURAL</v>
          </cell>
          <cell r="G845" t="str">
            <v>Hombre</v>
          </cell>
          <cell r="H845" t="str">
            <v>JAROSLAV MARLEN LOPEZ CHAVEZ</v>
          </cell>
          <cell r="I845">
            <v>51957159</v>
          </cell>
          <cell r="J845" t="str">
            <v>GRUPO DE TRABAJO DE GESTION DE INFORMACION Y PROYECTOS INFORMATICOS</v>
          </cell>
          <cell r="K845" t="str">
            <v>OFICINA DE TECNOLOGIA E INFORMATICA</v>
          </cell>
          <cell r="L845" t="str">
            <v>OFICINA DE TECNOLOGIA E INFORMATICA</v>
          </cell>
          <cell r="M845" t="str">
            <v>OLGA ECHEVERRY</v>
          </cell>
          <cell r="O845" t="str">
            <v>CONTRATACION DIRECTA</v>
          </cell>
          <cell r="P845" t="str">
            <v>PRESTACION DE SERVICIOS</v>
          </cell>
          <cell r="Q845" t="str">
            <v>PRESTACION DE SERVICIOS PROFESIONALES Y DE APOYO A LA GESTION</v>
          </cell>
          <cell r="R845" t="str">
            <v>Prestación de servicios profesionales para apoyar los procesos de desarrollo de los diferentes sistemas de información que requiera la Oficina de Tecnología e Informática.</v>
          </cell>
          <cell r="S845">
            <v>44951</v>
          </cell>
          <cell r="T845">
            <v>45068</v>
          </cell>
          <cell r="U845">
            <v>45068</v>
          </cell>
          <cell r="V845">
            <v>33889080</v>
          </cell>
          <cell r="W845">
            <v>33889080</v>
          </cell>
          <cell r="X845">
            <v>8472270</v>
          </cell>
        </row>
        <row r="846">
          <cell r="A846">
            <v>845</v>
          </cell>
          <cell r="B846" t="str">
            <v>23-28998--0</v>
          </cell>
          <cell r="C846" t="str">
            <v>ROBERTO JESUS BETANCOURT ORTIZ</v>
          </cell>
          <cell r="D846">
            <v>79905576</v>
          </cell>
          <cell r="F846" t="str">
            <v>NATURAL</v>
          </cell>
          <cell r="G846" t="str">
            <v>Hombre</v>
          </cell>
          <cell r="H846" t="str">
            <v>RACHID PONCE VERJEL</v>
          </cell>
          <cell r="I846">
            <v>79862767</v>
          </cell>
          <cell r="J846" t="str">
            <v>GRUPO DE TRABAJO DE MECANICA ELECTRONICA Y DISEÑOS</v>
          </cell>
          <cell r="K846" t="str">
            <v>DIRECCION DE NUEVAS CREACIONES</v>
          </cell>
          <cell r="L846" t="str">
            <v>DELEGATURA PARA LA PROPIEDAD INDUSTRIAL</v>
          </cell>
          <cell r="M846" t="str">
            <v>JAIME LOPEZ</v>
          </cell>
          <cell r="O846" t="str">
            <v>CONTRATACION DIRECTA</v>
          </cell>
          <cell r="P846" t="str">
            <v>PRESTACION DE SERVICIOS</v>
          </cell>
          <cell r="Q846" t="str">
            <v>PRESTACION DE SERVICIOS PROFESIONALES Y DE APOYO A LA GESTION</v>
          </cell>
          <cell r="R846" t="str">
            <v>Prestación de servicios profesionales para apoyar al Grupo de Mecánica Electrónica y Diseños de la Dirección de Nuevas Creaciones en el cumplimiento de las actuaciones propias de su competencia</v>
          </cell>
          <cell r="S846">
            <v>44951</v>
          </cell>
          <cell r="T846">
            <v>45069</v>
          </cell>
          <cell r="U846">
            <v>45069</v>
          </cell>
          <cell r="V846">
            <v>17092400</v>
          </cell>
          <cell r="W846">
            <v>17092400</v>
          </cell>
          <cell r="X846">
            <v>4273100</v>
          </cell>
          <cell r="Y846">
            <v>44972</v>
          </cell>
          <cell r="Z846" t="str">
            <v>CESION</v>
          </cell>
        </row>
        <row r="847">
          <cell r="A847">
            <v>846</v>
          </cell>
          <cell r="B847" t="str">
            <v>23-28435--0</v>
          </cell>
          <cell r="C847" t="str">
            <v>MARIA PAULA ALVAREZ ARIAS</v>
          </cell>
          <cell r="D847">
            <v>1020770029</v>
          </cell>
          <cell r="F847" t="str">
            <v>NATURAL</v>
          </cell>
          <cell r="G847" t="str">
            <v>Mujer</v>
          </cell>
          <cell r="H847" t="str">
            <v>CAROLINA SANCHEZ PEREA</v>
          </cell>
          <cell r="I847">
            <v>52410848</v>
          </cell>
          <cell r="J847" t="str">
            <v>GRUPO DE TRABAJO DE PROTOCOLO DE MADRID Y TRAMITES ESPECIALES</v>
          </cell>
          <cell r="K847" t="str">
            <v>DIRECCION DE SIGNOS DISTINTIVOS</v>
          </cell>
          <cell r="L847" t="str">
            <v>DELEGATURA PARA LA PROPIEDAD INDUSTRIAL</v>
          </cell>
          <cell r="M847" t="str">
            <v>JAIME LOPEZ</v>
          </cell>
          <cell r="O847" t="str">
            <v>CONTRATACION DIRECTA</v>
          </cell>
          <cell r="P847" t="str">
            <v>PRESTACION DE SERVICIOS</v>
          </cell>
          <cell r="Q847" t="str">
            <v>PRESTACION DE SERVICIOS PROFESIONALES Y DE APOYO A LA GESTION</v>
          </cell>
          <cell r="R847" t="str">
            <v xml:space="preserve">Prestación de servicios profesionales de un abogado para apoyar al Grupo de Trabajo de Protocolo de Madrid y Trámites Especiales de la Dirección de Signos Distintivos en el cumplimiento de las funciones propias de su competencia. </v>
          </cell>
          <cell r="S847">
            <v>44951</v>
          </cell>
          <cell r="T847">
            <v>45069</v>
          </cell>
          <cell r="U847">
            <v>45069</v>
          </cell>
          <cell r="V847">
            <v>25324000</v>
          </cell>
          <cell r="W847">
            <v>25324000</v>
          </cell>
          <cell r="X847">
            <v>6331000</v>
          </cell>
        </row>
        <row r="848">
          <cell r="A848">
            <v>847</v>
          </cell>
          <cell r="B848" t="str">
            <v>23-28437--0</v>
          </cell>
          <cell r="C848" t="str">
            <v>NATALIA GONZALEZ DEL CASTILLO</v>
          </cell>
          <cell r="D848">
            <v>1018407213</v>
          </cell>
          <cell r="F848" t="str">
            <v>NATURAL</v>
          </cell>
          <cell r="G848" t="str">
            <v>Mujer</v>
          </cell>
          <cell r="H848" t="str">
            <v>CAROLINA SANCHEZ PEREA</v>
          </cell>
          <cell r="I848">
            <v>52410848</v>
          </cell>
          <cell r="J848" t="str">
            <v>GRUPO DE TRABAJO DE PROTOCOLO DE MADRID Y TRAMITES ESPECIALES</v>
          </cell>
          <cell r="K848" t="str">
            <v>DIRECCION DE SIGNOS DISTINTIVOS</v>
          </cell>
          <cell r="L848" t="str">
            <v>DELEGATURA PARA LA PROPIEDAD INDUSTRIAL</v>
          </cell>
          <cell r="M848" t="str">
            <v>JAIME LOPEZ</v>
          </cell>
          <cell r="O848" t="str">
            <v>CONTRATACION DIRECTA</v>
          </cell>
          <cell r="P848" t="str">
            <v>PRESTACION DE SERVICIOS</v>
          </cell>
          <cell r="Q848" t="str">
            <v>PRESTACION DE SERVICIOS PROFESIONALES Y DE APOYO A LA GESTION</v>
          </cell>
          <cell r="R848" t="str">
            <v xml:space="preserve">Prestación de servicios profesionales de un abogado para apoyar al Grupo de Trabajo de Protocolo de Madrid y Trámites Especiales de la Dirección de Signos Distintivos en el cumplimiento de las funciones propias de su competencia. </v>
          </cell>
          <cell r="S848">
            <v>44951</v>
          </cell>
          <cell r="T848">
            <v>45069</v>
          </cell>
          <cell r="U848">
            <v>45069</v>
          </cell>
          <cell r="V848">
            <v>25324000</v>
          </cell>
          <cell r="W848">
            <v>25324000</v>
          </cell>
          <cell r="X848">
            <v>6331000</v>
          </cell>
        </row>
        <row r="849">
          <cell r="A849">
            <v>848</v>
          </cell>
          <cell r="B849" t="str">
            <v>23-28743--0</v>
          </cell>
          <cell r="C849" t="str">
            <v>ARMANDO DE JESÚS PIDIACHE MORA</v>
          </cell>
          <cell r="D849">
            <v>79302625</v>
          </cell>
          <cell r="F849" t="str">
            <v>NATURAL</v>
          </cell>
          <cell r="G849" t="str">
            <v>Hombre</v>
          </cell>
          <cell r="H849" t="str">
            <v>ANGEL AUGUSTO VELASCO MENDOZA</v>
          </cell>
          <cell r="I849">
            <v>79986643</v>
          </cell>
          <cell r="J849" t="str">
            <v>DIRECCION FINANCIERA</v>
          </cell>
          <cell r="K849" t="str">
            <v>DIRECCION FINANCIERA</v>
          </cell>
          <cell r="L849" t="str">
            <v>SECRETARIA GENERAL</v>
          </cell>
          <cell r="M849" t="str">
            <v xml:space="preserve">YOLIMA ACERO </v>
          </cell>
          <cell r="O849" t="str">
            <v>CONTRATACION DIRECTA</v>
          </cell>
          <cell r="P849" t="str">
            <v>PRESTACION DE SERVICIOS</v>
          </cell>
          <cell r="Q849" t="str">
            <v>PRESTACION DE SERVICIOS PROFESIONALES Y DE APOYO A LA GESTION</v>
          </cell>
          <cell r="R849" t="str">
            <v>Prestación de servicios a la Dirección Financiera para dar trámite oportuno de las obligaciones que deben generarse dentro del proceso de las solicitudes pagos, en especial las derivadas de la gestión realizada por parte de la Oficina de Servicios al Consumidor y Apoyo Empresarial OSCAE, gestionando las mismas en cuanto a su revisión, liquidación y registro en el aplicativo SIIF, así como en las demás soluciones informáticas a las que haya lugar</v>
          </cell>
          <cell r="S849">
            <v>44951</v>
          </cell>
          <cell r="T849">
            <v>45070</v>
          </cell>
          <cell r="U849">
            <v>45070</v>
          </cell>
          <cell r="V849">
            <v>18984000</v>
          </cell>
          <cell r="W849">
            <v>18984000</v>
          </cell>
          <cell r="X849">
            <v>4746000</v>
          </cell>
        </row>
        <row r="850">
          <cell r="A850">
            <v>849</v>
          </cell>
          <cell r="B850" t="str">
            <v>23-27422--0</v>
          </cell>
          <cell r="C850" t="str">
            <v>DANILO ANTONIO URREA RODRIGUEZ</v>
          </cell>
          <cell r="D850">
            <v>80182939</v>
          </cell>
          <cell r="F850" t="str">
            <v>NATURAL</v>
          </cell>
          <cell r="G850" t="str">
            <v>Hombre</v>
          </cell>
          <cell r="H850" t="str">
            <v>ROBERTO ANDRES SANCHEZ LOPEZ</v>
          </cell>
          <cell r="I850">
            <v>1022951438</v>
          </cell>
          <cell r="J850" t="str">
            <v>GRUPO DE TRABAJO DE INSPECCION Y VIGILANCIA DE REGLAMENTOS TECNICOS</v>
          </cell>
          <cell r="K850" t="str">
            <v>DIRECCION DE INVESTIGACIONES PARA EL CONTROL Y VERIFICACION DE REGLAMENTOS TECNICOS Y METROLOGIA LEGAL</v>
          </cell>
          <cell r="L850" t="str">
            <v>DELEGATURA PARA EL CONTROL Y VERIFICACION DE REGLAMENTOS TECNICOS Y METROLOGIA LEGAL</v>
          </cell>
          <cell r="M850" t="str">
            <v>LUISA ACEVEDO</v>
          </cell>
          <cell r="O850" t="str">
            <v>CONTRATACION DIRECTA</v>
          </cell>
          <cell r="P850" t="str">
            <v>PRESTACION DE SERVICIOS</v>
          </cell>
          <cell r="Q850" t="str">
            <v>PRESTACION DE SERVICIOS PROFESIONALES Y DE APOYO A LA GESTION</v>
          </cell>
          <cell r="R850" t="str">
            <v>Prestación de servicios profesionales de un ingeniero para apoyar al Grupo de Trabajo de Inspección y Vigilancia de Reglamentos Técnicos en las actividades que tiene a su cargo.</v>
          </cell>
          <cell r="S850">
            <v>44951</v>
          </cell>
          <cell r="T850">
            <v>45069</v>
          </cell>
          <cell r="U850">
            <v>45069</v>
          </cell>
          <cell r="V850">
            <v>33200000</v>
          </cell>
          <cell r="W850">
            <v>33200000</v>
          </cell>
          <cell r="X850">
            <v>8300000</v>
          </cell>
        </row>
        <row r="851">
          <cell r="A851">
            <v>850</v>
          </cell>
          <cell r="B851" t="str">
            <v>23-27423--0</v>
          </cell>
          <cell r="C851" t="str">
            <v>LAURA NATALIA IBAÑEZ GARCIA</v>
          </cell>
          <cell r="D851">
            <v>1019061759</v>
          </cell>
          <cell r="F851" t="str">
            <v>NATURAL</v>
          </cell>
          <cell r="G851" t="str">
            <v>Mujer</v>
          </cell>
          <cell r="H851" t="str">
            <v>MARIA CLARA POLO ENRIQUEZ</v>
          </cell>
          <cell r="I851">
            <v>52057049</v>
          </cell>
          <cell r="J851" t="str">
            <v>GRUPO DE TRABAJO DE INSPECCION VIGILANCIA E INVESTIGACIONES DE CONTROL DE PRECIOS</v>
          </cell>
          <cell r="K851" t="str">
            <v>DIRECCION DE INVESTIGACIONES PARA EL CONTROL Y VERIFICACION DE REGLAMENTOS TECNICOS Y METROLOGIA LEGAL</v>
          </cell>
          <cell r="L851" t="str">
            <v>DELEGATURA PARA EL CONTROL Y VERIFICACION DE REGLAMENTOS TECNICOS Y METROLOGIA LEGAL</v>
          </cell>
          <cell r="M851" t="str">
            <v>LUISA ACEVEDO</v>
          </cell>
          <cell r="O851" t="str">
            <v>CONTRATACION DIRECTA</v>
          </cell>
          <cell r="P851" t="str">
            <v>PRESTACION DE SERVICIOS</v>
          </cell>
          <cell r="Q851" t="str">
            <v>PRESTACION DE SERVICIOS PROFESIONALES Y DE APOYO A LA GESTION</v>
          </cell>
          <cell r="R851" t="str">
            <v>Prestación de servicios profesionales de un abogado para apoyar al Grupo de Trabajo de Inspección, Vigilancia e Investigaciones de Control de Precios en las actividades jurídicas relacionadas con el procedimiento administrativo sancionatorio que se tramita en el área.</v>
          </cell>
          <cell r="S851">
            <v>44951</v>
          </cell>
          <cell r="T851">
            <v>45069</v>
          </cell>
          <cell r="U851">
            <v>45069</v>
          </cell>
          <cell r="V851">
            <v>18480000</v>
          </cell>
          <cell r="W851">
            <v>18480000</v>
          </cell>
          <cell r="X851">
            <v>4620000</v>
          </cell>
        </row>
        <row r="852">
          <cell r="A852">
            <v>851</v>
          </cell>
          <cell r="B852" t="str">
            <v>23-27424--0</v>
          </cell>
          <cell r="C852" t="str">
            <v>DIANA LORENA AMADO DÍAZ</v>
          </cell>
          <cell r="D852">
            <v>1023886581</v>
          </cell>
          <cell r="F852" t="str">
            <v>NATURAL</v>
          </cell>
          <cell r="G852" t="str">
            <v>Mujer</v>
          </cell>
          <cell r="H852" t="str">
            <v>PEDRO PEREZ VARGAS</v>
          </cell>
          <cell r="I852">
            <v>1075654821</v>
          </cell>
          <cell r="J852" t="str">
            <v>GRUPO DE TRABAJO DE INSPECCION Y VIGILANCIA DE METROLOGIA LEGAL</v>
          </cell>
          <cell r="K852" t="str">
            <v>DIRECCION DE INVESTIGACIONES PARA EL CONTROL Y VERIFICACION DE REGLAMENTOS TECNICOS Y METROLOGIA LEGAL</v>
          </cell>
          <cell r="L852" t="str">
            <v>DELEGATURA PARA EL CONTROL Y VERIFICACION DE REGLAMENTOS TECNICOS Y METROLOGIA LEGAL</v>
          </cell>
          <cell r="M852" t="str">
            <v>LUISA ACEVEDO</v>
          </cell>
          <cell r="O852" t="str">
            <v>CONTRATACION DIRECTA</v>
          </cell>
          <cell r="P852" t="str">
            <v>PRESTACION DE SERVICIOS</v>
          </cell>
          <cell r="Q852" t="str">
            <v>PRESTACION DE SERVICIOS PROFESIONALES Y DE APOYO A LA GESTION</v>
          </cell>
          <cell r="R852" t="str">
            <v>Prestación de servicios profesionales de un ingeniero para apoyar al Grupo de Trabajo de Inspección y Vigilancia de Metrología Legal en las actividades a su cargo</v>
          </cell>
          <cell r="S852">
            <v>44951</v>
          </cell>
          <cell r="T852">
            <v>45069</v>
          </cell>
          <cell r="U852">
            <v>45069</v>
          </cell>
          <cell r="V852">
            <v>27600000</v>
          </cell>
          <cell r="W852">
            <v>27600000</v>
          </cell>
          <cell r="X852">
            <v>6900000</v>
          </cell>
        </row>
        <row r="853">
          <cell r="A853">
            <v>852</v>
          </cell>
          <cell r="B853" t="str">
            <v>23-27420--0</v>
          </cell>
          <cell r="C853" t="str">
            <v xml:space="preserve">ESTER JULIA TORRES TAFUR </v>
          </cell>
          <cell r="D853">
            <v>65717515</v>
          </cell>
          <cell r="F853" t="str">
            <v>NATURAL</v>
          </cell>
          <cell r="G853" t="str">
            <v>Mujer</v>
          </cell>
          <cell r="H853" t="str">
            <v>ANGELA MARIA  HERNANDEZ GOMEZ</v>
          </cell>
          <cell r="I853">
            <v>40326242</v>
          </cell>
          <cell r="J853" t="str">
            <v>GRUPO DE TRABAJO DE INVESTIGACIONES ADMINISTRATIVAS Y APOYO JURIDICO</v>
          </cell>
          <cell r="K853" t="str">
            <v>DIRECCION DE INVESTIGACIONES PARA EL CONTROL Y VERIFICACION DE REGLAMENTOS TECNICOS Y METROLOGIA LEGAL</v>
          </cell>
          <cell r="L853" t="str">
            <v>DELEGATURA PARA EL CONTROL Y VERIFICACION DE REGLAMENTOS TECNICOS Y METROLOGIA LEGAL</v>
          </cell>
          <cell r="M853" t="str">
            <v>LUISA ACEVEDO</v>
          </cell>
          <cell r="O853" t="str">
            <v>CONTRATACION DIRECTA</v>
          </cell>
          <cell r="P853" t="str">
            <v>PRESTACION DE SERVICIOS</v>
          </cell>
          <cell r="Q853" t="str">
            <v>PRESTACION DE SERVICIOS PROFESIONALES Y DE APOYO A LA GESTION</v>
          </cell>
          <cell r="R853" t="str">
            <v xml:space="preserve">Prestación de servicios profesionales de un abogado para apoyar al Grupo de Trabajo de Investigaciones Administrativas y Apoyo Jurídico en las actividades jurídicas relacionadas con el procedimiento administrativo sancionatorio que se tramita en el área. </v>
          </cell>
          <cell r="S853">
            <v>44951</v>
          </cell>
          <cell r="T853">
            <v>45069</v>
          </cell>
          <cell r="U853">
            <v>45069</v>
          </cell>
          <cell r="V853">
            <v>33200000</v>
          </cell>
          <cell r="W853">
            <v>33200000</v>
          </cell>
          <cell r="X853">
            <v>8300000</v>
          </cell>
        </row>
        <row r="854">
          <cell r="A854">
            <v>853</v>
          </cell>
          <cell r="B854" t="str">
            <v>23-27462--0</v>
          </cell>
          <cell r="C854" t="str">
            <v>CIRO ALEJANDRO CASTRO PINTO</v>
          </cell>
          <cell r="D854">
            <v>1026575798</v>
          </cell>
          <cell r="F854" t="str">
            <v>NATURAL</v>
          </cell>
          <cell r="G854" t="str">
            <v>Hombre</v>
          </cell>
          <cell r="H854" t="str">
            <v>ROBERTO ANDRES SANCHEZ LOPEZ</v>
          </cell>
          <cell r="I854">
            <v>1022951438</v>
          </cell>
          <cell r="J854" t="str">
            <v>GRUPO DE TRABAJO DE INSPECCION Y VIGILANCIA DE REGLAMENTOS TECNICOS</v>
          </cell>
          <cell r="K854" t="str">
            <v>DIRECCION DE INVESTIGACIONES PARA EL CONTROL Y VERIFICACION DE REGLAMENTOS TECNICOS Y METROLOGIA LEGAL</v>
          </cell>
          <cell r="L854" t="str">
            <v>DELEGATURA PARA EL CONTROL Y VERIFICACION DE REGLAMENTOS TECNICOS Y METROLOGIA LEGAL</v>
          </cell>
          <cell r="M854" t="str">
            <v>LUISA ACEVEDO</v>
          </cell>
          <cell r="O854" t="str">
            <v>CONTRATACION DIRECTA</v>
          </cell>
          <cell r="P854" t="str">
            <v>PRESTACION DE SERVICIOS</v>
          </cell>
          <cell r="Q854" t="str">
            <v>PRESTACION DE SERVICIOS PROFESIONALES Y DE APOYO A LA GESTION</v>
          </cell>
          <cell r="R854" t="str">
            <v xml:space="preserve">Prestación de servicios profesionales de un ingeniero para apoyar al Grupo de Trabajo de Apoyo a la Red Nacional de Protección al Consumidor y al Grupo de Trabajo de Inspección y Vigilancia de Reglamentos Técnicos, en las actividades que tiene a su cargo. </v>
          </cell>
          <cell r="S854">
            <v>44951</v>
          </cell>
          <cell r="T854">
            <v>45070</v>
          </cell>
          <cell r="U854">
            <v>45131</v>
          </cell>
          <cell r="V854">
            <v>14641000</v>
          </cell>
          <cell r="W854">
            <v>21901000</v>
          </cell>
          <cell r="X854">
            <v>3630000</v>
          </cell>
          <cell r="Y854">
            <v>45070</v>
          </cell>
          <cell r="Z854" t="str">
            <v>ADICION Y PRORROGA</v>
          </cell>
          <cell r="AA854">
            <v>61</v>
          </cell>
          <cell r="AB854">
            <v>7260000</v>
          </cell>
        </row>
        <row r="855">
          <cell r="A855">
            <v>854</v>
          </cell>
          <cell r="B855" t="str">
            <v>23-28269--0</v>
          </cell>
          <cell r="C855" t="str">
            <v>SANDRA MILENA BARACALDO GIL</v>
          </cell>
          <cell r="D855">
            <v>1026251592</v>
          </cell>
          <cell r="F855" t="str">
            <v>NATURAL</v>
          </cell>
          <cell r="G855" t="str">
            <v>Mujer</v>
          </cell>
          <cell r="H855" t="str">
            <v>PEDRO PEREZ VARGAS</v>
          </cell>
          <cell r="I855">
            <v>1075654821</v>
          </cell>
          <cell r="J855" t="str">
            <v>GRUPO DE TRABAJO DE INSPECCION Y VIGILANCIA DE METROLOGIA LEGAL</v>
          </cell>
          <cell r="K855" t="str">
            <v>DIRECCION DE INVESTIGACIONES PARA EL CONTROL Y VERIFICACION DE REGLAMENTOS TECNICOS Y METROLOGIA LEGAL</v>
          </cell>
          <cell r="L855" t="str">
            <v>DELEGATURA PARA EL CONTROL Y VERIFICACION DE REGLAMENTOS TECNICOS Y METROLOGIA LEGAL</v>
          </cell>
          <cell r="M855" t="str">
            <v>LUISA ACEVEDO</v>
          </cell>
          <cell r="O855" t="str">
            <v>CONTRATACION DIRECTA</v>
          </cell>
          <cell r="P855" t="str">
            <v>PRESTACION DE SERVICIOS</v>
          </cell>
          <cell r="Q855" t="str">
            <v>PRESTACION DE SERVICIOS PROFESIONALES Y DE APOYO A LA GESTION</v>
          </cell>
          <cell r="R855" t="str">
            <v>Prestación de servicios profesionales de un ingeniero para apoyar al Grupo de Trabajo de Inspección y Vigilancia de Metrología Legal en las actividades que tiene a su cargo.</v>
          </cell>
          <cell r="S855">
            <v>44951</v>
          </cell>
          <cell r="T855">
            <v>45069</v>
          </cell>
          <cell r="U855">
            <v>45069</v>
          </cell>
          <cell r="V855">
            <v>27600000</v>
          </cell>
          <cell r="W855">
            <v>27600000</v>
          </cell>
          <cell r="X855">
            <v>6900000</v>
          </cell>
        </row>
        <row r="856">
          <cell r="A856">
            <v>855</v>
          </cell>
          <cell r="B856" t="str">
            <v>23-26528--0</v>
          </cell>
          <cell r="C856" t="str">
            <v>LAURA CAMILA AGUILAR FAJARDO</v>
          </cell>
          <cell r="D856">
            <v>1019106564</v>
          </cell>
          <cell r="F856" t="str">
            <v>NATURAL</v>
          </cell>
          <cell r="G856" t="str">
            <v>Mujer</v>
          </cell>
          <cell r="H856" t="str">
            <v>AIDA LUCIA HURTADO BEJARANO</v>
          </cell>
          <cell r="I856">
            <v>51899290</v>
          </cell>
          <cell r="J856" t="str">
            <v xml:space="preserve"> GRUPO DE TRABAJO DE INVESTIGACIONES ADMINISTRATIVAS DE DATOS PERSONALES</v>
          </cell>
          <cell r="K856" t="str">
            <v>DIRECCION DE INVESTIGACION DE PROTECCION DE DATOS PERSONALES</v>
          </cell>
          <cell r="L856" t="str">
            <v>DELEGATURA PARA LA PROTECCION DE DATOS PERSONALES</v>
          </cell>
          <cell r="M856" t="str">
            <v>LUISA ACEVEDO</v>
          </cell>
          <cell r="O856" t="str">
            <v>CONTRATACION DIRECTA</v>
          </cell>
          <cell r="P856" t="str">
            <v>PRESTACION DE SERVICIOS</v>
          </cell>
          <cell r="Q856" t="str">
            <v>PRESTACION DE SERVICIOS PROFESIONALES Y DE APOYO A LA GESTION</v>
          </cell>
          <cell r="R856" t="str">
            <v>Prestación de servicios profesionales para apoyar al Grupo de trabajo de Investigaciones administrativas de la Dirección de Investigación de Protección de Datos Personales en todas las actividades jurídicas a si cargo</v>
          </cell>
          <cell r="S856">
            <v>44951</v>
          </cell>
          <cell r="T856">
            <v>45070</v>
          </cell>
          <cell r="U856">
            <v>45070</v>
          </cell>
          <cell r="V856">
            <v>17746667</v>
          </cell>
          <cell r="W856">
            <v>17746667</v>
          </cell>
          <cell r="X856">
            <v>4400000</v>
          </cell>
        </row>
        <row r="857">
          <cell r="A857">
            <v>856</v>
          </cell>
          <cell r="B857" t="str">
            <v>23-28345--0</v>
          </cell>
          <cell r="C857" t="str">
            <v>LAURA PATRICIA JACOME PAEZ</v>
          </cell>
          <cell r="D857">
            <v>1010193726</v>
          </cell>
          <cell r="F857" t="str">
            <v>NATURAL</v>
          </cell>
          <cell r="G857" t="str">
            <v>Mujer</v>
          </cell>
          <cell r="H857" t="str">
            <v>RONALD ANDRES DIAZ GARZON</v>
          </cell>
          <cell r="I857">
            <v>7187380</v>
          </cell>
          <cell r="J857" t="str">
            <v xml:space="preserve"> GRUPO DE TRABAJO DE TRATAMIENTO DE DATOS PERSONALES</v>
          </cell>
          <cell r="K857" t="str">
            <v>DIRECCION DE HABEAS DATA</v>
          </cell>
          <cell r="L857" t="str">
            <v>DELEGATURA PARA LA PROTECCION DE DATOS PERSONALES</v>
          </cell>
          <cell r="M857" t="str">
            <v>LUISA ACEVEDO</v>
          </cell>
          <cell r="O857" t="str">
            <v>CONTRATACION DIRECTA</v>
          </cell>
          <cell r="P857" t="str">
            <v>PRESTACION DE SERVICIOS</v>
          </cell>
          <cell r="Q857" t="str">
            <v>PRESTACION DE SERVICIOS PROFESIONALES Y DE APOYO A LA GESTION</v>
          </cell>
          <cell r="R857" t="str">
            <v xml:space="preserve"> Prestación de servicios profesionales para apoyar al Grupo de Trabajo de Tratamiento de Datos Personales de la Dirección de Habeas Data, en todas las actividades jurídicas a su cargo</v>
          </cell>
          <cell r="S857">
            <v>44951</v>
          </cell>
          <cell r="T857">
            <v>45070</v>
          </cell>
          <cell r="U857">
            <v>45070</v>
          </cell>
          <cell r="V857">
            <v>25813333</v>
          </cell>
          <cell r="W857">
            <v>25813333</v>
          </cell>
          <cell r="X857">
            <v>6400000</v>
          </cell>
        </row>
        <row r="858">
          <cell r="A858">
            <v>857</v>
          </cell>
          <cell r="B858" t="str">
            <v>23-28344--0</v>
          </cell>
          <cell r="C858" t="str">
            <v>LUZ STELLA RUBIO VILLANUEVA</v>
          </cell>
          <cell r="D858">
            <v>29177844</v>
          </cell>
          <cell r="F858" t="str">
            <v>NATURAL</v>
          </cell>
          <cell r="G858" t="str">
            <v>Mujer</v>
          </cell>
          <cell r="H858" t="str">
            <v>RONALD ANDRES DIAZ GARZON</v>
          </cell>
          <cell r="I858">
            <v>7187380</v>
          </cell>
          <cell r="J858" t="str">
            <v xml:space="preserve"> GRUPO DE TRABAJO DE TRATAMIENTO DE DATOS PERSONALES</v>
          </cell>
          <cell r="K858" t="str">
            <v>DIRECCION DE HABEAS DATA</v>
          </cell>
          <cell r="L858" t="str">
            <v>DELEGATURA PARA LA PROTECCION DE DATOS PERSONALES</v>
          </cell>
          <cell r="M858" t="str">
            <v>LUISA ACEVEDO</v>
          </cell>
          <cell r="O858" t="str">
            <v>CONTRATACION DIRECTA</v>
          </cell>
          <cell r="P858" t="str">
            <v>PRESTACION DE SERVICIOS</v>
          </cell>
          <cell r="Q858" t="str">
            <v>PRESTACION DE SERVICIOS PROFESIONALES Y DE APOYO A LA GESTION</v>
          </cell>
          <cell r="R858" t="str">
            <v>Prestación de servicios profesionales para apoyar al Grupo de Trabajo de Tratamiento de Datos Personales de la Dirección de Habeas Data, en todas las actividades jurídicas</v>
          </cell>
          <cell r="S858">
            <v>44951</v>
          </cell>
          <cell r="T858">
            <v>45070</v>
          </cell>
          <cell r="U858">
            <v>45070</v>
          </cell>
          <cell r="V858">
            <v>17746667</v>
          </cell>
          <cell r="W858">
            <v>17746667</v>
          </cell>
          <cell r="X858">
            <v>4400000</v>
          </cell>
        </row>
        <row r="859">
          <cell r="A859">
            <v>858</v>
          </cell>
          <cell r="B859" t="str">
            <v>23-28341--0</v>
          </cell>
          <cell r="C859" t="str">
            <v>MONICA ROCIO FLOREZ AVELLANEDA</v>
          </cell>
          <cell r="D859">
            <v>1013580350</v>
          </cell>
          <cell r="F859" t="str">
            <v>NATURAL</v>
          </cell>
          <cell r="G859" t="str">
            <v>Mujer</v>
          </cell>
          <cell r="H859" t="str">
            <v>AIDA LUCIA HURTADO BEJARANO</v>
          </cell>
          <cell r="I859">
            <v>51899290</v>
          </cell>
          <cell r="J859" t="str">
            <v xml:space="preserve"> GRUPO DE TRABAJO DE INVESTIGACIONES ADMINISTRATIVAS DE DATOS PERSONALES</v>
          </cell>
          <cell r="K859" t="str">
            <v>DIRECCION DE INVESTIGACION DE PROTECCION DE DATOS PERSONALES</v>
          </cell>
          <cell r="L859" t="str">
            <v>DELEGATURA PARA LA PROTECCION DE DATOS PERSONALES</v>
          </cell>
          <cell r="M859" t="str">
            <v>LUISA ACEVEDO</v>
          </cell>
          <cell r="O859" t="str">
            <v>CONTRATACION DIRECTA</v>
          </cell>
          <cell r="P859" t="str">
            <v>PRESTACION DE SERVICIOS</v>
          </cell>
          <cell r="Q859" t="str">
            <v>PRESTACION DE SERVICIOS PROFESIONALES Y DE APOYO A LA GESTION</v>
          </cell>
          <cell r="R859" t="str">
            <v>Prestación de servicios profesionales para apoyar al Grupo de trabajo de Investigaciones administrativas de la Dirección de Investigación de Protección de Datos Personales en todas las actividades jurídicas a su cargo</v>
          </cell>
          <cell r="S859">
            <v>44951</v>
          </cell>
          <cell r="T859">
            <v>45070</v>
          </cell>
          <cell r="U859">
            <v>45070</v>
          </cell>
          <cell r="V859">
            <v>29846667</v>
          </cell>
          <cell r="W859">
            <v>29846667</v>
          </cell>
          <cell r="X859">
            <v>7400000</v>
          </cell>
        </row>
        <row r="860">
          <cell r="A860">
            <v>859</v>
          </cell>
          <cell r="B860" t="str">
            <v>23-28359--0</v>
          </cell>
          <cell r="C860" t="str">
            <v>YESICA NATALIA BORBON PRIETO</v>
          </cell>
          <cell r="D860">
            <v>1013644259</v>
          </cell>
          <cell r="F860" t="str">
            <v>NATURAL</v>
          </cell>
          <cell r="G860" t="str">
            <v>Mujer</v>
          </cell>
          <cell r="H860" t="str">
            <v>ALBA LUCRECIA FLOREZ CORONEL</v>
          </cell>
          <cell r="I860">
            <v>52819759</v>
          </cell>
          <cell r="J860" t="str">
            <v>GRUPO DE TRABAJO DE COBRO COACTIVO</v>
          </cell>
          <cell r="K860" t="str">
            <v>OFICINA ASESORA JURIDICA</v>
          </cell>
          <cell r="L860" t="str">
            <v>OFICINA ASESORA JURIDICA</v>
          </cell>
          <cell r="M860" t="str">
            <v>MARCELO BARRETO</v>
          </cell>
          <cell r="O860" t="str">
            <v>CONTRATACION DIRECTA</v>
          </cell>
          <cell r="P860" t="str">
            <v>PRESTACION DE SERVICIOS</v>
          </cell>
          <cell r="Q860" t="str">
            <v>PRESTACION DE SERVICIOS PROFESIONALES Y DE APOYO A LA GESTION</v>
          </cell>
          <cell r="R860" t="str">
            <v>Prestación de servicios profesionales de un abogado para que apoye en todos los asuntos jurídicos del Grupo de trabajo de Cobro Coactivo adscrito a la Oficina Asesora Jurídica de la Superintendencia de Industria y Comercio para el periodo 2023.</v>
          </cell>
          <cell r="S860">
            <v>44951</v>
          </cell>
          <cell r="T860">
            <v>45069</v>
          </cell>
          <cell r="U860">
            <v>45128</v>
          </cell>
          <cell r="V860">
            <v>18112892</v>
          </cell>
          <cell r="W860">
            <v>26867456</v>
          </cell>
          <cell r="X860">
            <v>4528223</v>
          </cell>
          <cell r="Y860">
            <v>45069</v>
          </cell>
          <cell r="Z860" t="str">
            <v>ADICION Y PRORROGA</v>
          </cell>
          <cell r="AA860">
            <v>59</v>
          </cell>
          <cell r="AB860">
            <v>8754564</v>
          </cell>
        </row>
        <row r="861">
          <cell r="A861">
            <v>860</v>
          </cell>
          <cell r="B861" t="str">
            <v>23-28363--0</v>
          </cell>
          <cell r="C861" t="str">
            <v>GERALDINE ANDRADE RODRIGUEZ</v>
          </cell>
          <cell r="D861">
            <v>1090459913</v>
          </cell>
          <cell r="F861" t="str">
            <v>NATURAL</v>
          </cell>
          <cell r="G861" t="str">
            <v>Mujer</v>
          </cell>
          <cell r="H861" t="str">
            <v>ALVARO DE JESUS YAÑEZ RUEDA</v>
          </cell>
          <cell r="I861">
            <v>1014192869</v>
          </cell>
          <cell r="J861" t="str">
            <v xml:space="preserve"> OFICINA ASESORA JURIDICA</v>
          </cell>
          <cell r="K861" t="str">
            <v>OFICINA ASESORA JURIDICA</v>
          </cell>
          <cell r="L861" t="str">
            <v>OFICINA ASESORA JURIDICA</v>
          </cell>
          <cell r="M861" t="str">
            <v>MARCELO BARRETO</v>
          </cell>
          <cell r="O861" t="str">
            <v>CONTRATACION DIRECTA</v>
          </cell>
          <cell r="P861" t="str">
            <v>PRESTACION DE SERVICIOS</v>
          </cell>
          <cell r="Q861" t="str">
            <v>PRESTACION DE SERVICIOS PROFESIONALES Y DE APOYO A LA GESTION</v>
          </cell>
          <cell r="R861" t="str">
            <v xml:space="preserve"> Prestación de servicios profesionales de un abogado para que apoye en todos los asuntos jurídicos de la Oficina Asesora Jurídica de la Superintendencia de Industria y Comercio para el periodo 2023</v>
          </cell>
          <cell r="S861">
            <v>44951</v>
          </cell>
          <cell r="T861">
            <v>45069</v>
          </cell>
          <cell r="U861">
            <v>45128</v>
          </cell>
          <cell r="V861">
            <v>22641116</v>
          </cell>
          <cell r="W861">
            <v>33584322</v>
          </cell>
          <cell r="X861">
            <v>5660279</v>
          </cell>
          <cell r="Y861">
            <v>45069</v>
          </cell>
          <cell r="Z861" t="str">
            <v>ADICION Y PRORROGA</v>
          </cell>
          <cell r="AA861">
            <v>59</v>
          </cell>
          <cell r="AB861">
            <v>10943206</v>
          </cell>
        </row>
        <row r="862">
          <cell r="A862">
            <v>861</v>
          </cell>
          <cell r="B862" t="str">
            <v>23-28366--0</v>
          </cell>
          <cell r="C862" t="str">
            <v>YANETH CONSUELO DAZA PICO</v>
          </cell>
          <cell r="D862">
            <v>46383979</v>
          </cell>
          <cell r="F862" t="str">
            <v>NATURAL</v>
          </cell>
          <cell r="G862" t="str">
            <v>Mujer</v>
          </cell>
          <cell r="H862" t="str">
            <v>ALVARO DE JESUS YAÑEZ RUEDA</v>
          </cell>
          <cell r="I862">
            <v>1014192869</v>
          </cell>
          <cell r="J862" t="str">
            <v>OFICINA ASESORA JURIDICA</v>
          </cell>
          <cell r="K862" t="str">
            <v>OFICINA ASESORA JURIDICA</v>
          </cell>
          <cell r="L862" t="str">
            <v>OFICINA ASESORA JURIDICA</v>
          </cell>
          <cell r="M862" t="str">
            <v>MARCELO BARRETO</v>
          </cell>
          <cell r="O862" t="str">
            <v>CONTRATACION DIRECTA</v>
          </cell>
          <cell r="P862" t="str">
            <v>PRESTACION DE SERVICIOS</v>
          </cell>
          <cell r="Q862" t="str">
            <v>PRESTACION DE SERVICIOS PROFESIONALES Y DE APOYO A LA GESTION</v>
          </cell>
          <cell r="R862" t="str">
            <v xml:space="preserve"> Prestación de servicios profesionales de un abogado para que apoye en todos los asuntos jurídicos de la Oficina Asesora Jurídica de la Superintendencia de Industria y Comercio para el periodo 2023</v>
          </cell>
          <cell r="S862">
            <v>44951</v>
          </cell>
          <cell r="T862">
            <v>45069</v>
          </cell>
          <cell r="U862">
            <v>45069</v>
          </cell>
          <cell r="V862">
            <v>18112892</v>
          </cell>
          <cell r="W862">
            <v>18112892</v>
          </cell>
          <cell r="X862">
            <v>4528223</v>
          </cell>
        </row>
        <row r="863">
          <cell r="A863">
            <v>862</v>
          </cell>
          <cell r="B863" t="str">
            <v>23-28371--0</v>
          </cell>
          <cell r="C863" t="str">
            <v>SANDRA CAMILA BASTIDAS SUAREZ</v>
          </cell>
          <cell r="D863">
            <v>1026289089</v>
          </cell>
          <cell r="F863" t="str">
            <v>NATURAL</v>
          </cell>
          <cell r="G863" t="str">
            <v>Mujer</v>
          </cell>
          <cell r="H863" t="str">
            <v>ALBA LUCRECIA FLOREZ CORONEL</v>
          </cell>
          <cell r="I863">
            <v>52819759</v>
          </cell>
          <cell r="J863" t="str">
            <v>GRUPO DE TRABAJO DE COBRO COACTIVO</v>
          </cell>
          <cell r="K863" t="str">
            <v>OFICINA ASESORA JURIDICA</v>
          </cell>
          <cell r="L863" t="str">
            <v>OFICINA ASESORA JURIDICA</v>
          </cell>
          <cell r="M863" t="str">
            <v>MARCELO BARRETO</v>
          </cell>
          <cell r="O863" t="str">
            <v>CONTRATACION DIRECTA</v>
          </cell>
          <cell r="P863" t="str">
            <v>PRESTACION DE SERVICIOS</v>
          </cell>
          <cell r="Q863" t="str">
            <v>PRESTACION DE SERVICIOS PROFESIONALES Y DE APOYO A LA GESTION</v>
          </cell>
          <cell r="R863" t="str">
            <v>Prestación de servicios profesionales de un abogado para que apoye en todos los asuntos jurídicos del Grupo de trabajo de Cobro Coactivo adscrito a la Oficina Asesora Jurídica de la Superintendencia de Industria y Comercio para el periodo 2023.</v>
          </cell>
          <cell r="S863">
            <v>44951</v>
          </cell>
          <cell r="T863">
            <v>45069</v>
          </cell>
          <cell r="U863">
            <v>45069</v>
          </cell>
          <cell r="V863">
            <v>18112892</v>
          </cell>
          <cell r="W863">
            <v>18112892</v>
          </cell>
          <cell r="X863">
            <v>4528223</v>
          </cell>
        </row>
        <row r="864">
          <cell r="A864">
            <v>863</v>
          </cell>
          <cell r="B864" t="str">
            <v>23-28494--0</v>
          </cell>
          <cell r="C864" t="str">
            <v>KAROL ANDREA GONZALEZ MARIN</v>
          </cell>
          <cell r="D864">
            <v>1022338309</v>
          </cell>
          <cell r="F864" t="str">
            <v>NATURAL</v>
          </cell>
          <cell r="G864" t="str">
            <v>Mujer</v>
          </cell>
          <cell r="H864" t="str">
            <v>ALBA LUCRECIA FLOREZ CORONEL</v>
          </cell>
          <cell r="I864">
            <v>52819759</v>
          </cell>
          <cell r="J864" t="str">
            <v>GRUPO DE TRABAJO DE COBRO COACTIVO</v>
          </cell>
          <cell r="K864" t="str">
            <v>OFICINA ASESORA JURIDICA</v>
          </cell>
          <cell r="L864" t="str">
            <v>OFICINA ASESORA JURIDICA</v>
          </cell>
          <cell r="M864" t="str">
            <v>MARCELO BARRETO</v>
          </cell>
          <cell r="O864" t="str">
            <v>CONTRATACION DIRECTA</v>
          </cell>
          <cell r="P864" t="str">
            <v>PRESTACION DE SERVICIOS</v>
          </cell>
          <cell r="Q864" t="str">
            <v>PRESTACION DE SERVICIOS PROFESIONALES Y DE APOYO A LA GESTION</v>
          </cell>
          <cell r="R864" t="str">
            <v>Prestación de servicios profesionales de un abogado para que apoye en todos los asuntos jurídicos del Grupo de trabajo de Cobro Coactivo adscrito a la Oficina Asesora Jurídica de la Superintendencia de Industria y Comercio para el periodo 2023.</v>
          </cell>
          <cell r="S864">
            <v>44951</v>
          </cell>
          <cell r="T864">
            <v>45069</v>
          </cell>
          <cell r="U864">
            <v>45128</v>
          </cell>
          <cell r="V864">
            <v>18112892</v>
          </cell>
          <cell r="W864">
            <v>26867456</v>
          </cell>
          <cell r="X864">
            <v>4528223</v>
          </cell>
          <cell r="Y864">
            <v>45069</v>
          </cell>
          <cell r="Z864" t="str">
            <v>ADICION Y PRORROGA</v>
          </cell>
          <cell r="AA864">
            <v>59</v>
          </cell>
          <cell r="AB864">
            <v>8754564</v>
          </cell>
        </row>
        <row r="865">
          <cell r="A865">
            <v>864</v>
          </cell>
          <cell r="B865" t="str">
            <v>23-28378--0</v>
          </cell>
          <cell r="C865" t="str">
            <v>DAVID FELIPE MENDEZ CARREÑO</v>
          </cell>
          <cell r="D865">
            <v>1032479597</v>
          </cell>
          <cell r="F865" t="str">
            <v>NATURAL</v>
          </cell>
          <cell r="G865" t="str">
            <v>Hombre</v>
          </cell>
          <cell r="H865" t="str">
            <v>ALBA LUCRECIA FLOREZ CORONEL</v>
          </cell>
          <cell r="I865">
            <v>52819759</v>
          </cell>
          <cell r="J865" t="str">
            <v>GRUPO DE TRABAJO DE COBRO COACTIVO</v>
          </cell>
          <cell r="K865" t="str">
            <v>OFICINA ASESORA JURIDICA</v>
          </cell>
          <cell r="L865" t="str">
            <v>OFICINA ASESORA JURIDICA</v>
          </cell>
          <cell r="M865" t="str">
            <v>MARCELO BARRETO</v>
          </cell>
          <cell r="O865" t="str">
            <v>CONTRATACION DIRECTA</v>
          </cell>
          <cell r="P865" t="str">
            <v>PRESTACION DE SERVICIOS</v>
          </cell>
          <cell r="Q865" t="str">
            <v>PRESTACION DE SERVICIOS PROFESIONALES Y DE APOYO A LA GESTION</v>
          </cell>
          <cell r="R865" t="str">
            <v>Prestación de servicios profesionales de un abogado para que apoye en todos los asuntos jurídicos del Grupo de trabajo de Cobro Coactivo adscrito a la Oficina Asesora Jurídica de la Superintendencia de Industria y Comercio para el periodo 2023.</v>
          </cell>
          <cell r="S865">
            <v>44951</v>
          </cell>
          <cell r="T865">
            <v>45069</v>
          </cell>
          <cell r="U865">
            <v>45128</v>
          </cell>
          <cell r="V865">
            <v>18112892</v>
          </cell>
          <cell r="W865">
            <v>26867456</v>
          </cell>
          <cell r="X865">
            <v>4528223</v>
          </cell>
          <cell r="Y865">
            <v>45069</v>
          </cell>
          <cell r="Z865" t="str">
            <v>ADICION Y PRORROGA</v>
          </cell>
          <cell r="AA865">
            <v>59</v>
          </cell>
          <cell r="AB865">
            <v>8754564</v>
          </cell>
        </row>
        <row r="866">
          <cell r="A866">
            <v>865</v>
          </cell>
          <cell r="B866" t="str">
            <v>23-28386--0</v>
          </cell>
          <cell r="C866" t="str">
            <v>DANIEL ENRIQUE GOMEZ PATIÑO</v>
          </cell>
          <cell r="D866">
            <v>1020738497</v>
          </cell>
          <cell r="F866" t="str">
            <v>NATURAL</v>
          </cell>
          <cell r="G866" t="str">
            <v>Hombre</v>
          </cell>
          <cell r="H866" t="str">
            <v>ALVARO DE JESUS YAÑEZ RUEDA</v>
          </cell>
          <cell r="I866">
            <v>1014192869</v>
          </cell>
          <cell r="J866" t="str">
            <v>OFICINA ASESORA JURIDICA</v>
          </cell>
          <cell r="K866" t="str">
            <v>OFICINA ASESORA JURIDICA</v>
          </cell>
          <cell r="L866" t="str">
            <v>OFICINA ASESORA JURIDICA</v>
          </cell>
          <cell r="M866" t="str">
            <v>MARCELO BARRETO</v>
          </cell>
          <cell r="O866" t="str">
            <v>CONTRATACION DIRECTA</v>
          </cell>
          <cell r="P866" t="str">
            <v>PRESTACION DE SERVICIOS</v>
          </cell>
          <cell r="Q866" t="str">
            <v>PRESTACION DE SERVICIOS PROFESIONALES Y DE APOYO A LA GESTION</v>
          </cell>
          <cell r="R866" t="str">
            <v xml:space="preserve"> Prestación de servicios profesionales de un abogado para que apoye en todos los asuntos jurídicos de la Oficina Asesora Jurídica de la Superintendencia de Industria y Comercio para el periodo 2023</v>
          </cell>
          <cell r="S866">
            <v>44951</v>
          </cell>
          <cell r="T866">
            <v>45069</v>
          </cell>
          <cell r="U866">
            <v>45128</v>
          </cell>
          <cell r="V866">
            <v>27169340</v>
          </cell>
          <cell r="W866">
            <v>40301188</v>
          </cell>
          <cell r="X866">
            <v>6792335</v>
          </cell>
          <cell r="Y866">
            <v>45069</v>
          </cell>
          <cell r="Z866" t="str">
            <v>ADICION Y PRORROGA</v>
          </cell>
          <cell r="AA866">
            <v>59</v>
          </cell>
          <cell r="AB866">
            <v>13131848</v>
          </cell>
        </row>
        <row r="867">
          <cell r="A867">
            <v>866</v>
          </cell>
          <cell r="B867" t="str">
            <v>23-28450--0</v>
          </cell>
          <cell r="C867" t="str">
            <v>ERIKA JULIANA SANDOVAL CAMPOS</v>
          </cell>
          <cell r="D867">
            <v>1032465486</v>
          </cell>
          <cell r="F867" t="str">
            <v>NATURAL</v>
          </cell>
          <cell r="G867" t="str">
            <v>Mujer</v>
          </cell>
          <cell r="H867" t="str">
            <v>ALVARO DE JESUS YAÑEZ RUEDA</v>
          </cell>
          <cell r="I867">
            <v>1014192869</v>
          </cell>
          <cell r="J867" t="str">
            <v>OFICINA ASESORA JURIDICA</v>
          </cell>
          <cell r="K867" t="str">
            <v>OFICINA ASESORA JURIDICA</v>
          </cell>
          <cell r="L867" t="str">
            <v>OFICINA ASESORA JURIDICA</v>
          </cell>
          <cell r="M867" t="str">
            <v>MARCELO BARRETO</v>
          </cell>
          <cell r="O867" t="str">
            <v>CONTRATACION DIRECTA</v>
          </cell>
          <cell r="P867" t="str">
            <v>PRESTACION DE SERVICIOS</v>
          </cell>
          <cell r="Q867" t="str">
            <v>PRESTACION DE SERVICIOS PROFESIONALES Y DE APOYO A LA GESTION</v>
          </cell>
          <cell r="R867" t="str">
            <v>Prestación de servicios profesionales de un abogado para que apoye en todos los asuntos jurídicos de la Oficina Asesora Jurídica de la Superintendencia de Industria y Comercio para el periodo 2023</v>
          </cell>
          <cell r="S867">
            <v>44951</v>
          </cell>
          <cell r="T867">
            <v>45069</v>
          </cell>
          <cell r="U867">
            <v>45128</v>
          </cell>
          <cell r="V867">
            <v>25190988</v>
          </cell>
          <cell r="W867">
            <v>37366632</v>
          </cell>
          <cell r="X867">
            <v>6297747</v>
          </cell>
          <cell r="Y867">
            <v>45069</v>
          </cell>
          <cell r="Z867" t="str">
            <v>ADICION Y PRORROGA</v>
          </cell>
          <cell r="AA867">
            <v>59</v>
          </cell>
          <cell r="AB867">
            <v>12175644</v>
          </cell>
        </row>
        <row r="868">
          <cell r="A868">
            <v>867</v>
          </cell>
          <cell r="B868" t="str">
            <v>23-28456--0</v>
          </cell>
          <cell r="C868" t="str">
            <v>DIANA CAROLINA OSORIO RODRIGUEZ</v>
          </cell>
          <cell r="D868">
            <v>1030537163</v>
          </cell>
          <cell r="F868" t="str">
            <v>NATURAL</v>
          </cell>
          <cell r="G868" t="str">
            <v>Mujer</v>
          </cell>
          <cell r="H868" t="str">
            <v>NEYIRETH YURLEY BRICEÑO RAMIREZ</v>
          </cell>
          <cell r="I868">
            <v>1032379331</v>
          </cell>
          <cell r="J868" t="str">
            <v>GRUPO DE TRABAJO DE GESTION JUDICIAL</v>
          </cell>
          <cell r="K868" t="str">
            <v>OFICINA ASESORA JURIDICA</v>
          </cell>
          <cell r="L868" t="str">
            <v>OFICINA ASESORA JURIDICA</v>
          </cell>
          <cell r="M868" t="str">
            <v>MARCELO BARRETO</v>
          </cell>
          <cell r="O868" t="str">
            <v>CONTRATACION DIRECTA</v>
          </cell>
          <cell r="P868" t="str">
            <v>PRESTACION DE SERVICIOS</v>
          </cell>
          <cell r="Q868" t="str">
            <v>PRESTACION DE SERVICIOS PROFESIONALES Y DE APOYO A LA GESTION</v>
          </cell>
          <cell r="R868" t="str">
            <v xml:space="preserve">Prestación de servicios profesionales de un abogado para que apoye en todos los asuntos jurídicos al Grupo de Gestión Judicial adscrito a la Oficina Asesora Jurídica de la Superintendencia de Industria y Comercio para el periodo 2023 </v>
          </cell>
          <cell r="S868">
            <v>44951</v>
          </cell>
          <cell r="T868">
            <v>45069</v>
          </cell>
          <cell r="U868">
            <v>45069</v>
          </cell>
          <cell r="V868">
            <v>18112892</v>
          </cell>
          <cell r="W868">
            <v>18112892</v>
          </cell>
          <cell r="X868">
            <v>4528223</v>
          </cell>
        </row>
        <row r="869">
          <cell r="A869">
            <v>868</v>
          </cell>
          <cell r="B869" t="str">
            <v>23-32722--0</v>
          </cell>
          <cell r="C869" t="str">
            <v>OSCAR IVAN ORDUZ BERDUGO</v>
          </cell>
          <cell r="D869">
            <v>74082415</v>
          </cell>
          <cell r="F869" t="str">
            <v>NATURAL</v>
          </cell>
          <cell r="G869" t="str">
            <v>Hombre</v>
          </cell>
          <cell r="H869" t="str">
            <v>RACHID PONCE VERJEL</v>
          </cell>
          <cell r="I869">
            <v>79862767</v>
          </cell>
          <cell r="J869" t="str">
            <v>GRUPO DE TRABAJO DE MECANICA ELECTRONICA Y DISEÑOS</v>
          </cell>
          <cell r="K869" t="str">
            <v>DIRECCION DE NUEVAS CREACIONES</v>
          </cell>
          <cell r="L869" t="str">
            <v>DELEGATURA PARA LA PROPIEDAD INDUSTRIAL</v>
          </cell>
          <cell r="M869" t="str">
            <v>JAIME LOPEZ</v>
          </cell>
          <cell r="O869" t="str">
            <v>CONTRATACION DIRECTA</v>
          </cell>
          <cell r="P869" t="str">
            <v>PRESTACION DE SERVICIOS</v>
          </cell>
          <cell r="Q869" t="str">
            <v>PRESTACION DE SERVICIOS PROFESIONALES Y DE APOYO A LA GESTION</v>
          </cell>
          <cell r="R869" t="str">
            <v>Prestación de servicios profesionales para apoyar al Grupo de Mecánica, Electrónica y Diseños de la Dirección de Nuevas Creaciones en el cumplimiento de las actuaciones propias de su competencia.</v>
          </cell>
          <cell r="S869">
            <v>44953</v>
          </cell>
          <cell r="T869">
            <v>45071</v>
          </cell>
          <cell r="U869">
            <v>45071</v>
          </cell>
          <cell r="V869">
            <v>17092400</v>
          </cell>
          <cell r="W869">
            <v>17092400</v>
          </cell>
          <cell r="X869">
            <v>4273100</v>
          </cell>
        </row>
        <row r="870">
          <cell r="A870">
            <v>869</v>
          </cell>
          <cell r="B870" t="str">
            <v>23-28492--0</v>
          </cell>
          <cell r="C870" t="str">
            <v>ANGELA MELISA GUSTIN CAMACHO</v>
          </cell>
          <cell r="D870">
            <v>1233190102</v>
          </cell>
          <cell r="F870" t="str">
            <v>NATURAL</v>
          </cell>
          <cell r="G870" t="str">
            <v>Mujer</v>
          </cell>
          <cell r="H870" t="str">
            <v>ALBA LUCRECIA FLOREZ CORONEL</v>
          </cell>
          <cell r="I870">
            <v>52819759</v>
          </cell>
          <cell r="J870" t="str">
            <v>GRUPO DE TRABAJO DE COBRO COACTIVO</v>
          </cell>
          <cell r="K870" t="str">
            <v>OFICINA ASESORA JURIDICA</v>
          </cell>
          <cell r="L870" t="str">
            <v>OFICINA ASESORA JURIDICA</v>
          </cell>
          <cell r="M870" t="str">
            <v>MARCELO BARRETO</v>
          </cell>
          <cell r="O870" t="str">
            <v>CONTRATACION DIRECTA</v>
          </cell>
          <cell r="P870" t="str">
            <v>PRESTACION DE SERVICIOS</v>
          </cell>
          <cell r="Q870" t="str">
            <v>PRESTACION DE SERVICIOS PROFESIONALES Y DE APOYO A LA GESTION</v>
          </cell>
          <cell r="R870" t="str">
            <v>Prestación de servicios profesionales de un abogado para que apoye en todos los asuntos jurídicos del Grupo de trabajo de Cobro Coactivo adscrito a la Oficina Asesora Jurídica de la Superintendencia de Industria y Comercio para el periodo 2023.</v>
          </cell>
          <cell r="S870">
            <v>44951</v>
          </cell>
          <cell r="T870">
            <v>45069</v>
          </cell>
          <cell r="U870">
            <v>45128</v>
          </cell>
          <cell r="V870">
            <v>15848780</v>
          </cell>
          <cell r="W870">
            <v>23509024</v>
          </cell>
          <cell r="X870">
            <v>3962195</v>
          </cell>
          <cell r="Y870">
            <v>45069</v>
          </cell>
          <cell r="Z870" t="str">
            <v>ADICION Y PRORROGA</v>
          </cell>
          <cell r="AA870">
            <v>59</v>
          </cell>
          <cell r="AB870">
            <v>7660244</v>
          </cell>
        </row>
        <row r="871">
          <cell r="A871">
            <v>870</v>
          </cell>
          <cell r="B871" t="str">
            <v>23-27946--0</v>
          </cell>
          <cell r="C871" t="str">
            <v>ANGIE KATHERINE GARCIA PASICHANA</v>
          </cell>
          <cell r="D871">
            <v>1085301272</v>
          </cell>
          <cell r="F871" t="str">
            <v>NATURAL</v>
          </cell>
          <cell r="G871" t="str">
            <v>Mujer</v>
          </cell>
          <cell r="H871" t="str">
            <v>JUAN FELIPE BARRERA GALVIS</v>
          </cell>
          <cell r="I871">
            <v>1010165204</v>
          </cell>
          <cell r="J871" t="str">
            <v>GRUPO DE TRABAJO DE APOYO A LA RED NACIONAL DE PROTECCION AL CONSUMIDOR</v>
          </cell>
          <cell r="K871" t="str">
            <v>DELEGATURA PARA LA PROTECCION DEL CONSUMIDOR</v>
          </cell>
          <cell r="L871" t="str">
            <v>DELEGATURA PARA LA PROTECCION DEL CONSUMIDOR</v>
          </cell>
          <cell r="M871" t="str">
            <v>VIRGILIO FARFAN</v>
          </cell>
          <cell r="O871" t="str">
            <v>CONTRATACION DIRECTA</v>
          </cell>
          <cell r="P871" t="str">
            <v>PRESTACION DE SERVICIOS</v>
          </cell>
          <cell r="Q871" t="str">
            <v>PRESTACION DE SERVICIOS PROFESIONALES Y DE APOYO A LA GESTION</v>
          </cell>
          <cell r="R871"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871">
            <v>44951</v>
          </cell>
          <cell r="T871">
            <v>45070</v>
          </cell>
          <cell r="U871">
            <v>45131</v>
          </cell>
          <cell r="V871">
            <v>17746667</v>
          </cell>
          <cell r="W871">
            <v>26546667</v>
          </cell>
          <cell r="X871">
            <v>4400000</v>
          </cell>
          <cell r="Y871">
            <v>45070</v>
          </cell>
          <cell r="Z871" t="str">
            <v>ADICION Y PRORROGA</v>
          </cell>
          <cell r="AA871">
            <v>61</v>
          </cell>
          <cell r="AB871">
            <v>8800000</v>
          </cell>
        </row>
        <row r="872">
          <cell r="A872">
            <v>871</v>
          </cell>
          <cell r="B872" t="str">
            <v>23-27955--0</v>
          </cell>
          <cell r="C872" t="str">
            <v>SANDRA LORENA GALINDO GONZALEZ</v>
          </cell>
          <cell r="D872">
            <v>1030567041</v>
          </cell>
          <cell r="F872" t="str">
            <v>NATURAL</v>
          </cell>
          <cell r="G872" t="str">
            <v>Mujer</v>
          </cell>
          <cell r="H872" t="str">
            <v>JUAN FELIPE BARRERA GALVIS</v>
          </cell>
          <cell r="I872">
            <v>1010165204</v>
          </cell>
          <cell r="J872" t="str">
            <v>GRUPO DE TRABAJO DE APOYO A LA RED NACIONAL DE PROTECCION AL CONSUMIDOR</v>
          </cell>
          <cell r="K872" t="str">
            <v>DELEGATURA PARA LA PROTECCION DEL CONSUMIDOR</v>
          </cell>
          <cell r="L872" t="str">
            <v>DELEGATURA PARA LA PROTECCION DEL CONSUMIDOR</v>
          </cell>
          <cell r="M872" t="str">
            <v>VIRGILIO FARFAN</v>
          </cell>
          <cell r="O872" t="str">
            <v>CONTRATACION DIRECTA</v>
          </cell>
          <cell r="P872" t="str">
            <v>PRESTACION DE SERVICIOS</v>
          </cell>
          <cell r="Q872" t="str">
            <v>PRESTACION DE SERVICIOS PROFESIONALES Y DE APOYO A LA GESTION</v>
          </cell>
          <cell r="R872" t="str">
            <v xml:space="preserve"> 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872">
            <v>44951</v>
          </cell>
          <cell r="T872">
            <v>45070</v>
          </cell>
          <cell r="U872">
            <v>45131</v>
          </cell>
          <cell r="V872">
            <v>17746667</v>
          </cell>
          <cell r="W872">
            <v>26546667</v>
          </cell>
          <cell r="X872">
            <v>4400000</v>
          </cell>
          <cell r="Y872">
            <v>45069</v>
          </cell>
          <cell r="Z872" t="str">
            <v>ADICION Y PRORROGA</v>
          </cell>
          <cell r="AA872">
            <v>61</v>
          </cell>
          <cell r="AB872">
            <v>8800000</v>
          </cell>
        </row>
        <row r="873">
          <cell r="A873">
            <v>872</v>
          </cell>
          <cell r="B873" t="str">
            <v>23-27750--0</v>
          </cell>
          <cell r="C873" t="str">
            <v>LILIANA ANDREA RAMIREZ ROJAS</v>
          </cell>
          <cell r="D873">
            <v>1121855712</v>
          </cell>
          <cell r="F873" t="str">
            <v>NATURAL</v>
          </cell>
          <cell r="G873" t="str">
            <v>Mujer</v>
          </cell>
          <cell r="H873" t="str">
            <v>JUAN FELIPE BARRERA GALVIS</v>
          </cell>
          <cell r="I873">
            <v>1010165204</v>
          </cell>
          <cell r="J873" t="str">
            <v>GRUPO DE TRABAJO DE APOYO A LA RED NACIONAL DE PROTECCION AL CONSUMIDOR</v>
          </cell>
          <cell r="K873" t="str">
            <v>DELEGATURA PARA LA PROTECCION DEL CONSUMIDOR</v>
          </cell>
          <cell r="L873" t="str">
            <v>DELEGATURA PARA LA PROTECCION DEL CONSUMIDOR</v>
          </cell>
          <cell r="M873" t="str">
            <v>VIRGILIO FARFAN</v>
          </cell>
          <cell r="O873" t="str">
            <v>CONTRATACION DIRECTA</v>
          </cell>
          <cell r="P873" t="str">
            <v>PRESTACION DE SERVICIOS</v>
          </cell>
          <cell r="Q873" t="str">
            <v>PRESTACION DE SERVICIOS PROFESIONALES Y DE APOYO A LA GESTION</v>
          </cell>
          <cell r="R873"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873">
            <v>44951</v>
          </cell>
          <cell r="T873">
            <v>45070</v>
          </cell>
          <cell r="U873">
            <v>45131</v>
          </cell>
          <cell r="V873">
            <v>17746667</v>
          </cell>
          <cell r="W873">
            <v>26546667</v>
          </cell>
          <cell r="X873">
            <v>4400000</v>
          </cell>
          <cell r="Y873">
            <v>45070</v>
          </cell>
          <cell r="Z873" t="str">
            <v>ADICION Y PRORROGA</v>
          </cell>
          <cell r="AA873">
            <v>61</v>
          </cell>
          <cell r="AB873">
            <v>8800000</v>
          </cell>
        </row>
        <row r="874">
          <cell r="A874">
            <v>873</v>
          </cell>
          <cell r="B874" t="str">
            <v>23-28103--0</v>
          </cell>
          <cell r="C874" t="str">
            <v>CAMILA ANDREA MEDINA BLANCO</v>
          </cell>
          <cell r="D874">
            <v>1012426508</v>
          </cell>
          <cell r="F874" t="str">
            <v>NATURAL</v>
          </cell>
          <cell r="G874" t="str">
            <v>Mujer</v>
          </cell>
          <cell r="H874" t="str">
            <v>JUAN FELIPE BARRERA GALVIS</v>
          </cell>
          <cell r="I874">
            <v>1010165204</v>
          </cell>
          <cell r="J874" t="str">
            <v>GRUPO DE TRABAJO DE APOYO A LA RED NACIONAL DE PROTECCION AL CONSUMIDOR</v>
          </cell>
          <cell r="K874" t="str">
            <v>DELEGATURA PARA LA PROTECCION DEL CONSUMIDOR</v>
          </cell>
          <cell r="L874" t="str">
            <v>DELEGATURA PARA LA PROTECCION DEL CONSUMIDOR</v>
          </cell>
          <cell r="M874" t="str">
            <v>VIRGILIO FARFAN</v>
          </cell>
          <cell r="O874" t="str">
            <v>CONTRATACION DIRECTA</v>
          </cell>
          <cell r="P874" t="str">
            <v>PRESTACION DE SERVICIOS</v>
          </cell>
          <cell r="Q874" t="str">
            <v>PRESTACION DE SERVICIOS PROFESIONALES Y DE APOYO A LA GESTION</v>
          </cell>
          <cell r="R874" t="str">
            <v>Prestación de servicios de apoyo a la gestión al Grupo de Trabajo de Apoyo de la Red Nacional de Protección al Consumidor en la realización de las actividades asistenciales del proceso de seguimiento a los servicios prestados por los programas misionales de la Red Nacional de Protección al Consumidor.</v>
          </cell>
          <cell r="S874">
            <v>44951</v>
          </cell>
          <cell r="T874">
            <v>45070</v>
          </cell>
          <cell r="U874">
            <v>45131</v>
          </cell>
          <cell r="V874">
            <v>12463000</v>
          </cell>
          <cell r="W874">
            <v>18643000</v>
          </cell>
          <cell r="X874">
            <v>3090000</v>
          </cell>
          <cell r="Y874">
            <v>45070</v>
          </cell>
          <cell r="Z874" t="str">
            <v>ADICION Y PRORROGA</v>
          </cell>
          <cell r="AA874">
            <v>61</v>
          </cell>
          <cell r="AB874">
            <v>6180000</v>
          </cell>
        </row>
        <row r="875">
          <cell r="A875">
            <v>874</v>
          </cell>
          <cell r="B875" t="str">
            <v>23-29718--0</v>
          </cell>
          <cell r="C875" t="str">
            <v>NATALIA OÑATE PEÑUELA</v>
          </cell>
          <cell r="D875">
            <v>1010240296</v>
          </cell>
          <cell r="F875" t="str">
            <v>NATURAL</v>
          </cell>
          <cell r="G875" t="str">
            <v>Mujer</v>
          </cell>
          <cell r="H875" t="str">
            <v>EDNA MARCELA RAMIREZ OROZCO</v>
          </cell>
          <cell r="I875">
            <v>55160832</v>
          </cell>
          <cell r="J875" t="str">
            <v>DIRECCION DE NUEVAS CREACIONES</v>
          </cell>
          <cell r="K875" t="str">
            <v>DIRECCION DE NUEVAS CREACIONES</v>
          </cell>
          <cell r="L875" t="str">
            <v>DELEGATURA PARA LA PROPIEDAD INDUSTRIAL</v>
          </cell>
          <cell r="M875" t="str">
            <v>PAOLA CACERES</v>
          </cell>
          <cell r="O875" t="str">
            <v>CONTRATACION DIRECTA</v>
          </cell>
          <cell r="P875" t="str">
            <v>PRESTACION DE SERVICIOS</v>
          </cell>
          <cell r="Q875" t="str">
            <v>PRESTACION DE SERVICIOS PROFESIONALES Y DE APOYO A LA GESTION</v>
          </cell>
          <cell r="R875" t="str">
            <v>Prestación de servicios auxiliares y de apoyo a la gestión para la Dirección de Nuevas Creaciones en el cumplimiento de las actuaciones propias de su competencia</v>
          </cell>
          <cell r="S875">
            <v>44951</v>
          </cell>
          <cell r="T875">
            <v>45069</v>
          </cell>
          <cell r="U875">
            <v>45069</v>
          </cell>
          <cell r="V875">
            <v>7205600</v>
          </cell>
          <cell r="W875">
            <v>7205600</v>
          </cell>
          <cell r="X875">
            <v>1801400</v>
          </cell>
        </row>
        <row r="876">
          <cell r="A876">
            <v>875</v>
          </cell>
          <cell r="B876" t="str">
            <v>23-29467--0</v>
          </cell>
          <cell r="C876" t="str">
            <v>GERMÁN DARIO MALTE RUANO</v>
          </cell>
          <cell r="D876">
            <v>1032459537</v>
          </cell>
          <cell r="F876" t="str">
            <v>NATURAL</v>
          </cell>
          <cell r="G876" t="str">
            <v>Hombre</v>
          </cell>
          <cell r="H876" t="str">
            <v>FREDY ORLANDO FERNANDEZ FERNANDEZ</v>
          </cell>
          <cell r="I876">
            <v>74326993</v>
          </cell>
          <cell r="J876" t="str">
            <v>GRUPO DE TRABAJO DE PRACTICAS RESTRICTIVAS DE LA COMPETENCIA</v>
          </cell>
          <cell r="K876" t="str">
            <v>DELEGATURA PARA LA PROTECCION DE LA COMPETENCIA</v>
          </cell>
          <cell r="L876" t="str">
            <v>DELEGATURA PARA LA PROTECCION DE LA COMPETENCIA</v>
          </cell>
          <cell r="M876" t="str">
            <v xml:space="preserve">YOLIMA ACERO </v>
          </cell>
          <cell r="O876" t="str">
            <v>CONTRATACION DIRECTA</v>
          </cell>
          <cell r="P876" t="str">
            <v>PRESTACION DE SERVICIOS</v>
          </cell>
          <cell r="Q876" t="str">
            <v>PRESTACION DE SERVICIOS PROFESIONALES Y DE APOYO A LA GESTION</v>
          </cell>
          <cell r="R876" t="str">
            <v>Prestación de servicios profesionales de un abogado para apoyar el Grupo de Trabajo de Prácticas Restrictivas de la Competencia y a la Delegatura para la Protección de la Competencia en todas las actividades de carácter jurídico, relacionadas con Prácticas Comerciales Restrictivas y Competencia Desleal Administrativa</v>
          </cell>
          <cell r="S876">
            <v>44951</v>
          </cell>
          <cell r="T876">
            <v>45069</v>
          </cell>
          <cell r="U876">
            <v>45069</v>
          </cell>
          <cell r="V876">
            <v>31228000</v>
          </cell>
          <cell r="W876">
            <v>31228000</v>
          </cell>
          <cell r="X876">
            <v>7807000</v>
          </cell>
        </row>
        <row r="877">
          <cell r="A877">
            <v>876</v>
          </cell>
          <cell r="B877" t="str">
            <v>23-29466--0</v>
          </cell>
          <cell r="C877" t="str">
            <v>LAURA SIOMARA ANGEL SOTO</v>
          </cell>
          <cell r="D877">
            <v>1020807057</v>
          </cell>
          <cell r="F877" t="str">
            <v>NATURAL</v>
          </cell>
          <cell r="G877" t="str">
            <v>Mujer</v>
          </cell>
          <cell r="H877" t="str">
            <v>FREDY ORLANDO FERNANDEZ FERNANDEZ</v>
          </cell>
          <cell r="I877">
            <v>74326993</v>
          </cell>
          <cell r="J877" t="str">
            <v>GRUPO DE TRABAJO DE PRACTICAS RESTRICTIVAS DE LA COMPETENCIA</v>
          </cell>
          <cell r="K877" t="str">
            <v>DELEGATURA PARA LA PROTECCION DE LA COMPETENCIA</v>
          </cell>
          <cell r="L877" t="str">
            <v>DELEGATURA PARA LA PROTECCION DE LA COMPETENCIA</v>
          </cell>
          <cell r="M877" t="str">
            <v xml:space="preserve">YOLIMA ACERO </v>
          </cell>
          <cell r="O877" t="str">
            <v>CONTRATACION DIRECTA</v>
          </cell>
          <cell r="P877" t="str">
            <v>PRESTACION DE SERVICIOS</v>
          </cell>
          <cell r="Q877" t="str">
            <v>PRESTACION DE SERVICIOS PROFESIONALES Y DE APOYO A LA GESTION</v>
          </cell>
          <cell r="R877" t="str">
            <v>Prestación de servicios profesionales de un abogado para apoyar a la Delegatura para la Protección de la Competencia en todas las actividades legales que tenga a cargo</v>
          </cell>
          <cell r="S877">
            <v>44951</v>
          </cell>
          <cell r="T877">
            <v>45069</v>
          </cell>
          <cell r="U877">
            <v>45069</v>
          </cell>
          <cell r="V877">
            <v>14928000</v>
          </cell>
          <cell r="W877">
            <v>14928000</v>
          </cell>
          <cell r="X877">
            <v>3732000</v>
          </cell>
        </row>
        <row r="878">
          <cell r="A878">
            <v>877</v>
          </cell>
          <cell r="B878" t="str">
            <v>23-29470--0</v>
          </cell>
          <cell r="C878" t="str">
            <v>SEBASTIAN VALENZUELA SARMIENTO</v>
          </cell>
          <cell r="D878">
            <v>1032461223</v>
          </cell>
          <cell r="F878" t="str">
            <v>NATURAL</v>
          </cell>
          <cell r="G878" t="str">
            <v>Hombre</v>
          </cell>
          <cell r="H878" t="str">
            <v>FREDY ORLANDO FERNANDEZ FERNANDEZ</v>
          </cell>
          <cell r="I878">
            <v>74326993</v>
          </cell>
          <cell r="J878" t="str">
            <v>GRUPO DE TRABAJO DE PRACTICAS RESTRICTIVAS DE LA COMPETENCIA</v>
          </cell>
          <cell r="K878" t="str">
            <v>DELEGATURA PARA LA PROTECCION DE LA COMPETENCIA</v>
          </cell>
          <cell r="L878" t="str">
            <v>DELEGATURA PARA LA PROTECCION DE LA COMPETENCIA</v>
          </cell>
          <cell r="M878" t="str">
            <v xml:space="preserve">YOLIMA ACERO </v>
          </cell>
          <cell r="O878" t="str">
            <v>CONTRATACION DIRECTA</v>
          </cell>
          <cell r="P878" t="str">
            <v>PRESTACION DE SERVICIOS</v>
          </cell>
          <cell r="Q878" t="str">
            <v>PRESTACION DE SERVICIOS PROFESIONALES Y DE APOYO A LA GESTION</v>
          </cell>
          <cell r="R878" t="str">
            <v>Prestación de servicios profesionales de un abogado para apoyar a la Delegatura para la Protección de la Competencia en todas las actividades legales que tenga a cargo</v>
          </cell>
          <cell r="S878">
            <v>44951</v>
          </cell>
          <cell r="T878">
            <v>45069</v>
          </cell>
          <cell r="U878">
            <v>45069</v>
          </cell>
          <cell r="V878">
            <v>26420000</v>
          </cell>
          <cell r="W878">
            <v>26420000</v>
          </cell>
          <cell r="X878">
            <v>6605000</v>
          </cell>
        </row>
        <row r="879">
          <cell r="A879">
            <v>878</v>
          </cell>
          <cell r="B879" t="str">
            <v>23-29475--0</v>
          </cell>
          <cell r="C879" t="str">
            <v>WILLIAM STEVEN  BERNAL MATEUS</v>
          </cell>
          <cell r="D879">
            <v>1033765586</v>
          </cell>
          <cell r="F879" t="str">
            <v>NATURAL</v>
          </cell>
          <cell r="G879" t="str">
            <v>Hombre</v>
          </cell>
          <cell r="H879" t="str">
            <v>FREDY ORLANDO FERNANDEZ FERNANDEZ</v>
          </cell>
          <cell r="I879">
            <v>74326993</v>
          </cell>
          <cell r="J879" t="str">
            <v>GRUPO DE TRABAJO DE PRACTICAS RESTRICTIVAS DE LA COMPETENCIA</v>
          </cell>
          <cell r="K879" t="str">
            <v>DELEGATURA PARA LA PROTECCION DE LA COMPETENCIA</v>
          </cell>
          <cell r="L879" t="str">
            <v>DELEGATURA PARA LA PROTECCION DE LA COMPETENCIA</v>
          </cell>
          <cell r="M879" t="str">
            <v xml:space="preserve">YOLIMA ACERO </v>
          </cell>
          <cell r="O879" t="str">
            <v>CONTRATACION DIRECTA</v>
          </cell>
          <cell r="P879" t="str">
            <v>PRESTACION DE SERVICIOS</v>
          </cell>
          <cell r="Q879" t="str">
            <v>PRESTACION DE SERVICIOS PROFESIONALES Y DE APOYO A LA GESTION</v>
          </cell>
          <cell r="R879" t="str">
            <v>Prestación de servicios profesionales de un abogado para apoyar a la Delegatura para la Protección de la Competencia en todas las actividades legales que tenga a cargo.</v>
          </cell>
          <cell r="S879">
            <v>44951</v>
          </cell>
          <cell r="T879">
            <v>45069</v>
          </cell>
          <cell r="U879">
            <v>45069</v>
          </cell>
          <cell r="V879">
            <v>26420000</v>
          </cell>
          <cell r="W879">
            <v>26420000</v>
          </cell>
          <cell r="X879">
            <v>6605000</v>
          </cell>
        </row>
        <row r="880">
          <cell r="A880">
            <v>879</v>
          </cell>
          <cell r="B880" t="str">
            <v>23-29472--0</v>
          </cell>
          <cell r="C880" t="str">
            <v xml:space="preserve">JENITH ESMERALDA LINARES GALVAN </v>
          </cell>
          <cell r="D880">
            <v>51918661</v>
          </cell>
          <cell r="F880" t="str">
            <v>NATURAL</v>
          </cell>
          <cell r="G880" t="str">
            <v>Mujer</v>
          </cell>
          <cell r="H880" t="str">
            <v>MARIA DEL SOCORRO PIMIENTA CORBACHO</v>
          </cell>
          <cell r="I880">
            <v>45476851</v>
          </cell>
          <cell r="J880" t="str">
            <v>DIRECCION DE CUMPLIMIENTO</v>
          </cell>
          <cell r="K880" t="str">
            <v>DIRECCION DE CUMPLIMIENTO</v>
          </cell>
          <cell r="L880" t="str">
            <v>DELEGATURA PARA LA PROTECCION DE LA COMPETENCIA</v>
          </cell>
          <cell r="M880" t="str">
            <v xml:space="preserve">YOLIMA ACERO </v>
          </cell>
          <cell r="O880" t="str">
            <v>CONTRATACION DIRECTA</v>
          </cell>
          <cell r="P880" t="str">
            <v>PRESTACION DE SERVICIOS</v>
          </cell>
          <cell r="Q880" t="str">
            <v>PRESTACION DE SERVICIOS PROFESIONALES Y DE APOYO A LA GESTION</v>
          </cell>
          <cell r="R880" t="str">
            <v>Prestación de servicios especializados para apoyar a la Dirección de Cumplimiento y sus grupos de trabajo, en lo relacionado con la estructuración de matrices de riesgo, procedimientos y programas de cumplimiento de carácter voluntario u obligatorio</v>
          </cell>
          <cell r="S880">
            <v>44951</v>
          </cell>
          <cell r="T880">
            <v>45069</v>
          </cell>
          <cell r="U880">
            <v>45069</v>
          </cell>
          <cell r="V880">
            <v>46640000</v>
          </cell>
          <cell r="W880">
            <v>46640000</v>
          </cell>
          <cell r="X880">
            <v>11660000</v>
          </cell>
        </row>
        <row r="881">
          <cell r="A881">
            <v>880</v>
          </cell>
          <cell r="B881" t="str">
            <v>23-29290--0</v>
          </cell>
          <cell r="C881" t="str">
            <v>DANIELA MARTINEZ GUARNIZO</v>
          </cell>
          <cell r="D881">
            <v>1053784617</v>
          </cell>
          <cell r="F881" t="str">
            <v>NATURAL</v>
          </cell>
          <cell r="G881" t="str">
            <v>Mujer</v>
          </cell>
          <cell r="H881" t="str">
            <v>LEIDY MARCELA ROJAS ROJAS</v>
          </cell>
          <cell r="I881">
            <v>1032387271</v>
          </cell>
          <cell r="J881" t="str">
            <v>GRUPO DE TRABAJO DE OPOSICIONES Y CANCELACIONES</v>
          </cell>
          <cell r="K881" t="str">
            <v>DIRECCION DE SIGNOS DISTINTIVOS</v>
          </cell>
          <cell r="L881" t="str">
            <v>DELEGATURA PARA LA PROPIEDAD INDUSTRIAL</v>
          </cell>
          <cell r="M881" t="str">
            <v>JAIME LOPEZ</v>
          </cell>
          <cell r="O881" t="str">
            <v>CONTRATACION DIRECTA</v>
          </cell>
          <cell r="P881" t="str">
            <v>PRESTACION DE SERVICIOS</v>
          </cell>
          <cell r="Q881" t="str">
            <v>PRESTACION DE SERVICIOS PROFESIONALES Y DE APOYO A LA GESTION</v>
          </cell>
          <cell r="R881" t="str">
            <v>Prestación de servicios profesionales de un abogado para apoyar al Grupo de Trabajo de Oposiciones y Cancelaciones de la Dirección de Signos Distintivos en el cumplimiento de las funciones propias de su competencia.</v>
          </cell>
          <cell r="S881">
            <v>44951</v>
          </cell>
          <cell r="T881">
            <v>45069</v>
          </cell>
          <cell r="U881">
            <v>45069</v>
          </cell>
          <cell r="V881">
            <v>25324000</v>
          </cell>
          <cell r="W881">
            <v>25324000</v>
          </cell>
          <cell r="X881">
            <v>6331000</v>
          </cell>
        </row>
        <row r="882">
          <cell r="A882">
            <v>881</v>
          </cell>
          <cell r="B882" t="str">
            <v>23-27763--0</v>
          </cell>
          <cell r="C882" t="str">
            <v>OSCAR DAVID ARCIA BURGOS</v>
          </cell>
          <cell r="D882">
            <v>1068661607</v>
          </cell>
          <cell r="F882" t="str">
            <v>NATURAL</v>
          </cell>
          <cell r="G882" t="str">
            <v>Hombre</v>
          </cell>
          <cell r="H882" t="str">
            <v>JUAN FELIPE BARRERA GALVIS</v>
          </cell>
          <cell r="I882">
            <v>1010165204</v>
          </cell>
          <cell r="J882" t="str">
            <v>GRUPO DE TRABAJO DE APOYO A LA RED NACIONAL DE PROTECCION AL CONSUMIDOR</v>
          </cell>
          <cell r="K882" t="str">
            <v>DELEGATURA PARA LA PROTECCION DEL CONSUMIDOR</v>
          </cell>
          <cell r="L882" t="str">
            <v>DELEGATURA PARA LA PROTECCION DEL CONSUMIDOR</v>
          </cell>
          <cell r="M882" t="str">
            <v>VIRGILIO FARFAN</v>
          </cell>
          <cell r="O882" t="str">
            <v>CONTRATACION DIRECTA</v>
          </cell>
          <cell r="P882" t="str">
            <v>PRESTACION DE SERVICIOS</v>
          </cell>
          <cell r="Q882" t="str">
            <v>PRESTACION DE SERVICIOS PROFESIONALES Y DE APOYO A LA GESTION</v>
          </cell>
          <cell r="R882"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882">
            <v>44951</v>
          </cell>
          <cell r="T882">
            <v>45070</v>
          </cell>
          <cell r="U882">
            <v>45117</v>
          </cell>
          <cell r="V882">
            <v>17746667</v>
          </cell>
          <cell r="W882">
            <v>24493334</v>
          </cell>
          <cell r="X882">
            <v>4400000</v>
          </cell>
          <cell r="Y882" t="str">
            <v>24/05/2023
2023/07/24</v>
          </cell>
          <cell r="Z882" t="str">
            <v>ADICION Y PRORROGA
TERMINACION ANTICIPADA</v>
          </cell>
          <cell r="AA882">
            <v>47</v>
          </cell>
          <cell r="AB882">
            <v>6746667</v>
          </cell>
        </row>
        <row r="883">
          <cell r="A883">
            <v>882</v>
          </cell>
          <cell r="B883" t="str">
            <v>23-25952--0</v>
          </cell>
          <cell r="C883" t="str">
            <v>YIRAMA VALENTINA NUÑEZ ALFONSO</v>
          </cell>
          <cell r="D883">
            <v>1014309559</v>
          </cell>
          <cell r="F883" t="str">
            <v>NATURAL</v>
          </cell>
          <cell r="G883" t="str">
            <v>Mujer</v>
          </cell>
          <cell r="H883" t="str">
            <v>JUAN FELIPE BARRERA GALVIS</v>
          </cell>
          <cell r="I883">
            <v>1010165204</v>
          </cell>
          <cell r="J883" t="str">
            <v>GRUPO DE TRABAJO DE APOYO A LA RED NACIONAL DE PROTECCION AL CONSUMIDOR</v>
          </cell>
          <cell r="K883" t="str">
            <v>DELEGATURA PARA LA PROTECCION DEL CONSUMIDOR</v>
          </cell>
          <cell r="L883" t="str">
            <v>DELEGATURA PARA LA PROTECCION DEL CONSUMIDOR</v>
          </cell>
          <cell r="M883" t="str">
            <v>CARLOS MONTES</v>
          </cell>
          <cell r="O883" t="str">
            <v>CONTRATACION DIRECTA</v>
          </cell>
          <cell r="P883" t="str">
            <v>PRESTACION DE SERVICIOS</v>
          </cell>
          <cell r="Q883" t="str">
            <v>PRESTACION DE SERVICIOS PROFESIONALES Y DE APOYO A LA GESTION</v>
          </cell>
          <cell r="R883" t="str">
            <v>Prestar servicios de apoyo a la gestión al Grupo de Trabajo de Apoyo a la Red Nacional de Protección al Consumidor, para el seguimiento y desarrollo de los asuntos administrativos y actividades asistenciales adelantadas por el grupo de regulación.</v>
          </cell>
          <cell r="S883">
            <v>44951</v>
          </cell>
          <cell r="T883">
            <v>45070</v>
          </cell>
          <cell r="U883">
            <v>45131</v>
          </cell>
          <cell r="V883">
            <v>12463000</v>
          </cell>
          <cell r="W883">
            <v>18643000</v>
          </cell>
          <cell r="X883">
            <v>3090000</v>
          </cell>
          <cell r="Y883">
            <v>45064</v>
          </cell>
          <cell r="Z883" t="str">
            <v>ADICION Y PRORROGA</v>
          </cell>
          <cell r="AA883">
            <v>61</v>
          </cell>
          <cell r="AB883">
            <v>6180000</v>
          </cell>
        </row>
        <row r="884">
          <cell r="A884">
            <v>883</v>
          </cell>
          <cell r="B884" t="str">
            <v>23-27734--0</v>
          </cell>
          <cell r="C884" t="str">
            <v>LUZ MYRIAM COLLAZOS CESPEDES</v>
          </cell>
          <cell r="D884">
            <v>41702522</v>
          </cell>
          <cell r="F884" t="str">
            <v>NATURAL</v>
          </cell>
          <cell r="G884" t="str">
            <v>Mujer</v>
          </cell>
          <cell r="H884" t="str">
            <v>JUAN FELIPE BARRERA GALVIS</v>
          </cell>
          <cell r="I884">
            <v>1010165204</v>
          </cell>
          <cell r="J884" t="str">
            <v>GRUPO DE TRABAJO DE APOYO A LA RED NACIONAL DE PROTECCION AL CONSUMIDOR</v>
          </cell>
          <cell r="K884" t="str">
            <v>DELEGATURA PARA LA PROTECCION DEL CONSUMIDOR</v>
          </cell>
          <cell r="L884" t="str">
            <v>DELEGATURA PARA LA PROTECCION DEL CONSUMIDOR</v>
          </cell>
          <cell r="M884" t="str">
            <v>CARLOS MONTES</v>
          </cell>
          <cell r="O884" t="str">
            <v>CONTRATACION DIRECTA</v>
          </cell>
          <cell r="P884" t="str">
            <v>PRESTACION DE SERVICIOS</v>
          </cell>
          <cell r="Q884" t="str">
            <v>PRESTACION DE SERVICIOS PROFESIONALES Y DE APOYO A LA GESTION</v>
          </cell>
          <cell r="R884" t="str">
            <v>Prestar sus servicios para apoyar al Grupo de Trabajo de Apoyo a la Red Nacional de Protección al Consumidor, en la gestión administrativa de la Estrategia de Promoción y Prevención y Articulación - EPPA y actividades de la Casa del Consumidor de Bienes y Servicios.</v>
          </cell>
          <cell r="S884">
            <v>44951</v>
          </cell>
          <cell r="T884">
            <v>45070</v>
          </cell>
          <cell r="U884">
            <v>45070</v>
          </cell>
          <cell r="V884">
            <v>12463000</v>
          </cell>
          <cell r="W884">
            <v>12463000</v>
          </cell>
          <cell r="X884">
            <v>3090000</v>
          </cell>
        </row>
        <row r="885">
          <cell r="A885">
            <v>884</v>
          </cell>
          <cell r="B885" t="str">
            <v>23-27781--0</v>
          </cell>
          <cell r="C885" t="str">
            <v>LAURA GABRIELA ARCILA ESPINOSA</v>
          </cell>
          <cell r="D885">
            <v>1015450759</v>
          </cell>
          <cell r="F885" t="str">
            <v>NATURAL</v>
          </cell>
          <cell r="G885" t="str">
            <v>Mujer</v>
          </cell>
          <cell r="H885" t="str">
            <v>JUAN FELIPE BARRERA GALVIS</v>
          </cell>
          <cell r="I885">
            <v>1010165204</v>
          </cell>
          <cell r="J885" t="str">
            <v>GRUPO DE TRABAJO DE APOYO A LA RED NACIONAL DE PROTECCION AL CONSUMIDOR</v>
          </cell>
          <cell r="K885" t="str">
            <v>DELEGATURA PARA LA PROTECCION DEL CONSUMIDOR</v>
          </cell>
          <cell r="L885" t="str">
            <v>DELEGATURA PARA LA PROTECCION DEL CONSUMIDOR</v>
          </cell>
          <cell r="M885" t="str">
            <v>CARLOS MONTES</v>
          </cell>
          <cell r="O885" t="str">
            <v>CONTRATACION DIRECTA</v>
          </cell>
          <cell r="P885" t="str">
            <v>PRESTACION DE SERVICIOS</v>
          </cell>
          <cell r="Q885" t="str">
            <v>PRESTACION DE SERVICIOS PROFESIONALES Y DE APOYO A LA GESTION</v>
          </cell>
          <cell r="R885" t="str">
            <v xml:space="preserve"> Prestar sus servicios para apoyar al Grupo de Trabajo de Apoyo a la Red Nacional de Protección al Consumidor, en la gestión administrativa de la Estrategia de Promoción y Prevención y Articulación - EPPA y actividades de la Casa del Consumidor de Bienes y Servicios.</v>
          </cell>
          <cell r="S885">
            <v>44951</v>
          </cell>
          <cell r="T885">
            <v>45070</v>
          </cell>
          <cell r="U885">
            <v>45131</v>
          </cell>
          <cell r="V885">
            <v>12463000</v>
          </cell>
          <cell r="W885">
            <v>18643000</v>
          </cell>
          <cell r="X885">
            <v>3090000</v>
          </cell>
          <cell r="Y885">
            <v>45070</v>
          </cell>
          <cell r="Z885" t="str">
            <v>ADICION Y PRORROGA</v>
          </cell>
          <cell r="AA885">
            <v>61</v>
          </cell>
          <cell r="AB885">
            <v>6180000</v>
          </cell>
        </row>
        <row r="886">
          <cell r="A886">
            <v>885</v>
          </cell>
          <cell r="B886" t="str">
            <v>23-27741--0</v>
          </cell>
          <cell r="C886" t="str">
            <v>LIZETH DANIELA LOZANO PONGUTA</v>
          </cell>
          <cell r="D886">
            <v>1013667388</v>
          </cell>
          <cell r="F886" t="str">
            <v>NATURAL</v>
          </cell>
          <cell r="G886" t="str">
            <v>Mujer</v>
          </cell>
          <cell r="H886" t="str">
            <v>JUAN FELIPE BARRERA GALVIS</v>
          </cell>
          <cell r="I886">
            <v>1010165204</v>
          </cell>
          <cell r="J886" t="str">
            <v>GRUPO DE TRABAJO DE APOYO A LA RED NACIONAL DE PROTECCION AL CONSUMIDOR</v>
          </cell>
          <cell r="K886" t="str">
            <v>DELEGATURA PARA LA PROTECCION DEL CONSUMIDOR</v>
          </cell>
          <cell r="L886" t="str">
            <v>DELEGATURA PARA LA PROTECCION DEL CONSUMIDOR</v>
          </cell>
          <cell r="M886" t="str">
            <v>CARLOS MONTES</v>
          </cell>
          <cell r="O886" t="str">
            <v>CONTRATACION DIRECTA</v>
          </cell>
          <cell r="P886" t="str">
            <v>PRESTACION DE SERVICIOS</v>
          </cell>
          <cell r="Q886" t="str">
            <v>PRESTACION DE SERVICIOS PROFESIONALES Y DE APOYO A LA GESTION</v>
          </cell>
          <cell r="R886"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886">
            <v>44951</v>
          </cell>
          <cell r="T886">
            <v>45070</v>
          </cell>
          <cell r="U886">
            <v>45131</v>
          </cell>
          <cell r="V886">
            <v>17746667</v>
          </cell>
          <cell r="W886">
            <v>26546667</v>
          </cell>
          <cell r="X886">
            <v>4400000</v>
          </cell>
          <cell r="Y886">
            <v>45070</v>
          </cell>
          <cell r="Z886" t="str">
            <v>ADICION Y PRORROGA</v>
          </cell>
          <cell r="AA886">
            <v>61</v>
          </cell>
          <cell r="AB886">
            <v>8800000</v>
          </cell>
        </row>
        <row r="887">
          <cell r="A887">
            <v>886</v>
          </cell>
          <cell r="B887" t="str">
            <v>23-27751--0</v>
          </cell>
          <cell r="C887" t="str">
            <v>NIEVES HIDALY SILVA PEREZ</v>
          </cell>
          <cell r="D887">
            <v>23496384</v>
          </cell>
          <cell r="F887" t="str">
            <v>NATURAL</v>
          </cell>
          <cell r="G887" t="str">
            <v>Mujer</v>
          </cell>
          <cell r="H887" t="str">
            <v>JUAN FELIPE BARRERA GALVIS</v>
          </cell>
          <cell r="I887">
            <v>1010165204</v>
          </cell>
          <cell r="J887" t="str">
            <v>GRUPO DE TRABAJO DE APOYO A LA RED NACIONAL DE PROTECCION AL CONSUMIDOR</v>
          </cell>
          <cell r="K887" t="str">
            <v>DELEGATURA PARA LA PROTECCION DEL CONSUMIDOR</v>
          </cell>
          <cell r="L887" t="str">
            <v>DELEGATURA PARA LA PROTECCION DEL CONSUMIDOR</v>
          </cell>
          <cell r="M887" t="str">
            <v>CARLOS MONTES</v>
          </cell>
          <cell r="O887" t="str">
            <v>CONTRATACION DIRECTA</v>
          </cell>
          <cell r="P887" t="str">
            <v>PRESTACION DE SERVICIOS</v>
          </cell>
          <cell r="Q887" t="str">
            <v>PRESTACION DE SERVICIOS PROFESIONALES Y DE APOYO A LA GESTION</v>
          </cell>
          <cell r="R887"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887">
            <v>44951</v>
          </cell>
          <cell r="T887">
            <v>45070</v>
          </cell>
          <cell r="U887">
            <v>45131</v>
          </cell>
          <cell r="V887">
            <v>17746667</v>
          </cell>
          <cell r="W887">
            <v>23926667</v>
          </cell>
          <cell r="X887">
            <v>4400000</v>
          </cell>
          <cell r="Y887">
            <v>45070</v>
          </cell>
          <cell r="Z887" t="str">
            <v>ADICION Y PRORROGA</v>
          </cell>
          <cell r="AA887">
            <v>61</v>
          </cell>
          <cell r="AB887">
            <v>6180000</v>
          </cell>
        </row>
        <row r="888">
          <cell r="A888">
            <v>887</v>
          </cell>
          <cell r="B888" t="str">
            <v>23-27954--0</v>
          </cell>
          <cell r="C888" t="str">
            <v>TAYRIN ANDREA ARIAS GONZALEZ</v>
          </cell>
          <cell r="D888">
            <v>1083010918</v>
          </cell>
          <cell r="F888" t="str">
            <v>NATURAL</v>
          </cell>
          <cell r="G888" t="str">
            <v>Mujer</v>
          </cell>
          <cell r="H888" t="str">
            <v>JUAN FELIPE BARRERA GALVIS</v>
          </cell>
          <cell r="I888">
            <v>1010165204</v>
          </cell>
          <cell r="J888" t="str">
            <v>GRUPO DE TRABAJO DE APOYO A LA RED NACIONAL DE PROTECCION AL CONSUMIDOR</v>
          </cell>
          <cell r="K888" t="str">
            <v>DELEGATURA PARA LA PROTECCION DEL CONSUMIDOR</v>
          </cell>
          <cell r="L888" t="str">
            <v>DELEGATURA PARA LA PROTECCION DEL CONSUMIDOR</v>
          </cell>
          <cell r="M888" t="str">
            <v>CARLOS MONTES</v>
          </cell>
          <cell r="O888" t="str">
            <v>CONTRATACION DIRECTA</v>
          </cell>
          <cell r="P888" t="str">
            <v>PRESTACION DE SERVICIOS</v>
          </cell>
          <cell r="Q888" t="str">
            <v>PRESTACION DE SERVICIOS PROFESIONALES Y DE APOYO A LA GESTION</v>
          </cell>
          <cell r="R888" t="str">
            <v>Prestar sus servicios Profesionales para apoyar al Grupo de Trabajo de Apoyo a la Red Nacional de Protección al Consumidor, en el desarrollo de la Estrategia de Promoción,  Prevencion y Articulación - EPPA y actividades de la Casa del Consumidor de Bienes y Servicios.</v>
          </cell>
          <cell r="S888">
            <v>44951</v>
          </cell>
          <cell r="T888">
            <v>45070</v>
          </cell>
          <cell r="U888">
            <v>45070</v>
          </cell>
          <cell r="V888">
            <v>17746667</v>
          </cell>
          <cell r="W888">
            <v>17746667</v>
          </cell>
          <cell r="X888">
            <v>4400000</v>
          </cell>
        </row>
        <row r="889">
          <cell r="A889">
            <v>888</v>
          </cell>
          <cell r="B889" t="str">
            <v>23-29784--2</v>
          </cell>
          <cell r="C889" t="str">
            <v>MAURICIO ANDRES ZABARAIN AVENDAÑO</v>
          </cell>
          <cell r="D889">
            <v>1136886574</v>
          </cell>
          <cell r="F889" t="str">
            <v>NATURAL</v>
          </cell>
          <cell r="G889" t="str">
            <v>Hombre</v>
          </cell>
          <cell r="H889" t="str">
            <v>JUAN FELIPE BARRERA GALVIS</v>
          </cell>
          <cell r="I889">
            <v>1010165204</v>
          </cell>
          <cell r="J889" t="str">
            <v>GRUPO DE TRABAJO DE APOYO A LA RED NACIONAL DE PROTECCION AL CONSUMIDOR</v>
          </cell>
          <cell r="K889" t="str">
            <v>DELEGATURA PARA LA PROTECCION DEL CONSUMIDOR</v>
          </cell>
          <cell r="L889" t="str">
            <v>DELEGATURA PARA LA PROTECCION DEL CONSUMIDOR</v>
          </cell>
          <cell r="M889" t="str">
            <v>CARLOS MONTES</v>
          </cell>
          <cell r="O889" t="str">
            <v>CONTRATACION DIRECTA</v>
          </cell>
          <cell r="P889" t="str">
            <v>PRESTACION DE SERVICIOS</v>
          </cell>
          <cell r="Q889" t="str">
            <v>PRESTACION DE SERVICIOS PROFESIONALES Y DE APOYO A LA GESTION</v>
          </cell>
          <cell r="R889" t="str">
            <v>Prestar sus servicios Profesionales para apoyar al Grupo de Trabajo de Apoyo a la Red Nacional de Protección al Consumidor, en el desarrollo de la Estrategia de Promoción,  Prevencion y Articulación - EPPA y actividades de la Casa del Consumidor de Bienes y Servicios.</v>
          </cell>
          <cell r="S889">
            <v>44951</v>
          </cell>
          <cell r="T889">
            <v>45070</v>
          </cell>
          <cell r="U889">
            <v>45131</v>
          </cell>
          <cell r="V889">
            <v>17746667</v>
          </cell>
          <cell r="W889">
            <v>26546667</v>
          </cell>
          <cell r="X889">
            <v>4400000</v>
          </cell>
          <cell r="Y889">
            <v>45070</v>
          </cell>
          <cell r="Z889" t="str">
            <v>ADICION Y PRORROGA</v>
          </cell>
          <cell r="AA889">
            <v>61</v>
          </cell>
          <cell r="AB889">
            <v>8800000</v>
          </cell>
        </row>
        <row r="890">
          <cell r="A890">
            <v>889</v>
          </cell>
          <cell r="B890" t="str">
            <v>23-29780--0</v>
          </cell>
          <cell r="C890" t="str">
            <v>CARLOS ANDRES YARCE TOVAR</v>
          </cell>
          <cell r="D890">
            <v>1104377409</v>
          </cell>
          <cell r="F890" t="str">
            <v>NATURAL</v>
          </cell>
          <cell r="G890" t="str">
            <v>Hombre</v>
          </cell>
          <cell r="H890" t="str">
            <v>JUAN FELIPE BARRERA GALVIS</v>
          </cell>
          <cell r="I890">
            <v>1010165204</v>
          </cell>
          <cell r="J890" t="str">
            <v>GRUPO DE TRABAJO DE APOYO A LA RED NACIONAL DE PROTECCION AL CONSUMIDOR</v>
          </cell>
          <cell r="K890" t="str">
            <v>DELEGATURA PARA LA PROTECCION DEL CONSUMIDOR</v>
          </cell>
          <cell r="L890" t="str">
            <v>DELEGATURA PARA LA PROTECCION DEL CONSUMIDOR</v>
          </cell>
          <cell r="M890" t="str">
            <v>CARLOS MONTES</v>
          </cell>
          <cell r="O890" t="str">
            <v>CONTRATACION DIRECTA</v>
          </cell>
          <cell r="P890" t="str">
            <v>PRESTACION DE SERVICIOS</v>
          </cell>
          <cell r="Q890" t="str">
            <v>PRESTACION DE SERVICIOS PROFESIONALES Y DE APOYO A LA GESTION</v>
          </cell>
          <cell r="R890"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890">
            <v>44951</v>
          </cell>
          <cell r="T890">
            <v>45070</v>
          </cell>
          <cell r="U890">
            <v>45131</v>
          </cell>
          <cell r="V890">
            <v>17746667</v>
          </cell>
          <cell r="W890">
            <v>26546667</v>
          </cell>
          <cell r="X890">
            <v>4400000</v>
          </cell>
          <cell r="Y890">
            <v>45070</v>
          </cell>
          <cell r="Z890" t="str">
            <v>ADICION Y PRORROGA</v>
          </cell>
          <cell r="AA890">
            <v>61</v>
          </cell>
          <cell r="AB890">
            <v>8800000</v>
          </cell>
        </row>
        <row r="891">
          <cell r="A891">
            <v>890</v>
          </cell>
          <cell r="B891" t="str">
            <v>23-23685--0</v>
          </cell>
          <cell r="C891" t="str">
            <v>SANDRA CAROLINA GONZALEZ ESPINOSA</v>
          </cell>
          <cell r="D891">
            <v>1032455848</v>
          </cell>
          <cell r="F891" t="str">
            <v>NATURAL</v>
          </cell>
          <cell r="G891" t="str">
            <v>Mujer</v>
          </cell>
          <cell r="H891" t="str">
            <v xml:space="preserve">JOSE ROBERTO SOTO CELIS </v>
          </cell>
          <cell r="I891">
            <v>80758766</v>
          </cell>
          <cell r="J891" t="str">
            <v xml:space="preserve"> DIRECCION DE INVESTIGACIONES DE PROTECCION DE USUARIOS DE SERVICIOS DE COMUNICACIONES</v>
          </cell>
          <cell r="K891" t="str">
            <v>DIRECCION DE INVESTIGACIONES DE PROTECCION DE USUARIOS DE SERVICIOS DE COMUNICACIONES</v>
          </cell>
          <cell r="L891" t="str">
            <v>DELEGATURA PARA LA PROTECCION DEL CONSUMIDOR</v>
          </cell>
          <cell r="M891" t="str">
            <v xml:space="preserve">NICKY ECHEVERRY </v>
          </cell>
          <cell r="O891" t="str">
            <v>CONTRATACION DIRECTA</v>
          </cell>
          <cell r="P891" t="str">
            <v>PRESTACION DE SERVICIOS</v>
          </cell>
          <cell r="Q891" t="str">
            <v>PRESTACION DE SERVICIOS PROFESIONALES Y DE APOYO A LA GESTION</v>
          </cell>
          <cell r="R891" t="str">
            <v xml:space="preserve"> Prestación de servicios profesionales para apoyar la gestión de la Dirección de Investigaciones de Protección de Usuarios de Servicios de Comunicaciones de la SIC. _x000D_
</v>
          </cell>
          <cell r="S891">
            <v>44952</v>
          </cell>
          <cell r="T891">
            <v>45072</v>
          </cell>
          <cell r="U891">
            <v>45072</v>
          </cell>
          <cell r="V891">
            <v>21020600</v>
          </cell>
          <cell r="W891">
            <v>21020600</v>
          </cell>
          <cell r="X891">
            <v>5169000</v>
          </cell>
        </row>
        <row r="892">
          <cell r="A892">
            <v>891</v>
          </cell>
          <cell r="B892" t="str">
            <v>23-23692--0</v>
          </cell>
          <cell r="C892" t="str">
            <v>MARIA ISABEL ZAFRA SANZ</v>
          </cell>
          <cell r="D892">
            <v>1144043558</v>
          </cell>
          <cell r="F892" t="str">
            <v>NATURAL</v>
          </cell>
          <cell r="G892" t="str">
            <v>Hombre</v>
          </cell>
          <cell r="H892" t="str">
            <v xml:space="preserve">JOSE ROBERTO SOTO CELIS </v>
          </cell>
          <cell r="I892">
            <v>80758766</v>
          </cell>
          <cell r="J892" t="str">
            <v xml:space="preserve"> DIRECCION DE INVESTIGACIONES DE PROTECCION DE USUARIOS DE SERVICIOS DE COMUNICACIONES</v>
          </cell>
          <cell r="K892" t="str">
            <v>DIRECCION DE INVESTIGACIONES DE PROTECCION DE USUARIOS DE SERVICIOS DE COMUNICACIONES</v>
          </cell>
          <cell r="L892" t="str">
            <v>DELEGATURA PARA LA PROTECCION DEL CONSUMIDOR</v>
          </cell>
          <cell r="M892" t="str">
            <v xml:space="preserve">NICKY ECHEVERRY </v>
          </cell>
          <cell r="O892" t="str">
            <v>CONTRATACION DIRECTA</v>
          </cell>
          <cell r="P892" t="str">
            <v>PRESTACION DE SERVICIOS</v>
          </cell>
          <cell r="Q892" t="str">
            <v>PRESTACION DE SERVICIOS PROFESIONALES Y DE APOYO A LA GESTION</v>
          </cell>
          <cell r="R892" t="str">
            <v xml:space="preserve"> Prestación de servicios profesionales para apoyar la gestión de la Dirección de Investigaciones de Protección de Usuarios de Servicios de Comunicaciones de la SIC. _x000D_
</v>
          </cell>
          <cell r="S892">
            <v>44952</v>
          </cell>
          <cell r="T892">
            <v>45072</v>
          </cell>
          <cell r="U892">
            <v>45072</v>
          </cell>
          <cell r="V892">
            <v>25685067</v>
          </cell>
          <cell r="W892">
            <v>25685067</v>
          </cell>
          <cell r="X892">
            <v>6316000</v>
          </cell>
        </row>
        <row r="893">
          <cell r="A893">
            <v>892</v>
          </cell>
          <cell r="B893" t="str">
            <v>23-23689--0</v>
          </cell>
          <cell r="C893" t="str">
            <v>VALERIA TROFIMOFF LOPEZ</v>
          </cell>
          <cell r="D893">
            <v>1144093712</v>
          </cell>
          <cell r="F893" t="str">
            <v>NATURAL</v>
          </cell>
          <cell r="G893" t="str">
            <v>Mujer</v>
          </cell>
          <cell r="H893" t="str">
            <v xml:space="preserve">JOSE ROBERTO SOTO CELIS </v>
          </cell>
          <cell r="I893">
            <v>80758766</v>
          </cell>
          <cell r="J893" t="str">
            <v xml:space="preserve"> DIRECCION DE INVESTIGACIONES DE PROTECCION DE USUARIOS DE SERVICIOS DE COMUNICACIONES</v>
          </cell>
          <cell r="K893" t="str">
            <v>DIRECCION DE INVESTIGACIONES DE PROTECCION DE USUARIOS DE SERVICIOS DE COMUNICACIONES</v>
          </cell>
          <cell r="L893" t="str">
            <v>DELEGATURA PARA LA PROTECCION DEL CONSUMIDOR</v>
          </cell>
          <cell r="M893" t="str">
            <v xml:space="preserve">NICKY ECHEVERRY </v>
          </cell>
          <cell r="O893" t="str">
            <v>CONTRATACION DIRECTA</v>
          </cell>
          <cell r="P893" t="str">
            <v>PRESTACION DE SERVICIOS</v>
          </cell>
          <cell r="Q893" t="str">
            <v>PRESTACION DE SERVICIOS PROFESIONALES Y DE APOYO A LA GESTION</v>
          </cell>
          <cell r="R893" t="str">
            <v xml:space="preserve"> Prestación de servicios profesionales para apoyar la gestión de la Dirección de Investigaciones de Protección de Usuarios de Servicios de Comunicaciones de la SIC. _x000D_
</v>
          </cell>
          <cell r="S893">
            <v>44952</v>
          </cell>
          <cell r="T893">
            <v>45072</v>
          </cell>
          <cell r="U893">
            <v>45072</v>
          </cell>
          <cell r="V893">
            <v>25685067</v>
          </cell>
          <cell r="W893">
            <v>25685067</v>
          </cell>
          <cell r="X893">
            <v>6316000</v>
          </cell>
        </row>
        <row r="894">
          <cell r="A894">
            <v>893</v>
          </cell>
          <cell r="B894" t="str">
            <v>23-26055--0</v>
          </cell>
          <cell r="C894" t="str">
            <v>LUIS EMIRO MAESTRE DE LA ESPRIELLA</v>
          </cell>
          <cell r="D894">
            <v>1140882040</v>
          </cell>
          <cell r="F894" t="str">
            <v>NATURAL</v>
          </cell>
          <cell r="G894" t="str">
            <v>Hombre</v>
          </cell>
          <cell r="H894" t="str">
            <v>JESSICA BURBANO DIAZ</v>
          </cell>
          <cell r="I894">
            <v>52992120</v>
          </cell>
          <cell r="J894" t="str">
            <v xml:space="preserve">GRUPO DE TRABAJO DE INVESTIGACIONES ADMINISTRATIVAS DE PROTECCION DE USUARIOS DE SERVICIOS DE COMUNICACIONES_x000D_
</v>
          </cell>
          <cell r="K894" t="str">
            <v>DIRECCION DE INVESTIGACIONES DE PROTECCION DE USUARIOS DE SERVICIOS DE COMUNICACIONES</v>
          </cell>
          <cell r="L894" t="str">
            <v>DELEGATURA PARA LA PROTECCION DEL CONSUMIDOR</v>
          </cell>
          <cell r="M894" t="str">
            <v xml:space="preserve">NICKY ECHEVERRY </v>
          </cell>
          <cell r="O894" t="str">
            <v>CONTRATACION DIRECTA</v>
          </cell>
          <cell r="P894" t="str">
            <v>PRESTACION DE SERVICIOS</v>
          </cell>
          <cell r="Q894" t="str">
            <v>PRESTACION DE SERVICIOS PROFESIONALES Y DE APOYO A LA GESTION</v>
          </cell>
          <cell r="R894" t="str">
            <v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894">
            <v>44952</v>
          </cell>
          <cell r="T894">
            <v>45072</v>
          </cell>
          <cell r="U894">
            <v>45072</v>
          </cell>
          <cell r="V894">
            <v>21020600</v>
          </cell>
          <cell r="W894">
            <v>21020600</v>
          </cell>
          <cell r="X894">
            <v>5169000</v>
          </cell>
        </row>
        <row r="895">
          <cell r="A895">
            <v>894</v>
          </cell>
          <cell r="B895" t="str">
            <v>23-26062--0</v>
          </cell>
          <cell r="C895" t="str">
            <v>JOSE DAVID MELGAREJO ARIAS</v>
          </cell>
          <cell r="D895">
            <v>1014262922</v>
          </cell>
          <cell r="F895" t="str">
            <v>NATURAL</v>
          </cell>
          <cell r="G895" t="str">
            <v>Hombre</v>
          </cell>
          <cell r="H895" t="str">
            <v>JESSICA BURBANO DIAZ</v>
          </cell>
          <cell r="I895">
            <v>52992120</v>
          </cell>
          <cell r="J895" t="str">
            <v xml:space="preserve">GRUPO DE TRABAJO DE INVESTIGACIONES ADMINISTRATIVAS DE PROTECCION DE USUARIOS DE SERVICIOS DE COMUNICACIONES_x000D_
</v>
          </cell>
          <cell r="K895" t="str">
            <v>DIRECCION DE INVESTIGACIONES DE PROTECCION DE USUARIOS DE SERVICIOS DE COMUNICACIONES</v>
          </cell>
          <cell r="L895" t="str">
            <v>DELEGATURA PARA LA PROTECCION DEL CONSUMIDOR</v>
          </cell>
          <cell r="M895" t="str">
            <v xml:space="preserve">NICKY ECHEVERRY </v>
          </cell>
          <cell r="O895" t="str">
            <v>CONTRATACION DIRECTA</v>
          </cell>
          <cell r="P895" t="str">
            <v>PRESTACION DE SERVICIOS</v>
          </cell>
          <cell r="Q895" t="str">
            <v>PRESTACION DE SERVICIOS PROFESIONALES Y DE APOYO A LA GESTION</v>
          </cell>
          <cell r="R895" t="str">
            <v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895">
            <v>44952</v>
          </cell>
          <cell r="T895">
            <v>45072</v>
          </cell>
          <cell r="U895">
            <v>45072</v>
          </cell>
          <cell r="V895">
            <v>21020600</v>
          </cell>
          <cell r="W895">
            <v>21020600</v>
          </cell>
          <cell r="X895">
            <v>5169000</v>
          </cell>
        </row>
        <row r="896">
          <cell r="A896">
            <v>895</v>
          </cell>
          <cell r="B896" t="str">
            <v>23-26067--0</v>
          </cell>
          <cell r="C896" t="str">
            <v>MARIA JOSE GARCES NEGRETTE</v>
          </cell>
          <cell r="D896">
            <v>35117824</v>
          </cell>
          <cell r="F896" t="str">
            <v>NATURAL</v>
          </cell>
          <cell r="G896" t="str">
            <v>Mujer</v>
          </cell>
          <cell r="H896" t="str">
            <v>JESSICA BURBANO DIAZ</v>
          </cell>
          <cell r="I896">
            <v>52992120</v>
          </cell>
          <cell r="J896" t="str">
            <v xml:space="preserve">GRUPO DE TRABAJO DE INVESTIGACIONES ADMINISTRATIVAS DE PROTECCION DE USUARIOS DE SERVICIOS DE COMUNICACIONES_x000D_
</v>
          </cell>
          <cell r="K896" t="str">
            <v>DIRECCION DE INVESTIGACIONES DE PROTECCION DE USUARIOS DE SERVICIOS DE COMUNICACIONES</v>
          </cell>
          <cell r="L896" t="str">
            <v>DELEGATURA PARA LA PROTECCION DEL CONSUMIDOR</v>
          </cell>
          <cell r="M896" t="str">
            <v xml:space="preserve">NICKY ECHEVERRY </v>
          </cell>
          <cell r="O896" t="str">
            <v>CONTRATACION DIRECTA</v>
          </cell>
          <cell r="P896" t="str">
            <v>PRESTACION DE SERVICIOS</v>
          </cell>
          <cell r="Q896" t="str">
            <v>PRESTACION DE SERVICIOS PROFESIONALES Y DE APOYO A LA GESTION</v>
          </cell>
          <cell r="R896" t="str">
            <v>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896">
            <v>44952</v>
          </cell>
          <cell r="T896">
            <v>45072</v>
          </cell>
          <cell r="U896">
            <v>45072</v>
          </cell>
          <cell r="V896">
            <v>25685067</v>
          </cell>
          <cell r="W896">
            <v>25685067</v>
          </cell>
          <cell r="X896">
            <v>6316000</v>
          </cell>
        </row>
        <row r="897">
          <cell r="A897">
            <v>896</v>
          </cell>
          <cell r="B897" t="str">
            <v>23-26072--0</v>
          </cell>
          <cell r="C897" t="str">
            <v>ANTONIO JOSE SANABRIA PEÑA</v>
          </cell>
          <cell r="D897">
            <v>1020712730</v>
          </cell>
          <cell r="F897" t="str">
            <v>NATURAL</v>
          </cell>
          <cell r="G897" t="str">
            <v>Hombre</v>
          </cell>
          <cell r="H897" t="str">
            <v>JESSICA BURBANO DIAZ</v>
          </cell>
          <cell r="I897">
            <v>52992120</v>
          </cell>
          <cell r="J897" t="str">
            <v xml:space="preserve">GRUPO DE TRABAJO DE INVESTIGACIONES ADMINISTRATIVAS DE PROTECCION DE USUARIOS DE SERVICIOS DE COMUNICACIONES_x000D_
</v>
          </cell>
          <cell r="K897" t="str">
            <v>DIRECCION DE INVESTIGACIONES DE PROTECCION DE USUARIOS DE SERVICIOS DE COMUNICACIONES</v>
          </cell>
          <cell r="L897" t="str">
            <v>DELEGATURA PARA LA PROTECCION DEL CONSUMIDOR</v>
          </cell>
          <cell r="M897" t="str">
            <v xml:space="preserve">NICKY ECHEVERRY </v>
          </cell>
          <cell r="O897" t="str">
            <v>CONTRATACION DIRECTA</v>
          </cell>
          <cell r="P897" t="str">
            <v>PRESTACION DE SERVICIOS</v>
          </cell>
          <cell r="Q897" t="str">
            <v>PRESTACION DE SERVICIOS PROFESIONALES Y DE APOYO A LA GESTION</v>
          </cell>
          <cell r="R897" t="str">
            <v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897">
            <v>44952</v>
          </cell>
          <cell r="T897">
            <v>45072</v>
          </cell>
          <cell r="U897">
            <v>45072</v>
          </cell>
          <cell r="V897">
            <v>25685067</v>
          </cell>
          <cell r="W897">
            <v>25685067</v>
          </cell>
          <cell r="X897">
            <v>6316000</v>
          </cell>
        </row>
        <row r="898">
          <cell r="A898">
            <v>897</v>
          </cell>
          <cell r="B898" t="str">
            <v>23-28177--0</v>
          </cell>
          <cell r="C898" t="str">
            <v>CAROLINA AGUIRRE RODRIGUEZ</v>
          </cell>
          <cell r="D898">
            <v>52705283</v>
          </cell>
          <cell r="F898" t="str">
            <v>NATURAL</v>
          </cell>
          <cell r="G898" t="str">
            <v>Mujer</v>
          </cell>
          <cell r="H898" t="str">
            <v>JESSICA BURBANO DIAZ</v>
          </cell>
          <cell r="I898">
            <v>52992120</v>
          </cell>
          <cell r="J898" t="str">
            <v xml:space="preserve">GRUPO DE TRABAJO DE INVESTIGACIONES ADMINISTRATIVAS DE PROTECCION DE USUARIOS DE SERVICIOS DE COMUNICACIONES_x000D_
</v>
          </cell>
          <cell r="K898" t="str">
            <v>DIRECCION DE INVESTIGACIONES DE PROTECCION DE USUARIOS DE SERVICIOS DE COMUNICACIONES</v>
          </cell>
          <cell r="L898" t="str">
            <v>DELEGATURA PARA LA PROTECCION DEL CONSUMIDOR</v>
          </cell>
          <cell r="M898" t="str">
            <v xml:space="preserve">NICKY ECHEVERRY </v>
          </cell>
          <cell r="O898" t="str">
            <v>CONTRATACION DIRECTA</v>
          </cell>
          <cell r="P898" t="str">
            <v>PRESTACION DE SERVICIOS</v>
          </cell>
          <cell r="Q898" t="str">
            <v>PRESTACION DE SERVICIOS PROFESIONALES Y DE APOYO A LA GESTION</v>
          </cell>
          <cell r="R898" t="str">
            <v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898">
            <v>44952</v>
          </cell>
          <cell r="T898">
            <v>45072</v>
          </cell>
          <cell r="U898">
            <v>45072</v>
          </cell>
          <cell r="V898">
            <v>25685067</v>
          </cell>
          <cell r="W898">
            <v>25685067</v>
          </cell>
          <cell r="X898">
            <v>6316000</v>
          </cell>
        </row>
        <row r="899">
          <cell r="A899">
            <v>898</v>
          </cell>
          <cell r="B899" t="str">
            <v>23-30654--0</v>
          </cell>
          <cell r="C899" t="str">
            <v>JONATHAN MONTAÑO FERNANDEZ</v>
          </cell>
          <cell r="D899">
            <v>80881108</v>
          </cell>
          <cell r="F899" t="str">
            <v>NATURAL</v>
          </cell>
          <cell r="G899" t="str">
            <v>Hombre</v>
          </cell>
          <cell r="H899" t="str">
            <v>JESSICA BURBANO DIAZ</v>
          </cell>
          <cell r="I899">
            <v>52992120</v>
          </cell>
          <cell r="J899" t="str">
            <v xml:space="preserve">GRUPO DE TRABAJO DE INVESTIGACIONES ADMINISTRATIVAS DE PROTECCION DE USUARIOS DE SERVICIOS DE COMUNICACIONES_x000D_
</v>
          </cell>
          <cell r="K899" t="str">
            <v>DIRECCION DE INVESTIGACIONES DE PROTECCION DE USUARIOS DE SERVICIOS DE COMUNICACIONES</v>
          </cell>
          <cell r="L899" t="str">
            <v>DELEGATURA PARA LA PROTECCION DEL CONSUMIDOR</v>
          </cell>
          <cell r="M899" t="str">
            <v xml:space="preserve">NICKY ECHEVERRY </v>
          </cell>
          <cell r="O899" t="str">
            <v>CONTRATACION DIRECTA</v>
          </cell>
          <cell r="P899" t="str">
            <v>PRESTACION DE SERVICIOS</v>
          </cell>
          <cell r="Q899" t="str">
            <v>PRESTACION DE SERVICIOS PROFESIONALES Y DE APOYO A LA GESTION</v>
          </cell>
          <cell r="R899" t="str">
            <v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899">
            <v>44952</v>
          </cell>
          <cell r="T899">
            <v>45072</v>
          </cell>
          <cell r="U899">
            <v>45072</v>
          </cell>
          <cell r="V899">
            <v>25685067</v>
          </cell>
          <cell r="W899">
            <v>25685067</v>
          </cell>
          <cell r="X899">
            <v>6316000</v>
          </cell>
        </row>
        <row r="900">
          <cell r="A900">
            <v>899</v>
          </cell>
          <cell r="B900" t="str">
            <v>23-28151--0</v>
          </cell>
          <cell r="C900" t="str">
            <v>MARIA CAMILA RAMIREZ VIGOYA</v>
          </cell>
          <cell r="D900">
            <v>1121889995</v>
          </cell>
          <cell r="F900" t="str">
            <v>NATURAL</v>
          </cell>
          <cell r="G900" t="str">
            <v>Mujer</v>
          </cell>
          <cell r="H900" t="str">
            <v>ALVARO ENRIQUE GALVEZ MORA</v>
          </cell>
          <cell r="I900">
            <v>1045674011</v>
          </cell>
          <cell r="J900" t="str">
            <v xml:space="preserve"> GRUPO DE TRABAJO DE SUPERVISION CONTROL Y VIGILANCIA DE LOS REGIMENES DE PROTECCION DE USUARIOS DE SERVICIOS DE COMUNICACIONES</v>
          </cell>
          <cell r="K900" t="str">
            <v>DIRECCION DE INVESTIGACIONES DE PROTECCION DE USUARIOS DE SERVICIOS DE COMUNICACIONES</v>
          </cell>
          <cell r="L900" t="str">
            <v>DELEGATURA PARA LA PROTECCION DEL CONSUMIDOR</v>
          </cell>
          <cell r="M900" t="str">
            <v xml:space="preserve">NICKY ECHEVERRY </v>
          </cell>
          <cell r="O900" t="str">
            <v>CONTRATACION DIRECTA</v>
          </cell>
          <cell r="P900" t="str">
            <v>PRESTACION DE SERVICIOS</v>
          </cell>
          <cell r="Q900" t="str">
            <v>PRESTACION DE SERVICIOS PROFESIONALES Y DE APOYO A LA GESTION</v>
          </cell>
          <cell r="R900" t="str">
            <v xml:space="preserve"> Prestación de servicios profesionales de un abogado para apoyar la gestión jurídica en el Grupo de Supervisión, Control y Vigilancia de Regímenes de Protección a Usuarios de Servicios de Comunicaciones de la Dirección de Investigaciones de Protección de Usuarios de Servicios de Comunicaciones de la SIC.</v>
          </cell>
          <cell r="S900">
            <v>44952</v>
          </cell>
          <cell r="T900">
            <v>45072</v>
          </cell>
          <cell r="U900">
            <v>45072</v>
          </cell>
          <cell r="V900">
            <v>25685067</v>
          </cell>
          <cell r="W900">
            <v>25685067</v>
          </cell>
          <cell r="X900">
            <v>6316000</v>
          </cell>
        </row>
        <row r="901">
          <cell r="A901">
            <v>900</v>
          </cell>
          <cell r="B901" t="str">
            <v>23-28161--0</v>
          </cell>
          <cell r="C901" t="str">
            <v>EDWARD ANDRES BELTRAN LOPEZ</v>
          </cell>
          <cell r="D901">
            <v>1010189765</v>
          </cell>
          <cell r="F901" t="str">
            <v>NATURAL</v>
          </cell>
          <cell r="G901" t="str">
            <v>Hombre</v>
          </cell>
          <cell r="H901" t="str">
            <v>ALVARO ENRIQUE GALVEZ MORA</v>
          </cell>
          <cell r="I901">
            <v>1045674011</v>
          </cell>
          <cell r="J901" t="str">
            <v xml:space="preserve"> GRUPO DE TRABAJO DE SUPERVISION CONTROL Y VIGILANCIA DE LOS REGIMENES DE PROTECCION DE USUARIOS DE SERVICIOS DE COMUNICACIONES</v>
          </cell>
          <cell r="K901" t="str">
            <v>DIRECCION DE INVESTIGACIONES DE PROTECCION DE USUARIOS DE SERVICIOS DE COMUNICACIONES</v>
          </cell>
          <cell r="L901" t="str">
            <v>DELEGATURA PARA LA PROTECCION DEL CONSUMIDOR</v>
          </cell>
          <cell r="M901" t="str">
            <v xml:space="preserve">NICKY ECHEVERRY </v>
          </cell>
          <cell r="O901" t="str">
            <v>CONTRATACION DIRECTA</v>
          </cell>
          <cell r="P901" t="str">
            <v>PRESTACION DE SERVICIOS</v>
          </cell>
          <cell r="Q901" t="str">
            <v>PRESTACION DE SERVICIOS PROFESIONALES Y DE APOYO A LA GESTION</v>
          </cell>
          <cell r="R901" t="str">
            <v xml:space="preserve"> Prestación de servicios profesionales de un abogado para apoyar la gestión jurídica en el Grupo de Supervisión, Control y Vigilancia de Regímenes de Protección a Usuarios de Servicios de Comunicaciones de la Dirección de Investigaciones de Protección de Usuarios de Servicios de Comunicaciones de la SIC.</v>
          </cell>
          <cell r="S901">
            <v>44952</v>
          </cell>
          <cell r="T901">
            <v>45072</v>
          </cell>
          <cell r="U901">
            <v>45072</v>
          </cell>
          <cell r="V901">
            <v>25685067</v>
          </cell>
          <cell r="W901">
            <v>25685067</v>
          </cell>
          <cell r="X901">
            <v>6316000</v>
          </cell>
        </row>
        <row r="902">
          <cell r="A902">
            <v>901</v>
          </cell>
          <cell r="B902" t="str">
            <v>23-28169--0</v>
          </cell>
          <cell r="C902" t="str">
            <v>ANDREA ROBAYO ALFONSO</v>
          </cell>
          <cell r="D902">
            <v>39742375</v>
          </cell>
          <cell r="F902" t="str">
            <v>NATURAL</v>
          </cell>
          <cell r="G902" t="str">
            <v>Mujer</v>
          </cell>
          <cell r="H902" t="str">
            <v>ALVARO ENRIQUE GALVEZ MORA</v>
          </cell>
          <cell r="I902">
            <v>1045674011</v>
          </cell>
          <cell r="J902" t="str">
            <v xml:space="preserve"> GRUPO DE TRABAJO DE SUPERVISION CONTROL Y VIGILANCIA DE LOS REGIMENES DE PROTECCION DE USUARIOS DE SERVICIOS DE COMUNICACIONES</v>
          </cell>
          <cell r="K902" t="str">
            <v>DIRECCION DE INVESTIGACIONES DE PROTECCION DE USUARIOS DE SERVICIOS DE COMUNICACIONES</v>
          </cell>
          <cell r="L902" t="str">
            <v>DELEGATURA PARA LA PROTECCION DEL CONSUMIDOR</v>
          </cell>
          <cell r="M902" t="str">
            <v xml:space="preserve">NICKY ECHEVERRY </v>
          </cell>
          <cell r="O902" t="str">
            <v>CONTRATACION DIRECTA</v>
          </cell>
          <cell r="P902" t="str">
            <v>PRESTACION DE SERVICIOS</v>
          </cell>
          <cell r="Q902" t="str">
            <v>PRESTACION DE SERVICIOS PROFESIONALES Y DE APOYO A LA GESTION</v>
          </cell>
          <cell r="R902" t="str">
            <v xml:space="preserve"> Prestación de servicios profesionales de un abogado para apoyar la gestión jurídica en el Grupo de Supervisión, Control y Vigilancia de Regímenes de Protección a Usuarios de Servicios de Comunicaciones de la SIC.</v>
          </cell>
          <cell r="S902">
            <v>44952</v>
          </cell>
          <cell r="T902">
            <v>45072</v>
          </cell>
          <cell r="U902">
            <v>45072</v>
          </cell>
          <cell r="V902">
            <v>30345467</v>
          </cell>
          <cell r="W902">
            <v>30345467</v>
          </cell>
          <cell r="X902">
            <v>7462000</v>
          </cell>
        </row>
        <row r="903">
          <cell r="A903">
            <v>902</v>
          </cell>
          <cell r="B903" t="str">
            <v>23-29750--0</v>
          </cell>
          <cell r="C903" t="str">
            <v>SARA SOFIA  MARTINEZ GRACIAS</v>
          </cell>
          <cell r="D903">
            <v>1083029712</v>
          </cell>
          <cell r="F903" t="str">
            <v>NATURAL</v>
          </cell>
          <cell r="G903" t="str">
            <v>Mujer</v>
          </cell>
          <cell r="H903" t="str">
            <v>FREDY ORLANDO FERNANDEZ FERNANDEZ</v>
          </cell>
          <cell r="I903">
            <v>74326993</v>
          </cell>
          <cell r="J903" t="str">
            <v>GRUPO DE TRABAJO DE PRACTICAS RESTRICTIVAS DE LA COMPETENCIA</v>
          </cell>
          <cell r="K903" t="str">
            <v>DELEGATURA PARA LA PROTECCION DE LA COMPETENCIA</v>
          </cell>
          <cell r="L903" t="str">
            <v>DELEGATURA PARA LA PROTECCION DE LA COMPETENCIA</v>
          </cell>
          <cell r="M903" t="str">
            <v xml:space="preserve">YOLIMA ACERO </v>
          </cell>
          <cell r="O903" t="str">
            <v>CONTRATACION DIRECTA</v>
          </cell>
          <cell r="P903" t="str">
            <v>PRESTACION DE SERVICIOS</v>
          </cell>
          <cell r="Q903" t="str">
            <v>PRESTACION DE SERVICIOS PROFESIONALES Y DE APOYO A LA GESTION</v>
          </cell>
          <cell r="R903" t="str">
            <v>Prestación de servicios de apoyo a la gestión en la Delegatura para la Protección de la Competencia en las actividades de carácter jurídico, relacionadas con prácticas comerciales restrictivas y competencia desleal administrativa que le sean asignadas</v>
          </cell>
          <cell r="S903">
            <v>44951</v>
          </cell>
          <cell r="T903">
            <v>45069</v>
          </cell>
          <cell r="U903">
            <v>45069</v>
          </cell>
          <cell r="V903">
            <v>14928000</v>
          </cell>
          <cell r="W903">
            <v>14928000</v>
          </cell>
          <cell r="X903">
            <v>3732000</v>
          </cell>
        </row>
        <row r="904">
          <cell r="A904">
            <v>903</v>
          </cell>
          <cell r="B904" t="str">
            <v>23-31940--0</v>
          </cell>
          <cell r="C904" t="str">
            <v>ERIKA PAOLA OLAYA SAENZ</v>
          </cell>
          <cell r="D904">
            <v>1110556215</v>
          </cell>
          <cell r="F904" t="str">
            <v>NATURAL</v>
          </cell>
          <cell r="G904" t="str">
            <v>Mujer</v>
          </cell>
          <cell r="H904" t="str">
            <v>XIOMARA MONTOYA CASTILLO</v>
          </cell>
          <cell r="I904">
            <v>52983622</v>
          </cell>
          <cell r="J904" t="str">
            <v>GRUPO DE TRABAJO DE MARCAS Y LEMAS COMERCIALES</v>
          </cell>
          <cell r="K904" t="str">
            <v>DIRECCION DE SIGNOS DISTINTIVOS</v>
          </cell>
          <cell r="L904" t="str">
            <v>DELEGATURA PARA LA PROPIEDAD INDUSTRIAL</v>
          </cell>
          <cell r="M904" t="str">
            <v>PAOLA CACERES</v>
          </cell>
          <cell r="O904" t="str">
            <v>CONTRATACION DIRECTA</v>
          </cell>
          <cell r="P904" t="str">
            <v>PRESTACION DE SERVICIOS</v>
          </cell>
          <cell r="Q904" t="str">
            <v>PRESTACION DE SERVICIOS PROFESIONALES Y DE APOYO A LA GESTION</v>
          </cell>
          <cell r="R904" t="str">
            <v xml:space="preserve">Prestación de servicios profesionales de un abogado para apoyar al Grupo de Trabajo de Marcas y Lemas Comerciales de la Dirección de Signos Distintivos en el cumplimiento de las funciones propias de su competencia. </v>
          </cell>
          <cell r="S904">
            <v>44953</v>
          </cell>
          <cell r="T904">
            <v>45071</v>
          </cell>
          <cell r="U904">
            <v>45071</v>
          </cell>
          <cell r="V904">
            <v>23365200</v>
          </cell>
          <cell r="W904">
            <v>23365200</v>
          </cell>
          <cell r="X904">
            <v>5841300</v>
          </cell>
        </row>
        <row r="905">
          <cell r="A905">
            <v>904</v>
          </cell>
          <cell r="B905" t="str">
            <v>23-30768--0</v>
          </cell>
          <cell r="C905" t="str">
            <v>INGRID PAOLA MOJICA GONZALEZ</v>
          </cell>
          <cell r="D905">
            <v>52964858</v>
          </cell>
          <cell r="F905" t="str">
            <v>NATURAL</v>
          </cell>
          <cell r="G905" t="str">
            <v>Mujer</v>
          </cell>
          <cell r="H905" t="str">
            <v>YADID ANDREA PEÑA GOMEZ</v>
          </cell>
          <cell r="I905">
            <v>52980102</v>
          </cell>
          <cell r="J905" t="str">
            <v>GRUPO DE TRABAJO DE CENTRO DE INFORMACION TECNOLOGICA Y APOYO A LA GESTION DE LA PROPIEDAD INDUSTRIAL</v>
          </cell>
          <cell r="K905" t="str">
            <v>DIRECCION DE INVESTIGACIONES DE PROTECCION AL CONSUMIDOR</v>
          </cell>
          <cell r="L905" t="str">
            <v>DELEGATURA PARA LA PROTECCION DEL CONSUMIDOR</v>
          </cell>
          <cell r="M905" t="str">
            <v>JAIME LOPEZ</v>
          </cell>
          <cell r="O905" t="str">
            <v>CONTRATACION DIRECTA</v>
          </cell>
          <cell r="P905" t="str">
            <v>PRESTACION DE SERVICIOS</v>
          </cell>
          <cell r="Q905" t="str">
            <v>PRESTACION DE SERVICIOS PROFESIONALES Y DE APOYO A LA GESTION</v>
          </cell>
          <cell r="R905" t="str">
            <v>Prestación de servicios profesionales para apoyar al CIGEPI de la Delegatura para la Propiedad Industrial en el cumplimiento de las actuaciones propias de su competencia</v>
          </cell>
          <cell r="S905">
            <v>44952</v>
          </cell>
          <cell r="T905">
            <v>45070</v>
          </cell>
          <cell r="U905">
            <v>45070</v>
          </cell>
          <cell r="V905">
            <v>36246400</v>
          </cell>
          <cell r="W905">
            <v>36246400</v>
          </cell>
          <cell r="X905">
            <v>9061600</v>
          </cell>
        </row>
        <row r="906">
          <cell r="A906">
            <v>905</v>
          </cell>
          <cell r="B906" t="str">
            <v>23-30033--2</v>
          </cell>
          <cell r="C906" t="str">
            <v>DIANA CAROLINA MARIN NARANJO</v>
          </cell>
          <cell r="D906">
            <v>1121822306</v>
          </cell>
          <cell r="F906" t="str">
            <v>NATURAL</v>
          </cell>
          <cell r="G906" t="str">
            <v>Mujer</v>
          </cell>
          <cell r="H906" t="str">
            <v>XIOMARA MONTOYA CASTILLO</v>
          </cell>
          <cell r="I906">
            <v>52983622</v>
          </cell>
          <cell r="J906" t="str">
            <v>GRUPO DE TRABAJO DE MARCAS Y LEMAS COMERCIALES</v>
          </cell>
          <cell r="K906" t="str">
            <v>DIRECCION DE SIGNOS DISTINTIVOS</v>
          </cell>
          <cell r="L906" t="str">
            <v>DELEGATURA PARA LA PROPIEDAD INDUSTRIAL</v>
          </cell>
          <cell r="M906" t="str">
            <v>JAIME LOPEZ</v>
          </cell>
          <cell r="O906" t="str">
            <v>CONTRATACION DIRECTA</v>
          </cell>
          <cell r="P906" t="str">
            <v>PRESTACION DE SERVICIOS</v>
          </cell>
          <cell r="Q906" t="str">
            <v>PRESTACION DE SERVICIOS PROFESIONALES Y DE APOYO A LA GESTION</v>
          </cell>
          <cell r="R906" t="str">
            <v xml:space="preserve">Prestación de servicios profesionales de un abogado para apoyar al Grupo de Trabajo de Marcas y Lemas Comerciales de la Dirección de Signos Distintivos en el cumplimiento de las funciones propias de su competencia. </v>
          </cell>
          <cell r="S906">
            <v>44952</v>
          </cell>
          <cell r="T906">
            <v>45070</v>
          </cell>
          <cell r="U906">
            <v>45070</v>
          </cell>
          <cell r="V906">
            <v>25324000</v>
          </cell>
          <cell r="W906">
            <v>25324000</v>
          </cell>
          <cell r="X906">
            <v>6331000</v>
          </cell>
        </row>
        <row r="907">
          <cell r="A907">
            <v>906</v>
          </cell>
          <cell r="B907" t="str">
            <v>23-29371--0</v>
          </cell>
          <cell r="C907" t="str">
            <v>LUIS FELIPE MARTINEZ SIABATO</v>
          </cell>
          <cell r="D907">
            <v>1073693350</v>
          </cell>
          <cell r="F907" t="str">
            <v>NATURAL</v>
          </cell>
          <cell r="G907" t="str">
            <v>Hombre</v>
          </cell>
          <cell r="H907" t="str">
            <v>YADID ANDREA PEÑA GOMEZ</v>
          </cell>
          <cell r="I907">
            <v>52980102</v>
          </cell>
          <cell r="J907" t="str">
            <v>GRUPO DE TRABAJO DE CENTRO DE INFORMACION TECNOLOGICA Y APOYO A LA GESTION DE LA PROPIEDAD INDUSTRIAL</v>
          </cell>
          <cell r="K907" t="str">
            <v>DIRECCION DE INVESTIGACIONES DE PROTECCION AL CONSUMIDOR</v>
          </cell>
          <cell r="L907" t="str">
            <v>DELEGATURA PARA LA PROTECCION DEL CONSUMIDOR</v>
          </cell>
          <cell r="M907" t="str">
            <v>JAIME LOPEZ</v>
          </cell>
          <cell r="O907" t="str">
            <v>CONTRATACION DIRECTA</v>
          </cell>
          <cell r="P907" t="str">
            <v>PRESTACION DE SERVICIOS</v>
          </cell>
          <cell r="Q907" t="str">
            <v>PRESTACION DE SERVICIOS PROFESIONALES Y DE APOYO A LA GESTION</v>
          </cell>
          <cell r="R907" t="str">
            <v>Prestación de servicios profesionales para apoyar al Centro de Información Tecnológica y Apoyo a la Gestión de la Propiedad Industrial (CIGEPI) en el programa del Centro de Apoyo a la Tecnología y la Innovación (CATI) en el cumplimiento de las actuaciones propias de su competencia.</v>
          </cell>
          <cell r="S907">
            <v>44952</v>
          </cell>
          <cell r="T907">
            <v>45070</v>
          </cell>
          <cell r="U907">
            <v>45070</v>
          </cell>
          <cell r="V907">
            <v>27516000</v>
          </cell>
          <cell r="W907">
            <v>27516000</v>
          </cell>
          <cell r="X907">
            <v>6879000</v>
          </cell>
        </row>
        <row r="908">
          <cell r="A908">
            <v>907</v>
          </cell>
          <cell r="B908" t="str">
            <v>23-29376--0</v>
          </cell>
          <cell r="C908" t="str">
            <v>DAVID RICARDO REINA GUEVARA</v>
          </cell>
          <cell r="D908">
            <v>80068248</v>
          </cell>
          <cell r="F908" t="str">
            <v>NATURAL</v>
          </cell>
          <cell r="G908" t="str">
            <v>Hombre</v>
          </cell>
          <cell r="H908" t="str">
            <v>YADID ANDREA PEÑA GOMEZ</v>
          </cell>
          <cell r="I908">
            <v>52980102</v>
          </cell>
          <cell r="J908" t="str">
            <v>GRUPO DE TRABAJO DE CENTRO DE INFORMACION TECNOLOGICA Y APOYO A LA GESTION DE LA PROPIEDAD INDUSTRIAL</v>
          </cell>
          <cell r="K908" t="str">
            <v>DIRECCION DE INVESTIGACIONES DE PROTECCION AL CONSUMIDOR</v>
          </cell>
          <cell r="L908" t="str">
            <v>DELEGATURA PARA LA PROTECCION DEL CONSUMIDOR</v>
          </cell>
          <cell r="M908" t="str">
            <v>JAIME LOPEZ</v>
          </cell>
          <cell r="O908" t="str">
            <v>CONTRATACION DIRECTA</v>
          </cell>
          <cell r="P908" t="str">
            <v>PRESTACION DE SERVICIOS</v>
          </cell>
          <cell r="Q908" t="str">
            <v>PRESTACION DE SERVICIOS PROFESIONALES Y DE APOYO A LA GESTION</v>
          </cell>
          <cell r="R908" t="str">
            <v>Prestación de servicios profesionales para apoyar al Centro de Información Tecnológica y Apoyo a la Gestión de la Propiedad Industrial (CIGEPI) en el programa del Centro de Apoyo a la Tecnología y la Innovación (CATI) en el cumplimiento de las actuaciones propias de su competencia.</v>
          </cell>
          <cell r="S908">
            <v>44952</v>
          </cell>
          <cell r="T908">
            <v>45070</v>
          </cell>
          <cell r="U908">
            <v>45070</v>
          </cell>
          <cell r="V908">
            <v>27516000</v>
          </cell>
          <cell r="W908">
            <v>27516000</v>
          </cell>
          <cell r="X908">
            <v>6879000</v>
          </cell>
        </row>
        <row r="909">
          <cell r="A909">
            <v>908</v>
          </cell>
          <cell r="B909" t="str">
            <v>23-30020--0</v>
          </cell>
          <cell r="C909" t="str">
            <v>MARIA PAOLA GARCIA RIVERO</v>
          </cell>
          <cell r="D909">
            <v>49794350</v>
          </cell>
          <cell r="F909" t="str">
            <v>NATURAL</v>
          </cell>
          <cell r="G909" t="str">
            <v>Mujer</v>
          </cell>
          <cell r="H909" t="str">
            <v>MARIA DEL PILAR SERNA ROMERO</v>
          </cell>
          <cell r="I909">
            <v>52021907</v>
          </cell>
          <cell r="J909" t="str">
            <v>GRUPO DE TRABAJO DE INSCRIPCIONES AL REGISTRO</v>
          </cell>
          <cell r="K909" t="str">
            <v>DIRECCION DE SIGNOS DISTINTIVOS</v>
          </cell>
          <cell r="L909" t="str">
            <v>DELEGATURA PARA LA PROPIEDAD INDUSTRIAL</v>
          </cell>
          <cell r="M909" t="str">
            <v>JAIME LOPEZ</v>
          </cell>
          <cell r="O909" t="str">
            <v>CONTRATACION DIRECTA</v>
          </cell>
          <cell r="P909" t="str">
            <v>PRESTACION DE SERVICIOS</v>
          </cell>
          <cell r="Q909" t="str">
            <v>PRESTACION DE SERVICIOS PROFESIONALES Y DE APOYO A LA GESTION</v>
          </cell>
          <cell r="R909" t="str">
            <v>Prestación de servicios profesionales de un abogado para apoyar al Grupo de Trabajo de Inscripciones al Registro de la Dirección de Signos Distintivos en el cumplimiento de las actuaciones propias de su competencia.</v>
          </cell>
          <cell r="S909">
            <v>44952</v>
          </cell>
          <cell r="T909">
            <v>45070</v>
          </cell>
          <cell r="U909">
            <v>45070</v>
          </cell>
          <cell r="V909">
            <v>25324000</v>
          </cell>
          <cell r="W909">
            <v>25324000</v>
          </cell>
          <cell r="X909">
            <v>6331000</v>
          </cell>
        </row>
        <row r="910">
          <cell r="A910">
            <v>909</v>
          </cell>
          <cell r="B910" t="str">
            <v>23-30025--0</v>
          </cell>
          <cell r="C910" t="str">
            <v>DIANA PAOLA MOLINA ALBARRACIN</v>
          </cell>
          <cell r="D910">
            <v>1019061011</v>
          </cell>
          <cell r="F910" t="str">
            <v>NATURAL</v>
          </cell>
          <cell r="G910" t="str">
            <v>Mujer</v>
          </cell>
          <cell r="H910" t="str">
            <v>CAROLINA SANCHEZ PEREA</v>
          </cell>
          <cell r="I910">
            <v>52410848</v>
          </cell>
          <cell r="J910" t="str">
            <v>GRUPO DE TRABAJO DE PROTOCOLO DE MADRID Y TRAMITES ESPECIALES</v>
          </cell>
          <cell r="K910" t="str">
            <v>DIRECCION DE SIGNOS DISTINTIVOS</v>
          </cell>
          <cell r="L910" t="str">
            <v>DELEGATURA PARA LA PROPIEDAD INDUSTRIAL</v>
          </cell>
          <cell r="M910" t="str">
            <v>JAIME LOPEZ</v>
          </cell>
          <cell r="O910" t="str">
            <v>CONTRATACION DIRECTA</v>
          </cell>
          <cell r="P910" t="str">
            <v>PRESTACION DE SERVICIOS</v>
          </cell>
          <cell r="Q910" t="str">
            <v>PRESTACION DE SERVICIOS PROFESIONALES Y DE APOYO A LA GESTION</v>
          </cell>
          <cell r="R910" t="str">
            <v xml:space="preserve">Prestación de servicios profesionales de un abogado para apoyar al Grupo de Trabajo de Protocolo de Madrid y Trámites Especiales de la Dirección de Signos Distintivos en el cumplimiento de las funciones propias de su competencia. </v>
          </cell>
          <cell r="S910">
            <v>44952</v>
          </cell>
          <cell r="T910">
            <v>45070</v>
          </cell>
          <cell r="U910">
            <v>45070</v>
          </cell>
          <cell r="V910">
            <v>25324000</v>
          </cell>
          <cell r="W910">
            <v>25324000</v>
          </cell>
          <cell r="X910">
            <v>6331000</v>
          </cell>
        </row>
        <row r="911">
          <cell r="A911">
            <v>910</v>
          </cell>
          <cell r="B911" t="str">
            <v>23-29666--0</v>
          </cell>
          <cell r="C911" t="str">
            <v xml:space="preserve">NATHALY JULIETH VARGAS MEJIA </v>
          </cell>
          <cell r="D911">
            <v>1018455462</v>
          </cell>
          <cell r="F911" t="str">
            <v>NATURAL</v>
          </cell>
          <cell r="G911" t="str">
            <v>Mujer</v>
          </cell>
          <cell r="H911" t="str">
            <v>ANGELA MARIA  HERNANDEZ GOMEZ</v>
          </cell>
          <cell r="I911">
            <v>40326242</v>
          </cell>
          <cell r="J911" t="str">
            <v>GRUPO DE TRABAJO DE INVESTIGACIONES ADMINISTRATIVAS Y APOYO JURIDICO</v>
          </cell>
          <cell r="K911" t="str">
            <v>DIRECCION DE INVESTIGACIONES PARA EL CONTROL Y VERIFICACION DE REGLAMENTOS TECNICOS Y METROLOGIA LEGAL</v>
          </cell>
          <cell r="L911" t="str">
            <v>DELEGATURA PARA EL CONTROL Y VERIFICACION DE REGLAMENTOS TECNICOS Y METROLOGIA LEGAL</v>
          </cell>
          <cell r="M911" t="str">
            <v>PAOLA CACERES</v>
          </cell>
          <cell r="O911" t="str">
            <v>CONTRATACION DIRECTA</v>
          </cell>
          <cell r="P911" t="str">
            <v>PRESTACION DE SERVICIOS</v>
          </cell>
          <cell r="Q911" t="str">
            <v>PRESTACION DE SERVICIOS PROFESIONALES Y DE APOYO A LA GESTION</v>
          </cell>
          <cell r="R911" t="str">
            <v>Prestación de servicios profesionales de un abogado para apoyar al Grupo de Trabajo de Investigaciones Administrativas y Apoyo Jurídico en las actividades jurídicas relacionadas con el procedimiento administrativo sancionatorio que se tramita en el área.</v>
          </cell>
          <cell r="S911">
            <v>44952</v>
          </cell>
          <cell r="T911">
            <v>45070</v>
          </cell>
          <cell r="U911">
            <v>45070</v>
          </cell>
          <cell r="V911">
            <v>33200000</v>
          </cell>
          <cell r="W911">
            <v>33200000</v>
          </cell>
          <cell r="X911">
            <v>8300000</v>
          </cell>
        </row>
        <row r="912">
          <cell r="A912">
            <v>911</v>
          </cell>
          <cell r="B912" t="str">
            <v>23-29668--0</v>
          </cell>
          <cell r="C912" t="str">
            <v>ANNI ESTHER ZUÑIGA PEREZ</v>
          </cell>
          <cell r="D912">
            <v>1036394374</v>
          </cell>
          <cell r="F912" t="str">
            <v>NATURAL</v>
          </cell>
          <cell r="G912" t="str">
            <v>Mujer</v>
          </cell>
          <cell r="H912" t="str">
            <v>ROBERTO ANDRES SANCHEZ LOPEZ</v>
          </cell>
          <cell r="I912">
            <v>1022951438</v>
          </cell>
          <cell r="J912" t="str">
            <v>GRUPO DE TRABAJO DE INSPECCION Y VIGILANCIA DE REGLAMENTOS TECNICOS</v>
          </cell>
          <cell r="K912" t="str">
            <v>DIRECCION DE INVESTIGACIONES PARA EL CONTROL Y VERIFICACION DE REGLAMENTOS TECNICOS Y METROLOGIA LEGAL</v>
          </cell>
          <cell r="L912" t="str">
            <v>DELEGATURA PARA EL CONTROL Y VERIFICACION DE REGLAMENTOS TECNICOS Y METROLOGIA LEGAL</v>
          </cell>
          <cell r="M912" t="str">
            <v>PAOLA CACERES</v>
          </cell>
          <cell r="O912" t="str">
            <v>CONTRATACION DIRECTA</v>
          </cell>
          <cell r="P912" t="str">
            <v>PRESTACION DE SERVICIOS</v>
          </cell>
          <cell r="Q912" t="str">
            <v>PRESTACION DE SERVICIOS PROFESIONALES Y DE APOYO A LA GESTION</v>
          </cell>
          <cell r="R912" t="str">
            <v>Prestación de servicios profesionales de un ingeniero para apoyar al Grupo de Trabajo de Apoyo a la Red Nacional de Protección al Consumidor y al Grupo de Trabajo de Inspección y Vigilancia de Reglamentos Técnicos, en las actividades que tiene a su cargo.</v>
          </cell>
          <cell r="S912">
            <v>44952</v>
          </cell>
          <cell r="T912">
            <v>45071</v>
          </cell>
          <cell r="U912">
            <v>45132</v>
          </cell>
          <cell r="V912">
            <v>18634000</v>
          </cell>
          <cell r="W912">
            <v>27874000</v>
          </cell>
          <cell r="X912">
            <v>4620000</v>
          </cell>
          <cell r="Y912">
            <v>45071</v>
          </cell>
          <cell r="Z912" t="str">
            <v>ADICION Y PRORROGA</v>
          </cell>
          <cell r="AA912">
            <v>61</v>
          </cell>
          <cell r="AB912">
            <v>9240000</v>
          </cell>
        </row>
        <row r="913">
          <cell r="A913">
            <v>912</v>
          </cell>
          <cell r="B913" t="str">
            <v>23-29676--0</v>
          </cell>
          <cell r="C913" t="str">
            <v>ANDRES FERNANDO PINEDA VARON</v>
          </cell>
          <cell r="D913">
            <v>1018496675</v>
          </cell>
          <cell r="F913" t="str">
            <v>NATURAL</v>
          </cell>
          <cell r="G913" t="str">
            <v>Hombre</v>
          </cell>
          <cell r="H913" t="str">
            <v>PEDRO PEREZ VARGAS</v>
          </cell>
          <cell r="I913">
            <v>1075654821</v>
          </cell>
          <cell r="J913" t="str">
            <v>GRUPO DE TRABAJO DE INSPECCION Y VIGILANCIA DE METROLOGIA LEGAL</v>
          </cell>
          <cell r="K913" t="str">
            <v>DIRECCION DE INVESTIGACIONES PARA EL CONTROL Y VERIFICACION DE REGLAMENTOS TECNICOS Y METROLOGIA LEGAL</v>
          </cell>
          <cell r="L913" t="str">
            <v>DELEGATURA PARA EL CONTROL Y VERIFICACION DE REGLAMENTOS TECNICOS Y METROLOGIA LEGAL</v>
          </cell>
          <cell r="M913" t="str">
            <v>PAOLA CACERES</v>
          </cell>
          <cell r="O913" t="str">
            <v>CONTRATACION DIRECTA</v>
          </cell>
          <cell r="P913" t="str">
            <v>PRESTACION DE SERVICIOS</v>
          </cell>
          <cell r="Q913" t="str">
            <v>PRESTACION DE SERVICIOS PROFESIONALES Y DE APOYO A LA GESTION</v>
          </cell>
          <cell r="R913" t="str">
            <v>Prestación de servicios profesionales de un ingeniero para apoyar al Grupo de Trabajo de Apoyo a la Red Nacional de Protección al Consumidor y al Grupo de Trabajo de Inspección y Vigilancia de Metrología Legal, en las actividades que tiene a su cargo.</v>
          </cell>
          <cell r="S913">
            <v>44952</v>
          </cell>
          <cell r="T913">
            <v>45071</v>
          </cell>
          <cell r="U913">
            <v>45132</v>
          </cell>
          <cell r="V913">
            <v>18634000</v>
          </cell>
          <cell r="W913">
            <v>27874000</v>
          </cell>
          <cell r="X913">
            <v>4620000</v>
          </cell>
          <cell r="Y913" t="str">
            <v>25/05/2023
2023/06/13</v>
          </cell>
          <cell r="Z913" t="str">
            <v>ADICION Y PRORROGA
CESION</v>
          </cell>
          <cell r="AA913">
            <v>61</v>
          </cell>
          <cell r="AB913">
            <v>9240000</v>
          </cell>
        </row>
        <row r="914">
          <cell r="A914">
            <v>913</v>
          </cell>
          <cell r="B914" t="str">
            <v>23-29836--0</v>
          </cell>
          <cell r="C914" t="str">
            <v>JESSICA MILENA MORENO CUELLAR</v>
          </cell>
          <cell r="D914">
            <v>1022408861</v>
          </cell>
          <cell r="F914" t="str">
            <v>NATURAL</v>
          </cell>
          <cell r="G914" t="str">
            <v>Mujer</v>
          </cell>
          <cell r="H914" t="str">
            <v>MARIA CLARA POLO ENRIQUEZ</v>
          </cell>
          <cell r="I914">
            <v>52057049</v>
          </cell>
          <cell r="J914" t="str">
            <v xml:space="preserve">GRUPO DE TRABAJO DE INSPECCION VIGILANCIA E INVESTIGACIONES DE CONTROL DE PRECIOS </v>
          </cell>
          <cell r="K914" t="str">
            <v>DIRECCION DE INVESTIGACIONES PARA EL CONTROL Y VERIFICACION DE REGLAMENTOS TECNICOS Y METROLOGIA LEGAL</v>
          </cell>
          <cell r="L914" t="str">
            <v>DELEGATURA PARA EL CONTROL Y VERIFICACION DE REGLAMENTOS TECNICOS Y METROLOGIA LEGAL</v>
          </cell>
          <cell r="M914" t="str">
            <v>PAOLA CACERES</v>
          </cell>
          <cell r="O914" t="str">
            <v>CONTRATACION DIRECTA</v>
          </cell>
          <cell r="P914" t="str">
            <v>PRESTACION DE SERVICIOS</v>
          </cell>
          <cell r="Q914" t="str">
            <v>PRESTACION DE SERVICIOS PROFESIONALES Y DE APOYO A LA GESTION</v>
          </cell>
          <cell r="R914" t="str">
            <v xml:space="preserve">Prestación de servicios profesionales de un abogado para apoyar al Grupo de Trabajo de Inspección, Vigilancia e Investigaciones de Control de Precios en las actividades jurídicas relacionadas con el procedimiento administrativo sancionatorio que se tramita en el área. </v>
          </cell>
          <cell r="S914">
            <v>44952</v>
          </cell>
          <cell r="T914">
            <v>45070</v>
          </cell>
          <cell r="U914">
            <v>45070</v>
          </cell>
          <cell r="V914">
            <v>23600000</v>
          </cell>
          <cell r="W914">
            <v>23600000</v>
          </cell>
          <cell r="X914">
            <v>5900000</v>
          </cell>
        </row>
        <row r="915">
          <cell r="A915">
            <v>914</v>
          </cell>
          <cell r="B915" t="str">
            <v>23-29886--0</v>
          </cell>
          <cell r="C915" t="str">
            <v>ALEX EDUARDO HERRERA SANCHEZ</v>
          </cell>
          <cell r="D915">
            <v>1023911619</v>
          </cell>
          <cell r="F915" t="str">
            <v>NATURAL</v>
          </cell>
          <cell r="G915" t="str">
            <v>Hombre</v>
          </cell>
          <cell r="H915" t="str">
            <v>ANGELA MARIA  HERNANDEZ GOMEZ</v>
          </cell>
          <cell r="I915">
            <v>40326242</v>
          </cell>
          <cell r="J915" t="str">
            <v>GRUPO DE TRABAJO DE INVESTIGACIONES ADMINISTRATIVAS Y APOYO JURIDICO</v>
          </cell>
          <cell r="K915" t="str">
            <v>DIRECCION DE INVESTIGACIONES PARA EL CONTROL Y VERIFICACION DE REGLAMENTOS TECNICOS Y METROLOGIA LEGAL</v>
          </cell>
          <cell r="L915" t="str">
            <v>DELEGATURA PARA EL CONTROL Y VERIFICACION DE REGLAMENTOS TECNICOS Y METROLOGIA LEGAL</v>
          </cell>
          <cell r="M915" t="str">
            <v>PAOLA CACERES</v>
          </cell>
          <cell r="O915" t="str">
            <v>CONTRATACION DIRECTA</v>
          </cell>
          <cell r="P915" t="str">
            <v>PRESTACION DE SERVICIOS</v>
          </cell>
          <cell r="Q915" t="str">
            <v>PRESTACION DE SERVICIOS PROFESIONALES Y DE APOYO A LA GESTION</v>
          </cell>
          <cell r="R915" t="str">
            <v>Prestación de servicios profesionales de un abogado para apoyar al Grupo de Trabajo de InvestigacionesAdministrativas y Apoyo Jurídico en las actividades jurídicas relacionadas con el procedimientoadministrativo sancionatorio que se tramita en el área</v>
          </cell>
          <cell r="S915">
            <v>44952</v>
          </cell>
          <cell r="T915">
            <v>45070</v>
          </cell>
          <cell r="U915">
            <v>45070</v>
          </cell>
          <cell r="V915">
            <v>23600000</v>
          </cell>
          <cell r="W915">
            <v>23600000</v>
          </cell>
          <cell r="X915">
            <v>5900000</v>
          </cell>
          <cell r="Y915">
            <v>45033</v>
          </cell>
          <cell r="Z915" t="str">
            <v>CESIÓN</v>
          </cell>
        </row>
        <row r="916">
          <cell r="A916">
            <v>915</v>
          </cell>
          <cell r="B916" t="str">
            <v>23-30327--0</v>
          </cell>
          <cell r="C916" t="str">
            <v>NORVIS ANGEL SANCHEZ</v>
          </cell>
          <cell r="D916">
            <v>52787533</v>
          </cell>
          <cell r="F916" t="str">
            <v>NATURAL</v>
          </cell>
          <cell r="G916" t="str">
            <v>Hombre</v>
          </cell>
          <cell r="H916" t="str">
            <v>CLAUDIA BIBIANA GARCIA VARGAS</v>
          </cell>
          <cell r="I916">
            <v>52258670</v>
          </cell>
          <cell r="J916" t="str">
            <v xml:space="preserve">DIRECCION DE INVESTIGACIONES DE PROTECCION AL CONSUMIDOR_x000D_
</v>
          </cell>
          <cell r="K916" t="str">
            <v>DIRECCION DE INVESTIGACIONES DE PROTECCION AL CONSUMIDOR</v>
          </cell>
          <cell r="L916" t="str">
            <v>DELEGATURA PARA LA PROTECCION DEL CONSUMIDOR</v>
          </cell>
          <cell r="M916" t="str">
            <v>JORGE HERNANDEZ</v>
          </cell>
          <cell r="O916" t="str">
            <v>CONTRATACION DIRECTA</v>
          </cell>
          <cell r="P916" t="str">
            <v>PRESTACION DE SERVICIOS</v>
          </cell>
          <cell r="Q916" t="str">
            <v>PRESTACION DE SERVICIOS PROFESIONALES Y DE APOYO A LA GESTION</v>
          </cell>
          <cell r="R916" t="str">
            <v xml:space="preserve"> Prestación de servicios asistenciales para apoyar la gestión de la Dirección de Investigaciones de Protección al Consumidor de la SIC._x000D_
</v>
          </cell>
          <cell r="S916">
            <v>44952</v>
          </cell>
          <cell r="T916">
            <v>45072</v>
          </cell>
          <cell r="U916">
            <v>45072</v>
          </cell>
          <cell r="V916">
            <v>12134933</v>
          </cell>
          <cell r="W916">
            <v>12134933</v>
          </cell>
          <cell r="X916">
            <v>2984000</v>
          </cell>
        </row>
        <row r="917">
          <cell r="A917">
            <v>916</v>
          </cell>
          <cell r="B917" t="str">
            <v>23-29132--0</v>
          </cell>
          <cell r="C917" t="str">
            <v>LILIANA MARCELA PASTRAN LEMUS</v>
          </cell>
          <cell r="D917">
            <v>1026288090</v>
          </cell>
          <cell r="F917" t="str">
            <v>NATURAL</v>
          </cell>
          <cell r="G917" t="str">
            <v>Mujer</v>
          </cell>
          <cell r="H917" t="str">
            <v>CLAUDIA BIBIANA GARCIA VARGAS</v>
          </cell>
          <cell r="I917">
            <v>52258670</v>
          </cell>
          <cell r="J917" t="str">
            <v xml:space="preserve">DIRECCION DE INVESTIGACIONES DE PROTECCION AL CONSUMIDOR_x000D_
</v>
          </cell>
          <cell r="K917" t="str">
            <v>DIRECCION DE INVESTIGACIONES DE PROTECCION AL CONSUMIDOR</v>
          </cell>
          <cell r="L917" t="str">
            <v>DELEGATURA PARA LA PROTECCION DEL CONSUMIDOR</v>
          </cell>
          <cell r="M917" t="str">
            <v>JORGE HERNANDEZ</v>
          </cell>
          <cell r="O917" t="str">
            <v>CONTRATACION DIRECTA</v>
          </cell>
          <cell r="P917" t="str">
            <v>PRESTACION DE SERVICIOS</v>
          </cell>
          <cell r="Q917" t="str">
            <v>PRESTACION DE SERVICIOS PROFESIONALES Y DE APOYO A LA GESTION</v>
          </cell>
          <cell r="R917" t="str">
            <v xml:space="preserve"> Prestación de servicios profesionales de un abogado para apoyar la gestión jurídica de la Dirección de Investigaciones de Protección al Consumidor de la SIC._x000D_
</v>
          </cell>
          <cell r="S917">
            <v>44952</v>
          </cell>
          <cell r="T917">
            <v>45072</v>
          </cell>
          <cell r="U917">
            <v>45072</v>
          </cell>
          <cell r="V917">
            <v>21020600</v>
          </cell>
          <cell r="W917">
            <v>21020600</v>
          </cell>
          <cell r="X917">
            <v>5169000</v>
          </cell>
        </row>
        <row r="918">
          <cell r="A918">
            <v>917</v>
          </cell>
          <cell r="B918" t="str">
            <v>23-29117--0</v>
          </cell>
          <cell r="C918" t="str">
            <v>ANA MARIA DE LOS ANGELES BERNAL PIÑEROS</v>
          </cell>
          <cell r="D918">
            <v>1020755929</v>
          </cell>
          <cell r="F918" t="str">
            <v>NATURAL</v>
          </cell>
          <cell r="G918" t="str">
            <v>Mujer</v>
          </cell>
          <cell r="H918" t="str">
            <v>CLAUDIA BIBIANA GARCIA VARGAS</v>
          </cell>
          <cell r="I918">
            <v>52258670</v>
          </cell>
          <cell r="J918" t="str">
            <v xml:space="preserve">DIRECCION DE INVESTIGACIONES DE PROTECCION AL CONSUMIDOR_x000D_
</v>
          </cell>
          <cell r="K918" t="str">
            <v>DIRECCION DE INVESTIGACIONES DE PROTECCION AL CONSUMIDOR</v>
          </cell>
          <cell r="L918" t="str">
            <v>DELEGATURA PARA LA PROTECCION DEL CONSUMIDOR</v>
          </cell>
          <cell r="M918" t="str">
            <v>JORGE HERNANDEZ</v>
          </cell>
          <cell r="O918" t="str">
            <v>CONTRATACION DIRECTA</v>
          </cell>
          <cell r="P918" t="str">
            <v>PRESTACION DE SERVICIOS</v>
          </cell>
          <cell r="Q918" t="str">
            <v>PRESTACION DE SERVICIOS PROFESIONALES Y DE APOYO A LA GESTION</v>
          </cell>
          <cell r="R918" t="str">
            <v xml:space="preserve"> Prestación de servicios profesionales de un abogado para apoyar la gestión jurídica de la Dirección de Investigaciones de Protección al Consumidor de la SIC._x000D_
</v>
          </cell>
          <cell r="S918">
            <v>44952</v>
          </cell>
          <cell r="T918">
            <v>45072</v>
          </cell>
          <cell r="U918">
            <v>45072</v>
          </cell>
          <cell r="V918">
            <v>21020600</v>
          </cell>
          <cell r="W918">
            <v>21020600</v>
          </cell>
          <cell r="X918">
            <v>5169000</v>
          </cell>
        </row>
        <row r="919">
          <cell r="A919">
            <v>918</v>
          </cell>
          <cell r="B919" t="str">
            <v>23-29120--0</v>
          </cell>
          <cell r="C919" t="str">
            <v>JORGE ELIECER PATERNINA MARQUEZ</v>
          </cell>
          <cell r="D919">
            <v>79904201</v>
          </cell>
          <cell r="F919" t="str">
            <v>NATURAL</v>
          </cell>
          <cell r="G919" t="str">
            <v>Hombre</v>
          </cell>
          <cell r="H919" t="str">
            <v>CLAUDIA BIBIANA GARCIA VARGAS</v>
          </cell>
          <cell r="I919">
            <v>52258670</v>
          </cell>
          <cell r="J919" t="str">
            <v xml:space="preserve">DIRECCION DE INVESTIGACIONES DE PROTECCION AL CONSUMIDOR_x000D_
</v>
          </cell>
          <cell r="K919" t="str">
            <v>DIRECCION DE INVESTIGACIONES DE PROTECCION AL CONSUMIDOR</v>
          </cell>
          <cell r="L919" t="str">
            <v>DELEGATURA PARA LA PROTECCION DEL CONSUMIDOR</v>
          </cell>
          <cell r="M919" t="str">
            <v>JORGE HERNANDEZ</v>
          </cell>
          <cell r="O919" t="str">
            <v>CONTRATACION DIRECTA</v>
          </cell>
          <cell r="P919" t="str">
            <v>PRESTACION DE SERVICIOS</v>
          </cell>
          <cell r="Q919" t="str">
            <v>PRESTACION DE SERVICIOS PROFESIONALES Y DE APOYO A LA GESTION</v>
          </cell>
          <cell r="R919" t="str">
            <v xml:space="preserve"> Prestación de servicios profesionales para apoyar la gestión de la Dirección de Investigaciones de Protección al Consumidor de la SIC._x000D_
</v>
          </cell>
          <cell r="S919">
            <v>44952</v>
          </cell>
          <cell r="T919">
            <v>45072</v>
          </cell>
          <cell r="U919">
            <v>45072</v>
          </cell>
          <cell r="V919">
            <v>21020600</v>
          </cell>
          <cell r="W919">
            <v>21020600</v>
          </cell>
          <cell r="X919">
            <v>5169000</v>
          </cell>
        </row>
        <row r="920">
          <cell r="A920">
            <v>919</v>
          </cell>
          <cell r="B920" t="str">
            <v>23-29124--0</v>
          </cell>
          <cell r="C920" t="str">
            <v>JUAN DIEGO BERNAL PLATA</v>
          </cell>
          <cell r="D920">
            <v>1020786773</v>
          </cell>
          <cell r="F920" t="str">
            <v>NATURAL</v>
          </cell>
          <cell r="G920" t="str">
            <v>Hombre</v>
          </cell>
          <cell r="H920" t="str">
            <v>CLAUDIA BIBIANA GARCIA VARGAS</v>
          </cell>
          <cell r="I920">
            <v>52258670</v>
          </cell>
          <cell r="J920" t="str">
            <v xml:space="preserve">DIRECCION DE INVESTIGACIONES DE PROTECCION AL CONSUMIDOR_x000D_
</v>
          </cell>
          <cell r="K920" t="str">
            <v>DIRECCION DE INVESTIGACIONES DE PROTECCION AL CONSUMIDOR</v>
          </cell>
          <cell r="L920" t="str">
            <v>DELEGATURA PARA LA PROTECCION DEL CONSUMIDOR</v>
          </cell>
          <cell r="M920" t="str">
            <v>JORGE HERNANDEZ</v>
          </cell>
          <cell r="O920" t="str">
            <v>CONTRATACION DIRECTA</v>
          </cell>
          <cell r="P920" t="str">
            <v>PRESTACION DE SERVICIOS</v>
          </cell>
          <cell r="Q920" t="str">
            <v>PRESTACION DE SERVICIOS PROFESIONALES Y DE APOYO A LA GESTION</v>
          </cell>
          <cell r="R920" t="str">
            <v xml:space="preserve"> Prestación de servicios profesionales de un abogado para apoyar la gestión jurídica de la Dirección de Investigaciones de Protección al Consumidor de la SIC._x000D_
</v>
          </cell>
          <cell r="S920">
            <v>44952</v>
          </cell>
          <cell r="T920">
            <v>45072</v>
          </cell>
          <cell r="U920">
            <v>45001</v>
          </cell>
          <cell r="V920">
            <v>25685067</v>
          </cell>
          <cell r="W920">
            <v>10947733</v>
          </cell>
          <cell r="X920">
            <v>6316000</v>
          </cell>
          <cell r="Y920">
            <v>44999</v>
          </cell>
          <cell r="Z920" t="str">
            <v>TERMINACION ANTICIPADA</v>
          </cell>
          <cell r="AA920">
            <v>-71</v>
          </cell>
          <cell r="AB920">
            <v>-14737334</v>
          </cell>
        </row>
        <row r="921">
          <cell r="A921">
            <v>920</v>
          </cell>
          <cell r="B921" t="str">
            <v>23-29127--0</v>
          </cell>
          <cell r="C921" t="str">
            <v>ALEJANDRA CONSUELO TORRES GUTIERREZ</v>
          </cell>
          <cell r="D921">
            <v>1010203125</v>
          </cell>
          <cell r="F921" t="str">
            <v>NATURAL</v>
          </cell>
          <cell r="G921" t="str">
            <v>Mujer</v>
          </cell>
          <cell r="H921" t="str">
            <v>CLAUDIA BIBIANA GARCIA VARGAS</v>
          </cell>
          <cell r="I921">
            <v>52258670</v>
          </cell>
          <cell r="J921" t="str">
            <v xml:space="preserve">DIRECCION DE INVESTIGACIONES DE PROTECCION AL CONSUMIDOR_x000D_
</v>
          </cell>
          <cell r="K921" t="str">
            <v>DIRECCION DE INVESTIGACIONES DE PROTECCION AL CONSUMIDOR</v>
          </cell>
          <cell r="L921" t="str">
            <v>DELEGATURA PARA LA PROTECCION DEL CONSUMIDOR</v>
          </cell>
          <cell r="M921" t="str">
            <v>JORGE HERNANDEZ</v>
          </cell>
          <cell r="O921" t="str">
            <v>CONTRATACION DIRECTA</v>
          </cell>
          <cell r="P921" t="str">
            <v>PRESTACION DE SERVICIOS</v>
          </cell>
          <cell r="Q921" t="str">
            <v>PRESTACION DE SERVICIOS PROFESIONALES Y DE APOYO A LA GESTION</v>
          </cell>
          <cell r="R921" t="str">
            <v xml:space="preserve"> Prestación de servicios profesionales de un abogado para apoyar la gestión jurídica de la Dirección de Investigaciones de Protección al Consumidor de la SIC._x000D_
</v>
          </cell>
          <cell r="S921">
            <v>44952</v>
          </cell>
          <cell r="T921">
            <v>45072</v>
          </cell>
          <cell r="U921">
            <v>45072</v>
          </cell>
          <cell r="V921">
            <v>25685067</v>
          </cell>
          <cell r="W921">
            <v>25685067</v>
          </cell>
          <cell r="X921">
            <v>6316000</v>
          </cell>
          <cell r="Y921">
            <v>44984</v>
          </cell>
          <cell r="Z921" t="str">
            <v>CUENTA BANCARIA</v>
          </cell>
        </row>
        <row r="922">
          <cell r="A922">
            <v>921</v>
          </cell>
          <cell r="B922" t="str">
            <v>23-29102--0</v>
          </cell>
          <cell r="C922" t="str">
            <v>BLANCA ANDREA RODRIGUEZ ROJAS</v>
          </cell>
          <cell r="D922">
            <v>1032388010</v>
          </cell>
          <cell r="F922" t="str">
            <v>NATURAL</v>
          </cell>
          <cell r="G922" t="str">
            <v>Mujer</v>
          </cell>
          <cell r="H922" t="str">
            <v>CLAUDIA BIBIANA GARCIA VARGAS</v>
          </cell>
          <cell r="I922">
            <v>52258670</v>
          </cell>
          <cell r="J922" t="str">
            <v xml:space="preserve">DIRECCION DE INVESTIGACIONES DE PROTECCION AL CONSUMIDOR_x000D_
</v>
          </cell>
          <cell r="K922" t="str">
            <v>DIRECCION DE INVESTIGACIONES DE PROTECCION AL CONSUMIDOR</v>
          </cell>
          <cell r="L922" t="str">
            <v>DELEGATURA PARA LA PROTECCION DEL CONSUMIDOR</v>
          </cell>
          <cell r="M922" t="str">
            <v>JORGE HERNANDEZ</v>
          </cell>
          <cell r="O922" t="str">
            <v>CONTRATACION DIRECTA</v>
          </cell>
          <cell r="P922" t="str">
            <v>PRESTACION DE SERVICIOS</v>
          </cell>
          <cell r="Q922" t="str">
            <v>PRESTACION DE SERVICIOS PROFESIONALES Y DE APOYO A LA GESTION</v>
          </cell>
          <cell r="R922" t="str">
            <v xml:space="preserve"> Prestación de servicios profesionales de un abogado para apoyar la gestión jurídica de la Dirección de Investigaciones de Protección al Consumidor de la SIC._x000D_
</v>
          </cell>
          <cell r="S922">
            <v>44952</v>
          </cell>
          <cell r="T922">
            <v>45072</v>
          </cell>
          <cell r="U922">
            <v>45072</v>
          </cell>
          <cell r="V922">
            <v>30345467</v>
          </cell>
          <cell r="W922">
            <v>30345467</v>
          </cell>
          <cell r="X922">
            <v>7462000</v>
          </cell>
        </row>
        <row r="923">
          <cell r="A923">
            <v>922</v>
          </cell>
          <cell r="B923" t="str">
            <v>23-29114--0</v>
          </cell>
          <cell r="C923" t="str">
            <v>JENNIFER LORENA MUÑOZ PEREZ</v>
          </cell>
          <cell r="D923">
            <v>1019042230</v>
          </cell>
          <cell r="F923" t="str">
            <v>NATURAL</v>
          </cell>
          <cell r="G923" t="str">
            <v>Mujer</v>
          </cell>
          <cell r="H923" t="str">
            <v>CLAUDIA BIBIANA GARCIA VARGAS</v>
          </cell>
          <cell r="I923">
            <v>52258670</v>
          </cell>
          <cell r="J923" t="str">
            <v xml:space="preserve">DIRECCION DE INVESTIGACIONES DE PROTECCION AL CONSUMIDOR_x000D_
</v>
          </cell>
          <cell r="K923" t="str">
            <v>DIRECCION DE INVESTIGACIONES DE PROTECCION AL CONSUMIDOR</v>
          </cell>
          <cell r="L923" t="str">
            <v>DELEGATURA PARA LA PROTECCION DEL CONSUMIDOR</v>
          </cell>
          <cell r="M923" t="str">
            <v>JORGE HERNANDEZ</v>
          </cell>
          <cell r="O923" t="str">
            <v>CONTRATACION DIRECTA</v>
          </cell>
          <cell r="P923" t="str">
            <v>PRESTACION DE SERVICIOS</v>
          </cell>
          <cell r="Q923" t="str">
            <v>PRESTACION DE SERVICIOS PROFESIONALES Y DE APOYO A LA GESTION</v>
          </cell>
          <cell r="R923" t="str">
            <v xml:space="preserve"> Prestación de servicios profesionales de un abogado para apoyar la gestión jurídica de la Dirección de Investigaciones de Protección al Consumidor de la SIC._x000D_
</v>
          </cell>
          <cell r="S923">
            <v>44952</v>
          </cell>
          <cell r="T923">
            <v>45072</v>
          </cell>
          <cell r="U923">
            <v>45072</v>
          </cell>
          <cell r="V923">
            <v>25685067</v>
          </cell>
          <cell r="W923">
            <v>25685067</v>
          </cell>
          <cell r="X923">
            <v>6316000</v>
          </cell>
        </row>
        <row r="924">
          <cell r="A924">
            <v>923</v>
          </cell>
          <cell r="B924" t="str">
            <v>23-30331--0</v>
          </cell>
          <cell r="C924" t="str">
            <v>GUILLERMO AUGUSTO VILLALBA BUITRAGO</v>
          </cell>
          <cell r="D924">
            <v>79979605</v>
          </cell>
          <cell r="F924" t="str">
            <v>NATURAL</v>
          </cell>
          <cell r="G924" t="str">
            <v>Hombre</v>
          </cell>
          <cell r="H924" t="str">
            <v>CLAUDIA BIBIANA GARCIA VARGAS</v>
          </cell>
          <cell r="I924">
            <v>52258670</v>
          </cell>
          <cell r="J924" t="str">
            <v xml:space="preserve">DIRECCION DE INVESTIGACIONES DE PROTECCION AL CONSUMIDOR_x000D_
</v>
          </cell>
          <cell r="K924" t="str">
            <v>DIRECCION DE INVESTIGACIONES DE PROTECCION AL CONSUMIDOR</v>
          </cell>
          <cell r="L924" t="str">
            <v>DELEGATURA PARA LA PROTECCION DEL CONSUMIDOR</v>
          </cell>
          <cell r="M924" t="str">
            <v>JORGE HERNANDEZ</v>
          </cell>
          <cell r="O924" t="str">
            <v>CONTRATACION DIRECTA</v>
          </cell>
          <cell r="P924" t="str">
            <v>PRESTACION DE SERVICIOS</v>
          </cell>
          <cell r="Q924" t="str">
            <v>PRESTACION DE SERVICIOS PROFESIONALES Y DE APOYO A LA GESTION</v>
          </cell>
          <cell r="R924" t="str">
            <v xml:space="preserve">Prestación de servicios profesionales de un abogado para apoyar la gestión jurídica de la Dirección de Investigaciones de Protección al Consumidor de la SIC._x000D_
</v>
          </cell>
          <cell r="S924">
            <v>44952</v>
          </cell>
          <cell r="T924">
            <v>45072</v>
          </cell>
          <cell r="U924">
            <v>45072</v>
          </cell>
          <cell r="V924">
            <v>45298600</v>
          </cell>
          <cell r="W924">
            <v>45298600</v>
          </cell>
          <cell r="X924">
            <v>11139000</v>
          </cell>
        </row>
        <row r="925">
          <cell r="A925">
            <v>924</v>
          </cell>
          <cell r="B925" t="str">
            <v>23-29108--0</v>
          </cell>
          <cell r="C925" t="str">
            <v>DANIELA CORTES ROMERO</v>
          </cell>
          <cell r="D925">
            <v>1088030939</v>
          </cell>
          <cell r="F925" t="str">
            <v>NATURAL</v>
          </cell>
          <cell r="G925" t="str">
            <v>Mujer</v>
          </cell>
          <cell r="H925" t="str">
            <v>CLAUDIA BIBIANA GARCIA VARGAS</v>
          </cell>
          <cell r="I925">
            <v>52258670</v>
          </cell>
          <cell r="J925" t="str">
            <v xml:space="preserve">DIRECCION DE INVESTIGACIONES DE PROTECCION AL CONSUMIDOR_x000D_
</v>
          </cell>
          <cell r="K925" t="str">
            <v>DIRECCION DE INVESTIGACIONES DE PROTECCION AL CONSUMIDOR</v>
          </cell>
          <cell r="L925" t="str">
            <v>DELEGATURA PARA LA PROTECCION DEL CONSUMIDOR</v>
          </cell>
          <cell r="M925" t="str">
            <v>JORGE HERNANDEZ</v>
          </cell>
          <cell r="O925" t="str">
            <v>CONTRATACION DIRECTA</v>
          </cell>
          <cell r="P925" t="str">
            <v>PRESTACION DE SERVICIOS</v>
          </cell>
          <cell r="Q925" t="str">
            <v>PRESTACION DE SERVICIOS PROFESIONALES Y DE APOYO A LA GESTION</v>
          </cell>
          <cell r="R925" t="str">
            <v xml:space="preserve">Prestación de servicios profesionales de un abogado para apoyar la gestión jurídica de la Dirección de Investigaciones de Protección al Consumidor de la SIC._x000D_
</v>
          </cell>
          <cell r="S925">
            <v>44952</v>
          </cell>
          <cell r="T925">
            <v>45072</v>
          </cell>
          <cell r="U925">
            <v>45072</v>
          </cell>
          <cell r="V925">
            <v>25685067</v>
          </cell>
          <cell r="W925">
            <v>25685067</v>
          </cell>
          <cell r="X925">
            <v>6316000</v>
          </cell>
        </row>
        <row r="926">
          <cell r="A926">
            <v>925</v>
          </cell>
          <cell r="B926" t="str">
            <v>23-30329--0</v>
          </cell>
          <cell r="C926" t="str">
            <v>ANDREA NATALIA VARGAS MORENO</v>
          </cell>
          <cell r="D926">
            <v>1022379726</v>
          </cell>
          <cell r="F926" t="str">
            <v>NATURAL</v>
          </cell>
          <cell r="G926" t="str">
            <v>Mujer</v>
          </cell>
          <cell r="H926" t="str">
            <v>CLAUDIA BIBIANA GARCIA VARGAS</v>
          </cell>
          <cell r="I926">
            <v>52258670</v>
          </cell>
          <cell r="J926" t="str">
            <v xml:space="preserve">DIRECCION DE INVESTIGACIONES DE PROTECCION AL CONSUMIDOR_x000D_
</v>
          </cell>
          <cell r="K926" t="str">
            <v>DIRECCION DE INVESTIGACIONES DE PROTECCION AL CONSUMIDOR</v>
          </cell>
          <cell r="L926" t="str">
            <v>DELEGATURA PARA LA PROTECCION DEL CONSUMIDOR</v>
          </cell>
          <cell r="M926" t="str">
            <v>JORGE HERNANDEZ</v>
          </cell>
          <cell r="O926" t="str">
            <v>CONTRATACION DIRECTA</v>
          </cell>
          <cell r="P926" t="str">
            <v>PRESTACION DE SERVICIOS</v>
          </cell>
          <cell r="Q926" t="str">
            <v>PRESTACION DE SERVICIOS PROFESIONALES Y DE APOYO A LA GESTION</v>
          </cell>
          <cell r="R926" t="str">
            <v xml:space="preserve">Prestación de servicios profesionales de un abogado para apoyar la gestión jurídica de la Dirección de Investigaciones de Protección al Consumidor de la SIC._x000D_
</v>
          </cell>
          <cell r="S926">
            <v>44952</v>
          </cell>
          <cell r="T926">
            <v>45072</v>
          </cell>
          <cell r="U926">
            <v>45072</v>
          </cell>
          <cell r="V926">
            <v>21020600</v>
          </cell>
          <cell r="W926">
            <v>21020600</v>
          </cell>
          <cell r="X926">
            <v>5169000</v>
          </cell>
        </row>
        <row r="927">
          <cell r="A927">
            <v>926</v>
          </cell>
          <cell r="B927" t="str">
            <v>23-30927--0</v>
          </cell>
          <cell r="C927" t="str">
            <v>SANTIAGO RUIZ BARRAGAN</v>
          </cell>
          <cell r="D927">
            <v>1020764779</v>
          </cell>
          <cell r="F927" t="str">
            <v>NATURAL</v>
          </cell>
          <cell r="G927" t="str">
            <v>Hombre</v>
          </cell>
          <cell r="H927" t="str">
            <v>AIDA LUCIA HURTADO BEJARANO</v>
          </cell>
          <cell r="I927">
            <v>51899290</v>
          </cell>
          <cell r="J927" t="str">
            <v xml:space="preserve"> GRUPO DE TRABAJO DE INVESTIGACIONES ADMINISTRATIVAS DE DATOS PERSONALES</v>
          </cell>
          <cell r="K927" t="str">
            <v>DIRECCION DE INVESTIGACION DE PROTECCION DE DATOS PERSONALES</v>
          </cell>
          <cell r="L927" t="str">
            <v>DELEGATURA PARA LA PROTECCION DE DATOS PERSONALES</v>
          </cell>
          <cell r="M927" t="str">
            <v xml:space="preserve">LUISA ACEVEDO </v>
          </cell>
          <cell r="O927" t="str">
            <v>CONTRATACION DIRECTA</v>
          </cell>
          <cell r="P927" t="str">
            <v>PRESTACION DE SERVICIOS</v>
          </cell>
          <cell r="Q927" t="str">
            <v>PRESTACION DE SERVICIOS PROFESIONALES Y DE APOYO A LA GESTION</v>
          </cell>
          <cell r="R927" t="str">
            <v>Prestación de servicios profesionales para apoyar al Grupo de trabajo de Investigaciones administrativas de la Dirección de Investigación de Protección de Datos Personales en todas las actividades jurídicas a su cargo</v>
          </cell>
          <cell r="S927">
            <v>44952</v>
          </cell>
          <cell r="T927">
            <v>45072</v>
          </cell>
          <cell r="U927">
            <v>45072</v>
          </cell>
          <cell r="V927">
            <v>26026667</v>
          </cell>
          <cell r="W927">
            <v>26026667</v>
          </cell>
          <cell r="X927">
            <v>6400000</v>
          </cell>
        </row>
        <row r="928">
          <cell r="A928">
            <v>927</v>
          </cell>
          <cell r="B928" t="str">
            <v>23-30929--0</v>
          </cell>
          <cell r="C928" t="str">
            <v>URIEL ANDRES MUÑOZ PAEZ</v>
          </cell>
          <cell r="D928">
            <v>80137284</v>
          </cell>
          <cell r="F928" t="str">
            <v>NATURAL</v>
          </cell>
          <cell r="G928" t="str">
            <v>Hombre</v>
          </cell>
          <cell r="H928" t="str">
            <v>AIDA LUCIA HURTADO BEJARANO</v>
          </cell>
          <cell r="I928">
            <v>51899290</v>
          </cell>
          <cell r="J928" t="str">
            <v xml:space="preserve"> GRUPO DE TRABAJO DE INVESTIGACIONES ADMINISTRATIVAS DE DATOS PERSONALES</v>
          </cell>
          <cell r="K928" t="str">
            <v>DIRECCION DE INVESTIGACION DE PROTECCION DE DATOS PERSONALES</v>
          </cell>
          <cell r="L928" t="str">
            <v>DELEGATURA PARA LA PROTECCION DE DATOS PERSONALES</v>
          </cell>
          <cell r="M928" t="str">
            <v xml:space="preserve">LUISA ACEVEDO </v>
          </cell>
          <cell r="O928" t="str">
            <v>CONTRATACION DIRECTA</v>
          </cell>
          <cell r="P928" t="str">
            <v>PRESTACION DE SERVICIOS</v>
          </cell>
          <cell r="Q928" t="str">
            <v>PRESTACION DE SERVICIOS PROFESIONALES Y DE APOYO A LA GESTION</v>
          </cell>
          <cell r="R928" t="str">
            <v>Prestación de servicios profesionales para apoyar al Grupo de trabajo de Investigaciones administrativas de la Dirección de Investigación de Protección de Datos Personales en todas las actividades jurídicas a su cargo</v>
          </cell>
          <cell r="S928">
            <v>44952</v>
          </cell>
          <cell r="T928">
            <v>45072</v>
          </cell>
          <cell r="U928">
            <v>45072</v>
          </cell>
          <cell r="V928">
            <v>26026667</v>
          </cell>
          <cell r="W928">
            <v>26026667</v>
          </cell>
          <cell r="X928">
            <v>6400000</v>
          </cell>
        </row>
        <row r="929">
          <cell r="A929">
            <v>928</v>
          </cell>
          <cell r="B929" t="str">
            <v>23-30930--0</v>
          </cell>
          <cell r="C929" t="str">
            <v>YINA LILIANA ABRIL CASTAÑEDA</v>
          </cell>
          <cell r="D929">
            <v>38291014</v>
          </cell>
          <cell r="F929" t="str">
            <v>NATURAL</v>
          </cell>
          <cell r="G929" t="str">
            <v>Mujer</v>
          </cell>
          <cell r="H929" t="str">
            <v>AIDA LUCIA HURTADO BEJARANO</v>
          </cell>
          <cell r="I929">
            <v>51899290</v>
          </cell>
          <cell r="J929" t="str">
            <v xml:space="preserve"> GRUPO DE TRABAJO DE INVESTIGACIONES ADMINISTRATIVAS DE DATOS PERSONALES</v>
          </cell>
          <cell r="K929" t="str">
            <v>DIRECCION DE INVESTIGACION DE PROTECCION DE DATOS PERSONALES</v>
          </cell>
          <cell r="L929" t="str">
            <v>DELEGATURA PARA LA PROTECCION DE DATOS PERSONALES</v>
          </cell>
          <cell r="M929" t="str">
            <v xml:space="preserve">LUISA ACEVEDO </v>
          </cell>
          <cell r="O929" t="str">
            <v>CONTRATACION DIRECTA</v>
          </cell>
          <cell r="P929" t="str">
            <v>PRESTACION DE SERVICIOS</v>
          </cell>
          <cell r="Q929" t="str">
            <v>PRESTACION DE SERVICIOS PROFESIONALES Y DE APOYO A LA GESTION</v>
          </cell>
          <cell r="R929" t="str">
            <v>Prestación de servicios profesionales para apoyar al Grupo de trabajo de Investigaciones administrativas de la Dirección de Investigación de Protección de Datos Personales en todas las actividades jurídicas a su cargo.</v>
          </cell>
          <cell r="S929">
            <v>44952</v>
          </cell>
          <cell r="T929">
            <v>45072</v>
          </cell>
          <cell r="U929">
            <v>45072</v>
          </cell>
          <cell r="V929">
            <v>26026667</v>
          </cell>
          <cell r="W929">
            <v>26026667</v>
          </cell>
          <cell r="X929">
            <v>6400000</v>
          </cell>
        </row>
        <row r="930">
          <cell r="A930">
            <v>929</v>
          </cell>
          <cell r="B930" t="str">
            <v>23-30933--0</v>
          </cell>
          <cell r="C930" t="str">
            <v>JULIAN DARIO ERASO MARTINEZ</v>
          </cell>
          <cell r="D930">
            <v>1022400036</v>
          </cell>
          <cell r="F930" t="str">
            <v>NATURAL</v>
          </cell>
          <cell r="G930" t="str">
            <v>Hombre</v>
          </cell>
          <cell r="H930" t="str">
            <v>AIDA LUCIA HURTADO BEJARANO</v>
          </cell>
          <cell r="I930">
            <v>51899290</v>
          </cell>
          <cell r="J930" t="str">
            <v xml:space="preserve"> GRUPO DE TRABAJO DE INVESTIGACIONES ADMINISTRATIVAS DE DATOS PERSONALES</v>
          </cell>
          <cell r="K930" t="str">
            <v>DIRECCION DE INVESTIGACION DE PROTECCION DE DATOS PERSONALES</v>
          </cell>
          <cell r="L930" t="str">
            <v>DELEGATURA PARA LA PROTECCION DE DATOS PERSONALES</v>
          </cell>
          <cell r="M930" t="str">
            <v xml:space="preserve">LUISA ACEVEDO </v>
          </cell>
          <cell r="O930" t="str">
            <v>CONTRATACION DIRECTA</v>
          </cell>
          <cell r="P930" t="str">
            <v>PRESTACION DE SERVICIOS</v>
          </cell>
          <cell r="Q930" t="str">
            <v>PRESTACION DE SERVICIOS PROFESIONALES Y DE APOYO A LA GESTION</v>
          </cell>
          <cell r="R930" t="str">
            <v>Prestación de servicios profesionales para apoyar al Grupo de trabajo de Investigaciones administrativas de la Dirección de Investigación de Protección de Datos Personales en todas las actividades jurídicas a su cargo.</v>
          </cell>
          <cell r="S930">
            <v>44952</v>
          </cell>
          <cell r="T930">
            <v>45072</v>
          </cell>
          <cell r="U930">
            <v>45072</v>
          </cell>
          <cell r="V930">
            <v>26026667</v>
          </cell>
          <cell r="W930">
            <v>26026667</v>
          </cell>
          <cell r="X930">
            <v>6400000</v>
          </cell>
        </row>
        <row r="931">
          <cell r="A931">
            <v>930</v>
          </cell>
          <cell r="B931" t="str">
            <v>23-30936--0</v>
          </cell>
          <cell r="C931" t="str">
            <v>MARIA CAMILA NEIRA BAQUERO</v>
          </cell>
          <cell r="D931">
            <v>1020770017</v>
          </cell>
          <cell r="F931" t="str">
            <v>NATURAL</v>
          </cell>
          <cell r="G931" t="str">
            <v>Mujer</v>
          </cell>
          <cell r="H931" t="str">
            <v>CARLOS ENRIQUE SALAZAR MUÑOZ</v>
          </cell>
          <cell r="I931">
            <v>79155697</v>
          </cell>
          <cell r="J931" t="str">
            <v xml:space="preserve"> DIRECCION DE INVESTIGACION DE PROTECCION DE DATOS PERSONALES</v>
          </cell>
          <cell r="K931" t="str">
            <v>DIRECCION DE INVESTIGACION DE PROTECCION DE DATOS PERSONALES</v>
          </cell>
          <cell r="L931" t="str">
            <v>DELEGATURA PARA LA PROTECCION DE DATOS PERSONALES</v>
          </cell>
          <cell r="M931" t="str">
            <v xml:space="preserve">LUISA ACEVEDO </v>
          </cell>
          <cell r="O931" t="str">
            <v>CONTRATACION DIRECTA</v>
          </cell>
          <cell r="P931" t="str">
            <v>PRESTACION DE SERVICIOS</v>
          </cell>
          <cell r="Q931" t="str">
            <v>PRESTACION DE SERVICIOS PROFESIONALES Y DE APOYO A LA GESTION</v>
          </cell>
          <cell r="R931" t="str">
            <v>Prestación de servicios profesionales de un politólogo para apoyar a la Dirección de Investigación de Protección de Datos, en el cumplimiento de todas las actividades de ciencias políticas propias de su competencia.</v>
          </cell>
          <cell r="S931">
            <v>44952</v>
          </cell>
          <cell r="T931">
            <v>45072</v>
          </cell>
          <cell r="U931">
            <v>45072</v>
          </cell>
          <cell r="V931">
            <v>21960000</v>
          </cell>
          <cell r="W931">
            <v>21960000</v>
          </cell>
          <cell r="X931">
            <v>5400000</v>
          </cell>
        </row>
        <row r="932">
          <cell r="A932">
            <v>931</v>
          </cell>
          <cell r="B932" t="str">
            <v>23-31025--0</v>
          </cell>
          <cell r="C932" t="str">
            <v>JINETH DAYANA ARAUJO PONCE</v>
          </cell>
          <cell r="D932">
            <v>1045723967</v>
          </cell>
          <cell r="F932" t="str">
            <v>NATURAL</v>
          </cell>
          <cell r="G932" t="str">
            <v>Mujer</v>
          </cell>
          <cell r="H932" t="str">
            <v>FREDY ORLANDO FERNANDEZ FERNANDEZ</v>
          </cell>
          <cell r="I932">
            <v>74326993</v>
          </cell>
          <cell r="J932" t="str">
            <v>GRUPO DE TRABAJO DE PRACTICAS RESTRICTIVAS DE LA COMPETENCIA</v>
          </cell>
          <cell r="K932" t="str">
            <v>DELEGATURA PARA LA PROTECCION DE LA COMPETENCIA</v>
          </cell>
          <cell r="L932" t="str">
            <v>DELEGATURA PARA LA PROTECCION DE LA COMPETENCIA</v>
          </cell>
          <cell r="M932" t="str">
            <v xml:space="preserve">YOLIMA ACERO </v>
          </cell>
          <cell r="O932" t="str">
            <v>CONTRATACION DIRECTA</v>
          </cell>
          <cell r="P932" t="str">
            <v>PRESTACION DE SERVICIOS</v>
          </cell>
          <cell r="Q932" t="str">
            <v>PRESTACION DE SERVICIOS PROFESIONALES Y DE APOYO A LA GESTION</v>
          </cell>
          <cell r="R932" t="str">
            <v>Prestación de servicios profesionales de un economista para apoyar el Grupo de Trabajo de Prácticas Restrictivas de la Competencia y a la Delegatura para la Protección de la Competencia en todas las actividades de carácter económico, relacionadas con Prácticas Comerciales Restrictivas y Competencia Desleal Administrativa</v>
          </cell>
          <cell r="S932">
            <v>44952</v>
          </cell>
          <cell r="T932">
            <v>45070</v>
          </cell>
          <cell r="U932">
            <v>45070</v>
          </cell>
          <cell r="V932">
            <v>40836000</v>
          </cell>
          <cell r="W932">
            <v>40836000</v>
          </cell>
          <cell r="X932">
            <v>10209000</v>
          </cell>
        </row>
        <row r="933">
          <cell r="A933">
            <v>932</v>
          </cell>
          <cell r="B933" t="str">
            <v>23-31094--0</v>
          </cell>
          <cell r="C933" t="str">
            <v>CINDY DAYANA PERTUZ CABRERA</v>
          </cell>
          <cell r="D933">
            <v>38643879</v>
          </cell>
          <cell r="F933" t="str">
            <v>NATURAL</v>
          </cell>
          <cell r="G933" t="str">
            <v>Mujer</v>
          </cell>
          <cell r="H933" t="str">
            <v>VIVIANA ANDREA  RODRIGUEZ FLOREZ</v>
          </cell>
          <cell r="I933">
            <v>52692770</v>
          </cell>
          <cell r="J933" t="str">
            <v xml:space="preserve"> GRUPO DE TRABAJO DE GESTION DOCUMENTAL Y ARCHIVO</v>
          </cell>
          <cell r="K933" t="str">
            <v>DIRECCION ADMINISTRATIVA</v>
          </cell>
          <cell r="L933" t="str">
            <v>SECRETARIA GENERAL</v>
          </cell>
          <cell r="M933" t="str">
            <v>MARCELO BARRETO</v>
          </cell>
          <cell r="O933" t="str">
            <v>CONTRATACION DIRECTA</v>
          </cell>
          <cell r="P933" t="str">
            <v>PRESTACION DE SERVICIOS</v>
          </cell>
          <cell r="Q933" t="str">
            <v>PRESTACION DE SERVICIOS PROFESIONALES Y DE APOYO A LA GESTION</v>
          </cell>
          <cell r="R933" t="str">
            <v>Prestación de servicios profesionales de un historiador para apoyar al Grupo de Trabajo de Gestión Documental y Archivo de la Superintendencia de Industria y Comercio, en la actualización y seguimientos de los instrumentos archivísticos y de información pública de la Entidad.</v>
          </cell>
          <cell r="S933">
            <v>44952</v>
          </cell>
          <cell r="T933">
            <v>45070</v>
          </cell>
          <cell r="U933">
            <v>45070</v>
          </cell>
          <cell r="V933">
            <v>21800000</v>
          </cell>
          <cell r="W933">
            <v>21800000</v>
          </cell>
          <cell r="X933">
            <v>5450000</v>
          </cell>
        </row>
        <row r="934">
          <cell r="A934">
            <v>933</v>
          </cell>
          <cell r="B934" t="str">
            <v>23-31666--0</v>
          </cell>
          <cell r="C934" t="str">
            <v>SILVANA CATALINA TRIANA OSPINA</v>
          </cell>
          <cell r="D934">
            <v>1005839296</v>
          </cell>
          <cell r="F934" t="str">
            <v>NATURAL</v>
          </cell>
          <cell r="G934" t="str">
            <v>Mujer</v>
          </cell>
          <cell r="H934" t="str">
            <v>MONICA PAOLA CARDOZO BALAGUERA</v>
          </cell>
          <cell r="I934">
            <v>1098764796</v>
          </cell>
          <cell r="J934" t="str">
            <v>GRUPO DE TRABAJO DE PROTECCION Y PROMOCION DE LA COMPETENCIA</v>
          </cell>
          <cell r="K934" t="str">
            <v>DELEGATURA PARA LA PROTECCION DE LA COMPETENCIA</v>
          </cell>
          <cell r="L934" t="str">
            <v>DELEGATURA PARA LA PROTECCION DE LA COMPETENCIA</v>
          </cell>
          <cell r="M934" t="str">
            <v xml:space="preserve">YOLIMA ACERO </v>
          </cell>
          <cell r="O934" t="str">
            <v>CONTRATACION DIRECTA</v>
          </cell>
          <cell r="P934" t="str">
            <v>PRESTACION DE SERVICIOS</v>
          </cell>
          <cell r="Q934" t="str">
            <v>PRESTACION DE SERVICIOS PROFESIONALES Y DE APOYO A LA GESTION</v>
          </cell>
          <cell r="R934" t="str">
            <v>Prestación de servicios profesionales de un economista para apoyar el Grupo de Trabajo de Protección y Promoción de la Competencia y a la Delegatura para la Protección de la Competencia en todas las actividades de análisis económico, relacionadas con Prácticas Comerciales Restrictivas y Competencia Desleal Administrativa</v>
          </cell>
          <cell r="S934">
            <v>44952</v>
          </cell>
          <cell r="T934">
            <v>45070</v>
          </cell>
          <cell r="U934">
            <v>45070</v>
          </cell>
          <cell r="V934">
            <v>19220000</v>
          </cell>
          <cell r="W934">
            <v>19220000</v>
          </cell>
          <cell r="X934">
            <v>4805000</v>
          </cell>
        </row>
        <row r="935">
          <cell r="A935">
            <v>934</v>
          </cell>
          <cell r="B935" t="str">
            <v>23-32483--0</v>
          </cell>
          <cell r="C935" t="str">
            <v>ALEJANDRO CASTILLA HOLGUÍN</v>
          </cell>
          <cell r="D935">
            <v>1071166565</v>
          </cell>
          <cell r="F935" t="str">
            <v>NATURAL</v>
          </cell>
          <cell r="G935" t="str">
            <v>Hombre</v>
          </cell>
          <cell r="H935" t="str">
            <v>XIOMARA MONTOYA CASTILLO</v>
          </cell>
          <cell r="I935">
            <v>52983622</v>
          </cell>
          <cell r="J935" t="str">
            <v>GRUPO DE TRABAJO DE MARCAS Y LEMAS COMERCIALES</v>
          </cell>
          <cell r="K935" t="str">
            <v>DIRECCION DE SIGNOS DISTINTIVOS</v>
          </cell>
          <cell r="L935" t="str">
            <v>DELEGATURA PARA LA PROPIEDAD INDUSTRIAL</v>
          </cell>
          <cell r="M935" t="str">
            <v>PAOLA CACERES</v>
          </cell>
          <cell r="O935" t="str">
            <v>CONTRATACION DIRECTA</v>
          </cell>
          <cell r="P935" t="str">
            <v>PRESTACION DE SERVICIOS</v>
          </cell>
          <cell r="Q935" t="str">
            <v>PRESTACION DE SERVICIOS PROFESIONALES Y DE APOYO A LA GESTION</v>
          </cell>
          <cell r="R935" t="str">
            <v xml:space="preserve">Prestación de servicios profesionales de un abogado para apoyar al Grupo de Trabajo de Marcas y Lemas Comerciales de la Dirección de Signos Distintivos en el cumplimiento de las funciones propias de su competencia. </v>
          </cell>
          <cell r="S935">
            <v>44953</v>
          </cell>
          <cell r="T935">
            <v>45071</v>
          </cell>
          <cell r="U935">
            <v>45071</v>
          </cell>
          <cell r="V935">
            <v>25324000</v>
          </cell>
          <cell r="W935">
            <v>25324000</v>
          </cell>
          <cell r="X935">
            <v>6331000</v>
          </cell>
        </row>
        <row r="936">
          <cell r="A936">
            <v>935</v>
          </cell>
          <cell r="B936" t="str">
            <v>23-31933--0</v>
          </cell>
          <cell r="C936" t="str">
            <v>SANTIAGO MOSQUERA REYES</v>
          </cell>
          <cell r="D936">
            <v>1014240530</v>
          </cell>
          <cell r="F936" t="str">
            <v>NATURAL</v>
          </cell>
          <cell r="G936" t="str">
            <v>Hombre</v>
          </cell>
          <cell r="H936" t="str">
            <v>JUAN PABLO MATEUS BERNAL</v>
          </cell>
          <cell r="I936">
            <v>1015410241</v>
          </cell>
          <cell r="J936" t="str">
            <v>DIRECCION DE SIGNOS DISTINTIVOS</v>
          </cell>
          <cell r="K936" t="str">
            <v>DIRECCION DE SIGNOS DISTINTIVOS</v>
          </cell>
          <cell r="L936" t="str">
            <v>DELEGATURA PARA LA PROPIEDAD INDUSTRIAL</v>
          </cell>
          <cell r="M936" t="str">
            <v>JAIME LOPEZ</v>
          </cell>
          <cell r="O936" t="str">
            <v>CONTRATACION DIRECTA</v>
          </cell>
          <cell r="P936" t="str">
            <v>PRESTACION DE SERVICIOS</v>
          </cell>
          <cell r="Q936" t="str">
            <v>PRESTACION DE SERVICIOS PROFESIONALES Y DE APOYO A LA GESTION</v>
          </cell>
          <cell r="R936" t="str">
            <v xml:space="preserve">Prestación de servicios profesionales de un abogado para apoyar al Grupo de Trabajo de Protocolo de Madrid y Trámites Especiales de la Dirección de Signos Distintivos en el cumplimiento de las funciones propias de su competencia. </v>
          </cell>
          <cell r="S936">
            <v>44953</v>
          </cell>
          <cell r="T936">
            <v>45071</v>
          </cell>
          <cell r="U936">
            <v>45071</v>
          </cell>
          <cell r="V936">
            <v>25324000</v>
          </cell>
          <cell r="W936">
            <v>25324000</v>
          </cell>
          <cell r="X936">
            <v>6331000</v>
          </cell>
          <cell r="Y936">
            <v>44965</v>
          </cell>
          <cell r="Z936" t="str">
            <v>OBLIGACIONES Y SUPERVISION</v>
          </cell>
        </row>
        <row r="937">
          <cell r="A937">
            <v>936</v>
          </cell>
          <cell r="B937" t="str">
            <v>23-31936--0</v>
          </cell>
          <cell r="C937" t="str">
            <v>JOSÉ MIGUEL CEBALLOS DELGADO</v>
          </cell>
          <cell r="D937">
            <v>80216132</v>
          </cell>
          <cell r="F937" t="str">
            <v>NATURAL</v>
          </cell>
          <cell r="G937" t="str">
            <v>Hombre</v>
          </cell>
          <cell r="H937" t="str">
            <v>CAROLINA SANCHEZ PEREA</v>
          </cell>
          <cell r="I937">
            <v>52410848</v>
          </cell>
          <cell r="J937" t="str">
            <v>GRUPO DE TRABAJO DE PROTOCOLO DE MADRID Y TRAMITES ESPECIALES</v>
          </cell>
          <cell r="K937" t="str">
            <v>DIRECCION DE SIGNOS DISTINTIVOS</v>
          </cell>
          <cell r="L937" t="str">
            <v>DELEGATURA PARA LA PROPIEDAD INDUSTRIAL</v>
          </cell>
          <cell r="M937" t="str">
            <v>JAIME LOPEZ</v>
          </cell>
          <cell r="O937" t="str">
            <v>CONTRATACION DIRECTA</v>
          </cell>
          <cell r="P937" t="str">
            <v>PRESTACION DE SERVICIOS</v>
          </cell>
          <cell r="Q937" t="str">
            <v>PRESTACION DE SERVICIOS PROFESIONALES Y DE APOYO A LA GESTION</v>
          </cell>
          <cell r="R937" t="str">
            <v xml:space="preserve">Prestación de servicios profesionales de un abogado para apoyar al Grupo de Trabajo de Protocolo de Madrid y Trámites Especiales de la Dirección de Signos Distintivos en el cumplimiento de las funciones propias de su competencia. </v>
          </cell>
          <cell r="S937">
            <v>44953</v>
          </cell>
          <cell r="T937">
            <v>45071</v>
          </cell>
          <cell r="U937">
            <v>45071</v>
          </cell>
          <cell r="V937">
            <v>25324000</v>
          </cell>
          <cell r="W937">
            <v>25324000</v>
          </cell>
          <cell r="X937">
            <v>6331000</v>
          </cell>
        </row>
        <row r="938">
          <cell r="A938">
            <v>937</v>
          </cell>
          <cell r="B938" t="str">
            <v>23-33677--0</v>
          </cell>
          <cell r="C938" t="str">
            <v>ANDREA LIZ FIGUEROA</v>
          </cell>
          <cell r="D938">
            <v>1022394336</v>
          </cell>
          <cell r="F938" t="str">
            <v>NATURAL</v>
          </cell>
          <cell r="G938" t="str">
            <v>Mujer</v>
          </cell>
          <cell r="H938" t="str">
            <v>MONICA PAOLA CARDOZO BALAGUERA</v>
          </cell>
          <cell r="I938">
            <v>1098764796</v>
          </cell>
          <cell r="J938" t="str">
            <v>GRUPO DE TRABAJO DE PROTECCION Y PROMOCION DE LA COMPETENCIA</v>
          </cell>
          <cell r="K938" t="str">
            <v>DELEGATURA PARA LA PROTECCION DE LA COMPETENCIA</v>
          </cell>
          <cell r="L938" t="str">
            <v>DELEGATURA PARA LA PROTECCION DE LA COMPETENCIA</v>
          </cell>
          <cell r="M938" t="str">
            <v xml:space="preserve">YOLIMA ACERO </v>
          </cell>
          <cell r="O938" t="str">
            <v>CONTRATACION DIRECTA</v>
          </cell>
          <cell r="P938" t="str">
            <v>PRESTACION DE SERVICIOS</v>
          </cell>
          <cell r="Q938" t="str">
            <v>PRESTACION DE SERVICIOS PROFESIONALES Y DE APOYO A LA GESTION</v>
          </cell>
          <cell r="R938" t="str">
            <v>Prestación de servicios profesionales de un abogado para apoyar el Grupo de Trabajo de Protección y Promoción de la Competencia, a la Delegatura para la Protección de la Competencia y a la RED Nacional de Protección al Consumidor, en caso de requerirlo, en todas las actividades de análisis jurídico, relacionadas con Prácticas Comerciales Restrictivas y Competencia Desleal Administrativa</v>
          </cell>
          <cell r="S938">
            <v>44953</v>
          </cell>
          <cell r="T938">
            <v>45071</v>
          </cell>
          <cell r="U938">
            <v>45071</v>
          </cell>
          <cell r="V938">
            <v>19332000</v>
          </cell>
          <cell r="W938">
            <v>19332000</v>
          </cell>
          <cell r="X938">
            <v>4833000</v>
          </cell>
        </row>
        <row r="939">
          <cell r="A939">
            <v>938</v>
          </cell>
          <cell r="C939" t="str">
            <v xml:space="preserve">SWORD COLOMBIA SAS </v>
          </cell>
          <cell r="D939" t="str">
            <v> </v>
          </cell>
          <cell r="E939">
            <v>900666805</v>
          </cell>
          <cell r="F939" t="str">
            <v>JURIDICA</v>
          </cell>
          <cell r="H939" t="str">
            <v>JAROSLAV MARLEN LOPEZ CHAVEZ ; DANIEL MOR GARCIA</v>
          </cell>
          <cell r="I939" t="str">
            <v>51957159 ; 1069725760</v>
          </cell>
          <cell r="J939" t="str">
            <v>OFICINA DE TECNOLOGIA E INFORMATICA ; DELEGATURA PARA LA PROPIEDAD INDUSTRIAL</v>
          </cell>
          <cell r="K939" t="str">
            <v>OFICINA DE TECNOLOGIA E INFORMATICA ; DELEGATURA PARA LA PROPIEDAD INDUSTRIAL</v>
          </cell>
          <cell r="L939" t="str">
            <v>OFICINA DE TECNOLOGIA E INFORMATICA ; DELEGATURA PARA LA PROPIEDAD INDUSTRIAL</v>
          </cell>
          <cell r="M939" t="str">
            <v>PAOLA CACERES</v>
          </cell>
          <cell r="O939" t="str">
            <v>CONTRATACION DIRECTA</v>
          </cell>
          <cell r="P939" t="str">
            <v>PRESTACION DE SERVICIOS</v>
          </cell>
          <cell r="Q939" t="str">
            <v>PRESTACION DE SERVICIOS</v>
          </cell>
          <cell r="R939" t="str">
            <v xml:space="preserve">Prestacion de servicios para realizar las actividades de mantenimiento correctivo, soporte tecnico y desarrollo de nuevas funcionalidades del Sistema de Informacion para la Propiedad Industrial SIPI, incluyendo las actividades de desarrollo, implementación, puesta en operación la renovación y actualización de licenciamiento de software que soporta la aplicacion </v>
          </cell>
          <cell r="S939">
            <v>44963</v>
          </cell>
          <cell r="T939">
            <v>45291</v>
          </cell>
          <cell r="U939">
            <v>45291</v>
          </cell>
          <cell r="V939">
            <v>1906000000</v>
          </cell>
          <cell r="W939">
            <v>2031852972</v>
          </cell>
          <cell r="X939" t="str">
            <v>N/A</v>
          </cell>
          <cell r="Y939">
            <v>45252</v>
          </cell>
          <cell r="Z939" t="str">
            <v>ADICION</v>
          </cell>
          <cell r="AB939">
            <v>125852972</v>
          </cell>
        </row>
        <row r="940">
          <cell r="A940">
            <v>939</v>
          </cell>
          <cell r="B940" t="str">
            <v>23-34574--0</v>
          </cell>
          <cell r="C940" t="str">
            <v>IVAN DARIO ARTETA MUÑOZ</v>
          </cell>
          <cell r="D940">
            <v>72285532</v>
          </cell>
          <cell r="F940" t="str">
            <v>NATURAL</v>
          </cell>
          <cell r="G940" t="str">
            <v>Hombre</v>
          </cell>
          <cell r="H940" t="str">
            <v>JUAN FELIPE BARRERA GALVIS</v>
          </cell>
          <cell r="I940">
            <v>1010165204</v>
          </cell>
          <cell r="J940" t="str">
            <v>GRUPO DE TRABAJO DE APOYO A LA RED NACIONAL DE PROTECCION AL CONSUMIDOR</v>
          </cell>
          <cell r="K940" t="str">
            <v>DELEGATURA PARA LA PROTECCION DEL CONSUMIDOR</v>
          </cell>
          <cell r="L940" t="str">
            <v>DELEGATURA PARA LA PROTECCION DEL CONSUMIDOR</v>
          </cell>
          <cell r="M940" t="str">
            <v xml:space="preserve">CARLOS MONTES </v>
          </cell>
          <cell r="O940" t="str">
            <v>CONTRATACION DIRECTA</v>
          </cell>
          <cell r="P940" t="str">
            <v>PRESTACION DE SERVICIOS</v>
          </cell>
          <cell r="Q940" t="str">
            <v>PRESTACION DE SERVICIOS PROFESIONALES Y DE APOYO A LA GESTION</v>
          </cell>
          <cell r="R940"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940">
            <v>44957</v>
          </cell>
          <cell r="T940">
            <v>45077</v>
          </cell>
          <cell r="U940">
            <v>45138</v>
          </cell>
          <cell r="V940">
            <v>17600000</v>
          </cell>
          <cell r="W940">
            <v>26400000</v>
          </cell>
          <cell r="X940">
            <v>4400000</v>
          </cell>
          <cell r="Y940">
            <v>45077</v>
          </cell>
          <cell r="Z940" t="str">
            <v>ADICION Y PRORROGA</v>
          </cell>
          <cell r="AA940">
            <v>61</v>
          </cell>
          <cell r="AB940">
            <v>8800000</v>
          </cell>
        </row>
        <row r="941">
          <cell r="A941">
            <v>940</v>
          </cell>
          <cell r="B941" t="str">
            <v>23-34578--0</v>
          </cell>
          <cell r="C941" t="str">
            <v>PATRICIA MERCEDES JIMENEZ OROZCO</v>
          </cell>
          <cell r="D941">
            <v>32771531</v>
          </cell>
          <cell r="F941" t="str">
            <v>NATURAL</v>
          </cell>
          <cell r="G941" t="str">
            <v>Mujer</v>
          </cell>
          <cell r="H941" t="str">
            <v>JUAN FELIPE BARRERA GALVIS</v>
          </cell>
          <cell r="I941">
            <v>1010165204</v>
          </cell>
          <cell r="J941" t="str">
            <v>GRUPO DE TRABAJO DE APOYO A LA RED NACIONAL DE PROTECCION AL CONSUMIDOR</v>
          </cell>
          <cell r="K941" t="str">
            <v>DELEGATURA PARA LA PROTECCION DEL CONSUMIDOR</v>
          </cell>
          <cell r="L941" t="str">
            <v>DELEGATURA PARA LA PROTECCION DEL CONSUMIDOR</v>
          </cell>
          <cell r="M941" t="str">
            <v xml:space="preserve">CARLOS MONTES </v>
          </cell>
          <cell r="O941" t="str">
            <v>CONTRATACION DIRECTA</v>
          </cell>
          <cell r="P941" t="str">
            <v>PRESTACION DE SERVICIOS</v>
          </cell>
          <cell r="Q941" t="str">
            <v>PRESTACION DE SERVICIOS PROFESIONALES Y DE APOYO A LA GESTION</v>
          </cell>
          <cell r="R941"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941">
            <v>44957</v>
          </cell>
          <cell r="T941">
            <v>45077</v>
          </cell>
          <cell r="U941">
            <v>45077</v>
          </cell>
          <cell r="V941">
            <v>17600000</v>
          </cell>
          <cell r="W941">
            <v>17600000</v>
          </cell>
          <cell r="X941">
            <v>4400000</v>
          </cell>
        </row>
        <row r="942">
          <cell r="A942">
            <v>941</v>
          </cell>
          <cell r="B942" t="str">
            <v>23-34561--0</v>
          </cell>
          <cell r="C942" t="str">
            <v>JESSICA LICETH GUERRERO ORTIZ</v>
          </cell>
          <cell r="D942">
            <v>1075265017</v>
          </cell>
          <cell r="F942" t="str">
            <v>NATURAL</v>
          </cell>
          <cell r="G942" t="str">
            <v>Mujer</v>
          </cell>
          <cell r="H942" t="str">
            <v>JUAN FELIPE BARRERA GALVIS</v>
          </cell>
          <cell r="I942">
            <v>1010165204</v>
          </cell>
          <cell r="J942" t="str">
            <v>GRUPO DE TRABAJO DE APOYO A LA RED NACIONAL DE PROTECCION AL CONSUMIDOR</v>
          </cell>
          <cell r="K942" t="str">
            <v>DELEGATURA PARA LA PROTECCION DEL CONSUMIDOR</v>
          </cell>
          <cell r="L942" t="str">
            <v>DELEGATURA PARA LA PROTECCION DEL CONSUMIDOR</v>
          </cell>
          <cell r="M942" t="str">
            <v xml:space="preserve">CARLOS MONTES </v>
          </cell>
          <cell r="O942" t="str">
            <v>CONTRATACION DIRECTA</v>
          </cell>
          <cell r="P942" t="str">
            <v>PRESTACION DE SERVICIOS</v>
          </cell>
          <cell r="Q942" t="str">
            <v>PRESTACION DE SERVICIOS PROFESIONALES Y DE APOYO A LA GESTION</v>
          </cell>
          <cell r="R942" t="str">
            <v>Prestación de servicios profesionales de ingeniero para apoyar al Grupo de Trabajo de Apoyo de la Red Nacional de Protección al Consumidor, para realizar las sensibilizaciones en temas relacionados con Reglamentos Técnicos y Metrología Legal.</v>
          </cell>
          <cell r="S942">
            <v>44957</v>
          </cell>
          <cell r="T942">
            <v>45077</v>
          </cell>
          <cell r="U942">
            <v>45077</v>
          </cell>
          <cell r="V942">
            <v>17600000</v>
          </cell>
          <cell r="W942">
            <v>17600000</v>
          </cell>
          <cell r="X942">
            <v>4400000</v>
          </cell>
        </row>
        <row r="943">
          <cell r="A943">
            <v>942</v>
          </cell>
          <cell r="B943" t="str">
            <v>23-34565--0</v>
          </cell>
          <cell r="C943" t="str">
            <v>CHAD AUSTIN O´NEILL</v>
          </cell>
          <cell r="D943">
            <v>1123629408</v>
          </cell>
          <cell r="F943" t="str">
            <v>NATURAL</v>
          </cell>
          <cell r="G943" t="str">
            <v>Hombre</v>
          </cell>
          <cell r="H943" t="str">
            <v>JUAN FELIPE BARRERA GALVIS</v>
          </cell>
          <cell r="I943">
            <v>1010165204</v>
          </cell>
          <cell r="J943" t="str">
            <v>GRUPO DE TRABAJO DE APOYO A LA RED NACIONAL DE PROTECCION AL CONSUMIDOR</v>
          </cell>
          <cell r="K943" t="str">
            <v>DELEGATURA PARA LA PROTECCION DEL CONSUMIDOR</v>
          </cell>
          <cell r="L943" t="str">
            <v>DELEGATURA PARA LA PROTECCION DEL CONSUMIDOR</v>
          </cell>
          <cell r="M943" t="str">
            <v xml:space="preserve">CARLOS MONTES </v>
          </cell>
          <cell r="O943" t="str">
            <v>CONTRATACION DIRECTA</v>
          </cell>
          <cell r="P943" t="str">
            <v>PRESTACION DE SERVICIOS</v>
          </cell>
          <cell r="Q943" t="str">
            <v>PRESTACION DE SERVICIOS PROFESIONALES Y DE APOYO A LA GESTION</v>
          </cell>
          <cell r="R943" t="str">
            <v>Prestación de servicios profesionales de ingeniero para apoyar al Grupo de Trabajo de Apoyo de la Red Nacional de Protección al Consumidor, para realizar las sensibilizaciones en temas relacionados con Reglamentos Técnicos y Metrología Legal.</v>
          </cell>
          <cell r="S943">
            <v>44957</v>
          </cell>
          <cell r="T943">
            <v>45077</v>
          </cell>
          <cell r="U943">
            <v>44965</v>
          </cell>
          <cell r="V943">
            <v>17600000</v>
          </cell>
          <cell r="W943">
            <v>0</v>
          </cell>
          <cell r="X943">
            <v>4400000</v>
          </cell>
          <cell r="Y943">
            <v>44966</v>
          </cell>
          <cell r="Z943" t="str">
            <v>TERMINACION ANTICIPADA</v>
          </cell>
          <cell r="AA943">
            <v>-112</v>
          </cell>
          <cell r="AB943">
            <v>-17600000</v>
          </cell>
        </row>
        <row r="944">
          <cell r="A944">
            <v>943</v>
          </cell>
          <cell r="B944" t="str">
            <v>23-34569--0</v>
          </cell>
          <cell r="C944" t="str">
            <v>JUAN PABLO MORENO VASQUEZ</v>
          </cell>
          <cell r="D944">
            <v>1088339394</v>
          </cell>
          <cell r="F944" t="str">
            <v>NATURAL</v>
          </cell>
          <cell r="G944" t="str">
            <v>Hombre</v>
          </cell>
          <cell r="H944" t="str">
            <v>JUAN FELIPE BARRERA GALVIS</v>
          </cell>
          <cell r="I944">
            <v>1010165204</v>
          </cell>
          <cell r="J944" t="str">
            <v>GRUPO DE TRABAJO DE APOYO A LA RED NACIONAL DE PROTECCION AL CONSUMIDOR</v>
          </cell>
          <cell r="K944" t="str">
            <v>DELEGATURA PARA LA PROTECCION DEL CONSUMIDOR</v>
          </cell>
          <cell r="L944" t="str">
            <v>DELEGATURA PARA LA PROTECCION DEL CONSUMIDOR</v>
          </cell>
          <cell r="M944" t="str">
            <v xml:space="preserve">CARLOS MONTES </v>
          </cell>
          <cell r="O944" t="str">
            <v>CONTRATACION DIRECTA</v>
          </cell>
          <cell r="P944" t="str">
            <v>PRESTACION DE SERVICIOS</v>
          </cell>
          <cell r="Q944" t="str">
            <v>PRESTACION DE SERVICIOS PROFESIONALES Y DE APOYO A LA GESTION</v>
          </cell>
          <cell r="R944" t="str">
            <v>Prestación de servicios profesionales de ingeniero para apoyar al Grupo de Trabajo de Apoyo de la Red Nacional de Protección al Consumidor, para realizar las sensibilizaciones en temas relacionados con Reglamentos Técnicos y Metrología Legal.</v>
          </cell>
          <cell r="S944">
            <v>44957</v>
          </cell>
          <cell r="T944">
            <v>45077</v>
          </cell>
          <cell r="U944">
            <v>45138</v>
          </cell>
          <cell r="V944">
            <v>17600000</v>
          </cell>
          <cell r="W944">
            <v>26400000</v>
          </cell>
          <cell r="X944">
            <v>4400000</v>
          </cell>
          <cell r="Y944">
            <v>45077</v>
          </cell>
          <cell r="Z944" t="str">
            <v>ADICION Y PRORROGA</v>
          </cell>
          <cell r="AA944">
            <v>61</v>
          </cell>
          <cell r="AB944">
            <v>8800000</v>
          </cell>
        </row>
        <row r="945">
          <cell r="A945">
            <v>944</v>
          </cell>
          <cell r="B945" t="str">
            <v>23-34564--0</v>
          </cell>
          <cell r="C945" t="str">
            <v>WALTER RODRIGUEZ BARRERO</v>
          </cell>
          <cell r="D945">
            <v>93361383</v>
          </cell>
          <cell r="F945" t="str">
            <v>NATURAL</v>
          </cell>
          <cell r="G945" t="str">
            <v>Hombre</v>
          </cell>
          <cell r="H945" t="str">
            <v>JUAN FELIPE BARRERA GALVIS</v>
          </cell>
          <cell r="I945">
            <v>1010165204</v>
          </cell>
          <cell r="J945" t="str">
            <v>GRUPO DE TRABAJO DE APOYO A LA RED NACIONAL DE PROTECCION AL CONSUMIDOR</v>
          </cell>
          <cell r="K945" t="str">
            <v>DELEGATURA PARA LA PROTECCION DEL CONSUMIDOR</v>
          </cell>
          <cell r="L945" t="str">
            <v>DELEGATURA PARA LA PROTECCION DEL CONSUMIDOR</v>
          </cell>
          <cell r="M945" t="str">
            <v xml:space="preserve">CARLOS MONTES </v>
          </cell>
          <cell r="O945" t="str">
            <v>CONTRATACION DIRECTA</v>
          </cell>
          <cell r="P945" t="str">
            <v>PRESTACION DE SERVICIOS</v>
          </cell>
          <cell r="Q945" t="str">
            <v>PRESTACION DE SERVICIOS PROFESIONALES Y DE APOYO A LA GESTION</v>
          </cell>
          <cell r="R945" t="str">
            <v>Prestar sus servicios para apoyar al Grupo de Trabajo de Apoyo a la Red Nacional de Protección al Consumidor, en la gestión administrativa de la Estrategia de Promoción y Prevencion y Articulación - EPPA y actividades de la Casa del Consumidor de Bienes y Servicios.</v>
          </cell>
          <cell r="S945">
            <v>44957</v>
          </cell>
          <cell r="T945">
            <v>45077</v>
          </cell>
          <cell r="U945">
            <v>45138</v>
          </cell>
          <cell r="V945">
            <v>12360000</v>
          </cell>
          <cell r="W945">
            <v>18540000</v>
          </cell>
          <cell r="X945">
            <v>3090000</v>
          </cell>
          <cell r="Y945">
            <v>45077</v>
          </cell>
          <cell r="Z945" t="str">
            <v>ADICION Y PRORROGA</v>
          </cell>
          <cell r="AA945">
            <v>61</v>
          </cell>
          <cell r="AB945">
            <v>6180000</v>
          </cell>
        </row>
        <row r="946">
          <cell r="A946">
            <v>945</v>
          </cell>
          <cell r="B946" t="str">
            <v>23-34549--0</v>
          </cell>
          <cell r="C946" t="str">
            <v>YURANY MENA MOSQUERA</v>
          </cell>
          <cell r="D946">
            <v>1088322129</v>
          </cell>
          <cell r="F946" t="str">
            <v>NATURAL</v>
          </cell>
          <cell r="G946" t="str">
            <v>Mujer</v>
          </cell>
          <cell r="H946" t="str">
            <v>JUAN FELIPE BARRERA GALVIS</v>
          </cell>
          <cell r="I946">
            <v>1010165204</v>
          </cell>
          <cell r="J946" t="str">
            <v>GRUPO DE TRABAJO DE APOYO A LA RED NACIONAL DE PROTECCION AL CONSUMIDOR</v>
          </cell>
          <cell r="K946" t="str">
            <v>DELEGATURA PARA LA PROTECCION DEL CONSUMIDOR</v>
          </cell>
          <cell r="L946" t="str">
            <v>DELEGATURA PARA LA PROTECCION DEL CONSUMIDOR</v>
          </cell>
          <cell r="M946" t="str">
            <v xml:space="preserve">CARLOS MONTES </v>
          </cell>
          <cell r="O946" t="str">
            <v>CONTRATACION DIRECTA</v>
          </cell>
          <cell r="P946" t="str">
            <v>PRESTACION DE SERVICIOS</v>
          </cell>
          <cell r="Q946" t="str">
            <v>PRESTACION DE SERVICIOS PROFESIONALES Y DE APOYO A LA GESTION</v>
          </cell>
          <cell r="R946" t="str">
            <v>Prestar sus servicios para apoyar al Grupo de Trabajo de Apoyo a la Red Nacional de Protección al Consumidor, en la gestión administrativa de la Estrategia de Promoción y Prevención y Articulación - EPPA y actividades de la Casa del Consumidor de Bienes y Servicios.</v>
          </cell>
          <cell r="S946">
            <v>44957</v>
          </cell>
          <cell r="T946">
            <v>45077</v>
          </cell>
          <cell r="U946">
            <v>45138</v>
          </cell>
          <cell r="V946">
            <v>12360000</v>
          </cell>
          <cell r="W946">
            <v>18540000</v>
          </cell>
          <cell r="X946">
            <v>3090000</v>
          </cell>
          <cell r="Y946">
            <v>45071</v>
          </cell>
          <cell r="Z946" t="str">
            <v>ADICION Y PRORROGA</v>
          </cell>
          <cell r="AA946">
            <v>61</v>
          </cell>
          <cell r="AB946">
            <v>6180000</v>
          </cell>
        </row>
        <row r="947">
          <cell r="A947">
            <v>946</v>
          </cell>
          <cell r="B947" t="str">
            <v>23-36449--0</v>
          </cell>
          <cell r="C947" t="str">
            <v>HENRY STEWARD DIAZ RINCON</v>
          </cell>
          <cell r="D947">
            <v>1121840168</v>
          </cell>
          <cell r="F947" t="str">
            <v>NATURAL</v>
          </cell>
          <cell r="G947" t="str">
            <v>Hombre</v>
          </cell>
          <cell r="H947" t="str">
            <v>JUAN FELIPE BARRERA GALVIS</v>
          </cell>
          <cell r="I947">
            <v>1010165204</v>
          </cell>
          <cell r="J947" t="str">
            <v>GRUPO DE TRABAJO DE APOYO A LA RED NACIONAL DE PROTECCION AL CONSUMIDOR</v>
          </cell>
          <cell r="K947" t="str">
            <v>DELEGATURA PARA LA PROTECCION DEL CONSUMIDOR</v>
          </cell>
          <cell r="L947" t="str">
            <v>DELEGATURA PARA LA PROTECCION DEL CONSUMIDOR</v>
          </cell>
          <cell r="M947" t="str">
            <v xml:space="preserve">CARLOS MONTES </v>
          </cell>
          <cell r="O947" t="str">
            <v>CONTRATACION DIRECTA</v>
          </cell>
          <cell r="P947" t="str">
            <v>PRESTACION DE SERVICIOS</v>
          </cell>
          <cell r="Q947" t="str">
            <v>PRESTACION DE SERVICIOS PROFESIONALES Y DE APOYO A LA GESTION</v>
          </cell>
          <cell r="R947" t="str">
            <v>Prestar sus servicios Profesionales para apoyar al Grupo de Trabajo de Apoyo a la Red Nacional de Protección al Consumidor, en asuntos jurídicos en Casas del Consumidor de Bienes y Servicios.</v>
          </cell>
          <cell r="S947">
            <v>44957</v>
          </cell>
          <cell r="T947">
            <v>45077</v>
          </cell>
          <cell r="U947">
            <v>45138</v>
          </cell>
          <cell r="V947">
            <v>17600000</v>
          </cell>
          <cell r="W947">
            <v>26400000</v>
          </cell>
          <cell r="X947">
            <v>4400000</v>
          </cell>
          <cell r="Y947">
            <v>45076</v>
          </cell>
          <cell r="Z947" t="str">
            <v>ADICION Y PRORROGA</v>
          </cell>
          <cell r="AA947">
            <v>61</v>
          </cell>
          <cell r="AB947">
            <v>8800000</v>
          </cell>
        </row>
        <row r="948">
          <cell r="A948">
            <v>947</v>
          </cell>
          <cell r="B948" t="str">
            <v>23-37346--2</v>
          </cell>
          <cell r="C948" t="str">
            <v>ÁLVARO ENRIQUE BENEDETTI RONCALLO</v>
          </cell>
          <cell r="D948">
            <v>73575354</v>
          </cell>
          <cell r="F948" t="str">
            <v>NATURAL</v>
          </cell>
          <cell r="G948" t="str">
            <v>Hombre</v>
          </cell>
          <cell r="H948" t="str">
            <v>JUAN FELIPE BARRERA GALVIS</v>
          </cell>
          <cell r="I948">
            <v>1010165204</v>
          </cell>
          <cell r="J948" t="str">
            <v>GRUPO DE TRABAJO DE APOYO A LA RED NACIONAL DE PROTECCION AL CONSUMIDOR</v>
          </cell>
          <cell r="K948" t="str">
            <v>DELEGATURA PARA LA PROTECCION DEL CONSUMIDOR</v>
          </cell>
          <cell r="L948" t="str">
            <v>DELEGATURA PARA LA PROTECCION DEL CONSUMIDOR</v>
          </cell>
          <cell r="M948" t="str">
            <v xml:space="preserve">CARLOS MONTES </v>
          </cell>
          <cell r="O948" t="str">
            <v>CONTRATACION DIRECTA</v>
          </cell>
          <cell r="P948" t="str">
            <v>PRESTACION DE SERVICIOS</v>
          </cell>
          <cell r="Q948" t="str">
            <v>PRESTACION DE SERVICIOS PROFESIONALES Y DE APOYO A LA GESTION</v>
          </cell>
          <cell r="R948" t="str">
            <v>Prestar sus servicios Profesionales para apoyar al Grupo de Trabajo de Apoyo a la Red Nacional de Protección al Consumidor, en el desarrollo de la Estrategia de Promoción,  Prevencion y Articulación - EPPA y actividades de la Casa del Consumidor de Bienes y Servicios.</v>
          </cell>
          <cell r="S948">
            <v>44958</v>
          </cell>
          <cell r="T948">
            <v>45077</v>
          </cell>
          <cell r="U948">
            <v>45077</v>
          </cell>
          <cell r="V948">
            <v>17600000</v>
          </cell>
          <cell r="W948">
            <v>17600000</v>
          </cell>
          <cell r="X948">
            <v>4400000</v>
          </cell>
        </row>
        <row r="949">
          <cell r="A949">
            <v>948</v>
          </cell>
          <cell r="B949" t="str">
            <v>23-32318--0</v>
          </cell>
          <cell r="C949" t="str">
            <v>YEIMI LORENA JIMENEZ ROJAS</v>
          </cell>
          <cell r="D949">
            <v>1000327796</v>
          </cell>
          <cell r="F949" t="str">
            <v>NATURAL</v>
          </cell>
          <cell r="G949" t="str">
            <v>Mujer</v>
          </cell>
          <cell r="H949" t="str">
            <v>CLAUDIA BIBIANA GARCIA VARGAS</v>
          </cell>
          <cell r="I949">
            <v>52258670</v>
          </cell>
          <cell r="J949" t="str">
            <v xml:space="preserve">DIRECCION DE INVESTIGACIONES DE PROTECCION AL CONSUMIDOR_x000D_
</v>
          </cell>
          <cell r="K949" t="str">
            <v>DIRECCION DE INVESTIGACIONES DE PROTECCION AL CONSUMIDOR</v>
          </cell>
          <cell r="L949" t="str">
            <v>DELEGATURA PARA LA PROTECCION DEL CONSUMIDOR</v>
          </cell>
          <cell r="M949" t="str">
            <v>JORGE HERNANDEZ</v>
          </cell>
          <cell r="O949" t="str">
            <v>CONTRATACION DIRECTA</v>
          </cell>
          <cell r="P949" t="str">
            <v>PRESTACION DE SERVICIOS</v>
          </cell>
          <cell r="Q949" t="str">
            <v>PRESTACION DE SERVICIOS PROFESIONALES Y DE APOYO A LA GESTION</v>
          </cell>
          <cell r="R949" t="str">
            <v xml:space="preserve"> Prestación de servicios asistenciales para apoyar la gestión de la Dirección de Investigaciones de Protección al Consumidor de la SIC._x000D_
</v>
          </cell>
          <cell r="S949">
            <v>44956</v>
          </cell>
          <cell r="T949">
            <v>45076</v>
          </cell>
          <cell r="U949">
            <v>45076</v>
          </cell>
          <cell r="V949">
            <v>10113800</v>
          </cell>
          <cell r="W949">
            <v>10113800</v>
          </cell>
          <cell r="X949">
            <v>2487000</v>
          </cell>
        </row>
        <row r="950">
          <cell r="A950">
            <v>949</v>
          </cell>
          <cell r="B950" t="str">
            <v>23-32056--0</v>
          </cell>
          <cell r="C950" t="str">
            <v>JUAN CAMILO DUARTE ROJAS</v>
          </cell>
          <cell r="D950">
            <v>1014277402</v>
          </cell>
          <cell r="F950" t="str">
            <v>NATURAL</v>
          </cell>
          <cell r="G950" t="str">
            <v>Hombre</v>
          </cell>
          <cell r="H950" t="str">
            <v>CLAUDIA BIBIANA GARCIA VARGAS</v>
          </cell>
          <cell r="I950">
            <v>52258670</v>
          </cell>
          <cell r="J950" t="str">
            <v xml:space="preserve">DIRECCION DE INVESTIGACIONES DE PROTECCION AL CONSUMIDOR_x000D_
</v>
          </cell>
          <cell r="K950" t="str">
            <v>DIRECCION DE INVESTIGACIONES DE PROTECCION AL CONSUMIDOR</v>
          </cell>
          <cell r="L950" t="str">
            <v>DELEGATURA PARA LA PROTECCION DEL CONSUMIDOR</v>
          </cell>
          <cell r="M950" t="str">
            <v>JORGE HERNANDEZ</v>
          </cell>
          <cell r="O950" t="str">
            <v>CONTRATACION DIRECTA</v>
          </cell>
          <cell r="P950" t="str">
            <v>PRESTACION DE SERVICIOS</v>
          </cell>
          <cell r="Q950" t="str">
            <v>PRESTACION DE SERVICIOS PROFESIONALES Y DE APOYO A LA GESTION</v>
          </cell>
          <cell r="R950" t="str">
            <v xml:space="preserve"> Prestación de servicios asistenciales para apoyar la gestión de la Dirección de Investigaciones de Protección al Consumidor de la SIC._x000D_
</v>
          </cell>
          <cell r="S950">
            <v>44956</v>
          </cell>
          <cell r="T950">
            <v>45076</v>
          </cell>
          <cell r="U950">
            <v>45076</v>
          </cell>
          <cell r="V950">
            <v>12134933</v>
          </cell>
          <cell r="W950">
            <v>12134933</v>
          </cell>
          <cell r="X950">
            <v>2984000</v>
          </cell>
        </row>
        <row r="951">
          <cell r="A951">
            <v>950</v>
          </cell>
          <cell r="B951" t="str">
            <v>23-32067--0</v>
          </cell>
          <cell r="C951" t="str">
            <v>ROCIO DEL PILAR DUARTE</v>
          </cell>
          <cell r="D951">
            <v>51880075</v>
          </cell>
          <cell r="F951" t="str">
            <v>NATURAL</v>
          </cell>
          <cell r="G951" t="str">
            <v>Mujer</v>
          </cell>
          <cell r="H951" t="str">
            <v>CLAUDIA BIBIANA GARCIA VARGAS</v>
          </cell>
          <cell r="I951">
            <v>52258670</v>
          </cell>
          <cell r="J951" t="str">
            <v xml:space="preserve">DIRECCION DE INVESTIGACIONES DE PROTECCION AL CONSUMIDOR_x000D_
</v>
          </cell>
          <cell r="K951" t="str">
            <v>DIRECCION DE INVESTIGACIONES DE PROTECCION AL CONSUMIDOR</v>
          </cell>
          <cell r="L951" t="str">
            <v>DELEGATURA PARA LA PROTECCION DEL CONSUMIDOR</v>
          </cell>
          <cell r="M951" t="str">
            <v>JORGE HERNANDEZ</v>
          </cell>
          <cell r="O951" t="str">
            <v>CONTRATACION DIRECTA</v>
          </cell>
          <cell r="P951" t="str">
            <v>PRESTACION DE SERVICIOS</v>
          </cell>
          <cell r="Q951" t="str">
            <v>PRESTACION DE SERVICIOS PROFESIONALES Y DE APOYO A LA GESTION</v>
          </cell>
          <cell r="R951" t="str">
            <v xml:space="preserve"> Prestación de servicios profesionales de un abogado para apoyar la gestión jurídica de la Dirección de Investigaciones de Protección al Consumidor de la SIC._x000D_
</v>
          </cell>
          <cell r="S951">
            <v>44956</v>
          </cell>
          <cell r="T951">
            <v>45076</v>
          </cell>
          <cell r="U951">
            <v>45076</v>
          </cell>
          <cell r="V951">
            <v>16803467</v>
          </cell>
          <cell r="W951">
            <v>16803467</v>
          </cell>
          <cell r="X951">
            <v>4132000</v>
          </cell>
        </row>
        <row r="952">
          <cell r="A952">
            <v>951</v>
          </cell>
          <cell r="B952" t="str">
            <v>23-32052--0</v>
          </cell>
          <cell r="C952" t="str">
            <v>SANTIAGO CAMPOS GALVIS</v>
          </cell>
          <cell r="D952">
            <v>1030621675</v>
          </cell>
          <cell r="F952" t="str">
            <v>NATURAL</v>
          </cell>
          <cell r="G952" t="str">
            <v>Hombre</v>
          </cell>
          <cell r="H952" t="str">
            <v>CLAUDIA BIBIANA GARCIA VARGAS</v>
          </cell>
          <cell r="I952">
            <v>52258670</v>
          </cell>
          <cell r="J952" t="str">
            <v xml:space="preserve">DIRECCION DE INVESTIGACIONES DE PROTECCION AL CONSUMIDOR_x000D_
</v>
          </cell>
          <cell r="K952" t="str">
            <v>DIRECCION DE INVESTIGACIONES DE PROTECCION AL CONSUMIDOR</v>
          </cell>
          <cell r="L952" t="str">
            <v>DELEGATURA PARA LA PROTECCION DEL CONSUMIDOR</v>
          </cell>
          <cell r="M952" t="str">
            <v>JORGE HERNANDEZ</v>
          </cell>
          <cell r="O952" t="str">
            <v>CONTRATACION DIRECTA</v>
          </cell>
          <cell r="P952" t="str">
            <v>PRESTACION DE SERVICIOS</v>
          </cell>
          <cell r="Q952" t="str">
            <v>PRESTACION DE SERVICIOS PROFESIONALES Y DE APOYO A LA GESTION</v>
          </cell>
          <cell r="R952" t="str">
            <v xml:space="preserve"> Prestación de servicios profesionales de un abogado para apoyar la gestión jurídica de la Dirección de Investigaciones de Protección al Consumidor de la SIC._x000D_
</v>
          </cell>
          <cell r="S952">
            <v>44956</v>
          </cell>
          <cell r="T952">
            <v>45076</v>
          </cell>
          <cell r="U952">
            <v>45076</v>
          </cell>
          <cell r="V952">
            <v>16803467</v>
          </cell>
          <cell r="W952">
            <v>16803467</v>
          </cell>
          <cell r="X952">
            <v>4132000</v>
          </cell>
        </row>
        <row r="953">
          <cell r="A953">
            <v>952</v>
          </cell>
          <cell r="B953" t="str">
            <v>23-32322--0</v>
          </cell>
          <cell r="C953" t="str">
            <v>OSCAR DAVID VELANDIA YEPES</v>
          </cell>
          <cell r="D953">
            <v>1010229865</v>
          </cell>
          <cell r="F953" t="str">
            <v>NATURAL</v>
          </cell>
          <cell r="G953" t="str">
            <v>Hombre</v>
          </cell>
          <cell r="H953" t="str">
            <v>CLAUDIA BIBIANA GARCIA VARGAS</v>
          </cell>
          <cell r="I953">
            <v>52258670</v>
          </cell>
          <cell r="J953" t="str">
            <v xml:space="preserve">DIRECCION DE INVESTIGACIONES DE PROTECCION AL CONSUMIDOR_x000D_
</v>
          </cell>
          <cell r="K953" t="str">
            <v>DIRECCION DE INVESTIGACIONES DE PROTECCION AL CONSUMIDOR</v>
          </cell>
          <cell r="L953" t="str">
            <v>DELEGATURA PARA LA PROTECCION DEL CONSUMIDOR</v>
          </cell>
          <cell r="M953" t="str">
            <v>JORGE HERNANDEZ</v>
          </cell>
          <cell r="O953" t="str">
            <v>CONTRATACION DIRECTA</v>
          </cell>
          <cell r="P953" t="str">
            <v>PRESTACION DE SERVICIOS</v>
          </cell>
          <cell r="Q953" t="str">
            <v>PRESTACION DE SERVICIOS PROFESIONALES Y DE APOYO A LA GESTION</v>
          </cell>
          <cell r="R953" t="str">
            <v xml:space="preserve"> Prestación de servicios profesionales de un abogado para apoyar la gestión jurídica de la Dirección de Investigaciones de Protección al Consumidor de la SIC._x000D_
</v>
          </cell>
          <cell r="S953">
            <v>44956</v>
          </cell>
          <cell r="T953">
            <v>45076</v>
          </cell>
          <cell r="U953">
            <v>45076</v>
          </cell>
          <cell r="V953">
            <v>16803467</v>
          </cell>
          <cell r="W953">
            <v>16803467</v>
          </cell>
          <cell r="X953">
            <v>4132000</v>
          </cell>
        </row>
        <row r="954">
          <cell r="A954">
            <v>953</v>
          </cell>
          <cell r="B954" t="str">
            <v>23-32325--0</v>
          </cell>
          <cell r="C954" t="str">
            <v>CATALINA PEÑUELA BELTRAN</v>
          </cell>
          <cell r="D954">
            <v>1032482675</v>
          </cell>
          <cell r="F954" t="str">
            <v>NATURAL</v>
          </cell>
          <cell r="G954" t="str">
            <v>Mujer</v>
          </cell>
          <cell r="H954" t="str">
            <v>CLAUDIA BIBIANA GARCIA VARGAS</v>
          </cell>
          <cell r="I954">
            <v>52258670</v>
          </cell>
          <cell r="J954" t="str">
            <v xml:space="preserve">DIRECCION DE INVESTIGACIONES DE PROTECCION AL CONSUMIDOR_x000D_
</v>
          </cell>
          <cell r="K954" t="str">
            <v>DIRECCION DE INVESTIGACIONES DE PROTECCION AL CONSUMIDOR</v>
          </cell>
          <cell r="L954" t="str">
            <v>DELEGATURA PARA LA PROTECCION DEL CONSUMIDOR</v>
          </cell>
          <cell r="M954" t="str">
            <v>JORGE HERNANDEZ</v>
          </cell>
          <cell r="O954" t="str">
            <v>CONTRATACION DIRECTA</v>
          </cell>
          <cell r="P954" t="str">
            <v>PRESTACION DE SERVICIOS</v>
          </cell>
          <cell r="Q954" t="str">
            <v>PRESTACION DE SERVICIOS PROFESIONALES Y DE APOYO A LA GESTION</v>
          </cell>
          <cell r="R954" t="str">
            <v xml:space="preserve"> Prestación de servicios profesionales de un abogado para apoyar la gestión jurídica de la Dirección de Investigaciones de Protección al Consumidor de la SIC._x000D_
</v>
          </cell>
          <cell r="S954">
            <v>44956</v>
          </cell>
          <cell r="T954">
            <v>45076</v>
          </cell>
          <cell r="U954">
            <v>45036</v>
          </cell>
          <cell r="V954">
            <v>16803467</v>
          </cell>
          <cell r="W954">
            <v>11294134</v>
          </cell>
          <cell r="X954">
            <v>4132000</v>
          </cell>
          <cell r="Y954">
            <v>45036</v>
          </cell>
          <cell r="Z954" t="str">
            <v>TERMINACIÓN ANTICIPADA</v>
          </cell>
          <cell r="AA954">
            <v>-40</v>
          </cell>
          <cell r="AB954">
            <v>-5509333</v>
          </cell>
        </row>
        <row r="955">
          <cell r="A955">
            <v>954</v>
          </cell>
          <cell r="B955" t="str">
            <v>23-32329--0</v>
          </cell>
          <cell r="C955" t="str">
            <v>LINA LISETH LOSADA CARDOZO</v>
          </cell>
          <cell r="D955">
            <v>1081409480</v>
          </cell>
          <cell r="F955" t="str">
            <v>NATURAL</v>
          </cell>
          <cell r="G955" t="str">
            <v>Mujer</v>
          </cell>
          <cell r="H955" t="str">
            <v>CLAUDIA BIBIANA GARCIA VARGAS</v>
          </cell>
          <cell r="I955">
            <v>52258670</v>
          </cell>
          <cell r="J955" t="str">
            <v xml:space="preserve">DIRECCION DE INVESTIGACIONES DE PROTECCION AL CONSUMIDOR_x000D_
</v>
          </cell>
          <cell r="K955" t="str">
            <v>DIRECCION DE INVESTIGACIONES DE PROTECCION AL CONSUMIDOR</v>
          </cell>
          <cell r="L955" t="str">
            <v>DELEGATURA PARA LA PROTECCION DEL CONSUMIDOR</v>
          </cell>
          <cell r="M955" t="str">
            <v>JORGE HERNANDEZ</v>
          </cell>
          <cell r="O955" t="str">
            <v>CONTRATACION DIRECTA</v>
          </cell>
          <cell r="P955" t="str">
            <v>PRESTACION DE SERVICIOS</v>
          </cell>
          <cell r="Q955" t="str">
            <v>PRESTACION DE SERVICIOS PROFESIONALES Y DE APOYO A LA GESTION</v>
          </cell>
          <cell r="R955" t="str">
            <v xml:space="preserve"> Prestación de servicios profesionales de un abogado para apoyar la gestión jurídica de la Dirección de Investigaciones de Protección al Consumidor de la SIC._x000D_
</v>
          </cell>
          <cell r="S955">
            <v>44956</v>
          </cell>
          <cell r="T955">
            <v>45076</v>
          </cell>
          <cell r="U955">
            <v>45076</v>
          </cell>
          <cell r="V955">
            <v>16803467</v>
          </cell>
          <cell r="W955">
            <v>16803467</v>
          </cell>
          <cell r="X955">
            <v>4132000</v>
          </cell>
        </row>
        <row r="956">
          <cell r="A956">
            <v>955</v>
          </cell>
          <cell r="B956" t="str">
            <v>23-32336--0</v>
          </cell>
          <cell r="C956" t="str">
            <v>IVAN FELIPE RIOS BONILLA</v>
          </cell>
          <cell r="D956">
            <v>1010235985</v>
          </cell>
          <cell r="F956" t="str">
            <v>NATURAL</v>
          </cell>
          <cell r="G956" t="str">
            <v>Hombre</v>
          </cell>
          <cell r="H956" t="str">
            <v>CLAUDIA BIBIANA GARCIA VARGAS</v>
          </cell>
          <cell r="I956">
            <v>52258670</v>
          </cell>
          <cell r="J956" t="str">
            <v xml:space="preserve">DIRECCION DE INVESTIGACIONES DE PROTECCION AL CONSUMIDOR_x000D_
</v>
          </cell>
          <cell r="K956" t="str">
            <v>DIRECCION DE INVESTIGACIONES DE PROTECCION AL CONSUMIDOR</v>
          </cell>
          <cell r="L956" t="str">
            <v>DELEGATURA PARA LA PROTECCION DEL CONSUMIDOR</v>
          </cell>
          <cell r="M956" t="str">
            <v>JORGE HERNANDEZ</v>
          </cell>
          <cell r="O956" t="str">
            <v>CONTRATACION DIRECTA</v>
          </cell>
          <cell r="P956" t="str">
            <v>PRESTACION DE SERVICIOS</v>
          </cell>
          <cell r="Q956" t="str">
            <v>PRESTACION DE SERVICIOS PROFESIONALES Y DE APOYO A LA GESTION</v>
          </cell>
          <cell r="R956" t="str">
            <v xml:space="preserve"> Prestación de servicios profesionales de un abogado para apoyar la gestión jurídica de la Dirección de Investigaciones de Protección al Consumidor de la SIC._x000D_
</v>
          </cell>
          <cell r="S956">
            <v>44956</v>
          </cell>
          <cell r="T956">
            <v>45076</v>
          </cell>
          <cell r="U956">
            <v>45076</v>
          </cell>
          <cell r="V956">
            <v>16803467</v>
          </cell>
          <cell r="W956">
            <v>16803467</v>
          </cell>
          <cell r="X956">
            <v>4132000</v>
          </cell>
        </row>
        <row r="957">
          <cell r="A957">
            <v>956</v>
          </cell>
          <cell r="B957" t="str">
            <v>23-32338--0</v>
          </cell>
          <cell r="C957" t="str">
            <v>DANIELA ALEJANDRA PINTO PALOMINO</v>
          </cell>
          <cell r="D957">
            <v>1019122763</v>
          </cell>
          <cell r="F957" t="str">
            <v>NATURAL</v>
          </cell>
          <cell r="G957" t="str">
            <v>Mujer</v>
          </cell>
          <cell r="H957" t="str">
            <v>CLAUDIA BIBIANA GARCIA VARGAS</v>
          </cell>
          <cell r="I957">
            <v>52258670</v>
          </cell>
          <cell r="J957" t="str">
            <v xml:space="preserve">DIRECCION DE INVESTIGACIONES DE PROTECCION AL CONSUMIDOR_x000D_
</v>
          </cell>
          <cell r="K957" t="str">
            <v>DIRECCION DE INVESTIGACIONES DE PROTECCION AL CONSUMIDOR</v>
          </cell>
          <cell r="L957" t="str">
            <v>DELEGATURA PARA LA PROTECCION DEL CONSUMIDOR</v>
          </cell>
          <cell r="M957" t="str">
            <v>JORGE HERNANDEZ</v>
          </cell>
          <cell r="O957" t="str">
            <v>CONTRATACION DIRECTA</v>
          </cell>
          <cell r="P957" t="str">
            <v>PRESTACION DE SERVICIOS</v>
          </cell>
          <cell r="Q957" t="str">
            <v>PRESTACION DE SERVICIOS PROFESIONALES Y DE APOYO A LA GESTION</v>
          </cell>
          <cell r="R957" t="str">
            <v xml:space="preserve"> Prestación de servicios profesionales de un abogado para apoyar la gestión jurídica de la Dirección de Investigaciones de Protección al Consumidor de la SIC._x000D_
</v>
          </cell>
          <cell r="S957">
            <v>44956</v>
          </cell>
          <cell r="T957">
            <v>45076</v>
          </cell>
          <cell r="U957">
            <v>45076</v>
          </cell>
          <cell r="V957">
            <v>16803467</v>
          </cell>
          <cell r="W957">
            <v>16803467</v>
          </cell>
          <cell r="X957">
            <v>4132000</v>
          </cell>
        </row>
        <row r="958">
          <cell r="A958">
            <v>957</v>
          </cell>
          <cell r="B958" t="str">
            <v>23-32290--0</v>
          </cell>
          <cell r="C958" t="str">
            <v>IVONNE MELISA RAMOS MORENO</v>
          </cell>
          <cell r="D958">
            <v>1018437166</v>
          </cell>
          <cell r="F958" t="str">
            <v>NATURAL</v>
          </cell>
          <cell r="G958" t="str">
            <v>Mujer</v>
          </cell>
          <cell r="H958" t="str">
            <v>CLAUDIA BIBIANA GARCIA VARGAS</v>
          </cell>
          <cell r="I958">
            <v>52258670</v>
          </cell>
          <cell r="J958" t="str">
            <v xml:space="preserve">DIRECCION DE INVESTIGACIONES DE PROTECCION AL CONSUMIDOR_x000D_
</v>
          </cell>
          <cell r="K958" t="str">
            <v>DIRECCION DE INVESTIGACIONES DE PROTECCION AL CONSUMIDOR</v>
          </cell>
          <cell r="L958" t="str">
            <v>DELEGATURA PARA LA PROTECCION DEL CONSUMIDOR</v>
          </cell>
          <cell r="M958" t="str">
            <v>JORGE HERNANDEZ</v>
          </cell>
          <cell r="O958" t="str">
            <v>CONTRATACION DIRECTA</v>
          </cell>
          <cell r="P958" t="str">
            <v>PRESTACION DE SERVICIOS</v>
          </cell>
          <cell r="Q958" t="str">
            <v>PRESTACION DE SERVICIOS PROFESIONALES Y DE APOYO A LA GESTION</v>
          </cell>
          <cell r="R958" t="str">
            <v xml:space="preserve"> Prestación de servicios profesionales de un abogado para apoyar la gestión jurídica de la Dirección de Investigaciones de Protección al Consumidor de la SIC._x000D_
</v>
          </cell>
          <cell r="S958">
            <v>44956</v>
          </cell>
          <cell r="T958">
            <v>45076</v>
          </cell>
          <cell r="U958">
            <v>45076</v>
          </cell>
          <cell r="V958">
            <v>21020600</v>
          </cell>
          <cell r="W958">
            <v>21020600</v>
          </cell>
          <cell r="X958">
            <v>5169000</v>
          </cell>
        </row>
        <row r="959">
          <cell r="A959">
            <v>958</v>
          </cell>
          <cell r="B959" t="str">
            <v>23-32311--0</v>
          </cell>
          <cell r="C959" t="str">
            <v>VALENTINA BOTERO CORRALES</v>
          </cell>
          <cell r="D959">
            <v>1053840152</v>
          </cell>
          <cell r="F959" t="str">
            <v>NATURAL</v>
          </cell>
          <cell r="G959" t="str">
            <v>Mujer</v>
          </cell>
          <cell r="H959" t="str">
            <v>CLAUDIA BIBIANA GARCIA VARGAS</v>
          </cell>
          <cell r="I959">
            <v>52258670</v>
          </cell>
          <cell r="J959" t="str">
            <v xml:space="preserve">DIRECCION DE INVESTIGACIONES DE PROTECCION AL CONSUMIDOR_x000D_
</v>
          </cell>
          <cell r="K959" t="str">
            <v>DIRECCION DE INVESTIGACIONES DE PROTECCION AL CONSUMIDOR</v>
          </cell>
          <cell r="L959" t="str">
            <v>DELEGATURA PARA LA PROTECCION DEL CONSUMIDOR</v>
          </cell>
          <cell r="M959" t="str">
            <v>JORGE HERNANDEZ</v>
          </cell>
          <cell r="O959" t="str">
            <v>CONTRATACION DIRECTA</v>
          </cell>
          <cell r="P959" t="str">
            <v>PRESTACION DE SERVICIOS</v>
          </cell>
          <cell r="Q959" t="str">
            <v>PRESTACION DE SERVICIOS PROFESIONALES Y DE APOYO A LA GESTION</v>
          </cell>
          <cell r="R959" t="str">
            <v xml:space="preserve"> Prestación de servicios profesionales de un abogado para apoyar la gestión jurídica de la Dirección de Investigaciones de Protección al Consumidor de la SIC._x000D_
</v>
          </cell>
          <cell r="S959">
            <v>44956</v>
          </cell>
          <cell r="T959">
            <v>45076</v>
          </cell>
          <cell r="U959">
            <v>45076</v>
          </cell>
          <cell r="V959">
            <v>21020600</v>
          </cell>
          <cell r="W959">
            <v>21020600</v>
          </cell>
          <cell r="X959">
            <v>5169000</v>
          </cell>
        </row>
        <row r="960">
          <cell r="A960">
            <v>959</v>
          </cell>
          <cell r="B960" t="str">
            <v>23-32339--0</v>
          </cell>
          <cell r="C960" t="str">
            <v>LUISA FERNANDA GONZALEZ NIETO</v>
          </cell>
          <cell r="D960">
            <v>1030585759</v>
          </cell>
          <cell r="F960" t="str">
            <v>NATURAL</v>
          </cell>
          <cell r="G960" t="str">
            <v>Mujer</v>
          </cell>
          <cell r="H960" t="str">
            <v>CLAUDIA BIBIANA GARCIA VARGAS</v>
          </cell>
          <cell r="I960">
            <v>52258670</v>
          </cell>
          <cell r="J960" t="str">
            <v xml:space="preserve">DIRECCION DE INVESTIGACIONES DE PROTECCION AL CONSUMIDOR_x000D_
</v>
          </cell>
          <cell r="K960" t="str">
            <v>DIRECCION DE INVESTIGACIONES DE PROTECCION AL CONSUMIDOR</v>
          </cell>
          <cell r="L960" t="str">
            <v>DELEGATURA PARA LA PROTECCION DEL CONSUMIDOR</v>
          </cell>
          <cell r="M960" t="str">
            <v>JORGE HERNANDEZ</v>
          </cell>
          <cell r="O960" t="str">
            <v>CONTRATACION DIRECTA</v>
          </cell>
          <cell r="P960" t="str">
            <v>PRESTACION DE SERVICIOS</v>
          </cell>
          <cell r="Q960" t="str">
            <v>PRESTACION DE SERVICIOS PROFESIONALES Y DE APOYO A LA GESTION</v>
          </cell>
          <cell r="R960" t="str">
            <v>Prestación de servicios profesionales de un abogado para apoyar la gestión jurídica de la Dirección de Investigaciones de Protección al Consumidor de la SIC</v>
          </cell>
          <cell r="S960">
            <v>44956</v>
          </cell>
          <cell r="T960">
            <v>45076</v>
          </cell>
          <cell r="U960">
            <v>45076</v>
          </cell>
          <cell r="V960">
            <v>32704133</v>
          </cell>
          <cell r="W960">
            <v>32704133</v>
          </cell>
          <cell r="X960">
            <v>8042000</v>
          </cell>
          <cell r="Y960">
            <v>45036</v>
          </cell>
          <cell r="Z960" t="str">
            <v>CESIÓN</v>
          </cell>
        </row>
        <row r="961">
          <cell r="A961">
            <v>960</v>
          </cell>
          <cell r="B961" t="str">
            <v>23-27425--0</v>
          </cell>
          <cell r="C961" t="str">
            <v>MEHYLIN JOHANA VEGA AGUIRRE</v>
          </cell>
          <cell r="D961">
            <v>1010221303</v>
          </cell>
          <cell r="F961" t="str">
            <v>NATURAL</v>
          </cell>
          <cell r="G961" t="str">
            <v>Mujer</v>
          </cell>
          <cell r="H961" t="str">
            <v>RONALD ANDRES DIAZ GARZON</v>
          </cell>
          <cell r="I961">
            <v>7187380</v>
          </cell>
          <cell r="J961" t="str">
            <v xml:space="preserve"> GRUPO DE TRABAJO DE TRATAMIENTO DE DATOS PERSONALES</v>
          </cell>
          <cell r="K961" t="str">
            <v>DIRECCION DE HABEAS DATA</v>
          </cell>
          <cell r="L961" t="str">
            <v>DELEGATURA PARA LA PROTECCION DE DATOS PERSONALES</v>
          </cell>
          <cell r="M961" t="str">
            <v xml:space="preserve">LUISA ACEVEDO </v>
          </cell>
          <cell r="O961" t="str">
            <v>CONTRATACION DIRECTA</v>
          </cell>
          <cell r="P961" t="str">
            <v>PRESTACION DE SERVICIOS</v>
          </cell>
          <cell r="Q961" t="str">
            <v>PRESTACION DE SERVICIOS PROFESIONALES Y DE APOYO A LA GESTION</v>
          </cell>
          <cell r="R961" t="str">
            <v>Prestación de servicios profesionales para apoyar al Grupo de Trabajo de Tratamiento de Datos Personales de la Dirección de Habeas Data, en todas las actividades jurídicas a su cargo</v>
          </cell>
          <cell r="S961">
            <v>44953</v>
          </cell>
          <cell r="T961">
            <v>45071</v>
          </cell>
          <cell r="U961">
            <v>45071</v>
          </cell>
          <cell r="V961">
            <v>17600000</v>
          </cell>
          <cell r="W961">
            <v>17600000</v>
          </cell>
          <cell r="X961">
            <v>4400000</v>
          </cell>
        </row>
        <row r="962">
          <cell r="A962">
            <v>961</v>
          </cell>
          <cell r="B962" t="str">
            <v>23-26499--0</v>
          </cell>
          <cell r="C962" t="str">
            <v>DAVID FERNANDO CALIXTO ROJAS</v>
          </cell>
          <cell r="D962">
            <v>1014252958</v>
          </cell>
          <cell r="F962" t="str">
            <v>NATURAL</v>
          </cell>
          <cell r="G962" t="str">
            <v>Hombre</v>
          </cell>
          <cell r="H962" t="str">
            <v>AIDA LUCIA HURTADO BEJARANO</v>
          </cell>
          <cell r="I962">
            <v>51899290</v>
          </cell>
          <cell r="J962" t="str">
            <v xml:space="preserve"> GRUPO DE TRABAJO DE INVESTIGACIONES ADMINISTRATIVAS DE DATOS PERSONALES</v>
          </cell>
          <cell r="K962" t="str">
            <v>DIRECCION DE INVESTIGACION DE PROTECCION DE DATOS PERSONALES</v>
          </cell>
          <cell r="L962" t="str">
            <v>DELEGATURA PARA LA PROTECCION DE DATOS PERSONALES</v>
          </cell>
          <cell r="M962" t="str">
            <v xml:space="preserve">LUISA ACEVEDO </v>
          </cell>
          <cell r="O962" t="str">
            <v>CONTRATACION DIRECTA</v>
          </cell>
          <cell r="P962" t="str">
            <v>PRESTACION DE SERVICIOS</v>
          </cell>
          <cell r="Q962" t="str">
            <v>PRESTACION DE SERVICIOS PROFESIONALES Y DE APOYO A LA GESTION</v>
          </cell>
          <cell r="R962" t="str">
            <v>Prestación de servicios profesionales para apoyar al Grupo de trabajo de Investigaciones administrativas de la Dirección de Investigación de Protección de Datos Personales en todas las actividades jurídicas a su cargo</v>
          </cell>
          <cell r="S962">
            <v>44953</v>
          </cell>
          <cell r="T962">
            <v>45071</v>
          </cell>
          <cell r="U962">
            <v>45071</v>
          </cell>
          <cell r="V962">
            <v>21600000</v>
          </cell>
          <cell r="W962">
            <v>21600000</v>
          </cell>
          <cell r="X962">
            <v>5400000</v>
          </cell>
        </row>
        <row r="963">
          <cell r="A963">
            <v>962</v>
          </cell>
          <cell r="B963" t="str">
            <v>23-27428--0</v>
          </cell>
          <cell r="C963" t="str">
            <v>LAURA MARCELA RODRIGUEZ ZAMORA</v>
          </cell>
          <cell r="D963">
            <v>1018439502</v>
          </cell>
          <cell r="F963" t="str">
            <v>NATURAL</v>
          </cell>
          <cell r="G963" t="str">
            <v>Mujer</v>
          </cell>
          <cell r="H963" t="str">
            <v>CARLOS ENRIQUE SALAZAR MUÑOZ</v>
          </cell>
          <cell r="I963">
            <v>79155697</v>
          </cell>
          <cell r="J963" t="str">
            <v xml:space="preserve"> DIRECCION DE INVESTIGACION DE PROTECCION DE DATOS PERSONALES</v>
          </cell>
          <cell r="K963" t="str">
            <v>DIRECCION DE INVESTIGACION DE PROTECCION DE DATOS PERSONALES</v>
          </cell>
          <cell r="L963" t="str">
            <v>DELEGATURA PARA LA PROTECCION DE DATOS PERSONALES</v>
          </cell>
          <cell r="M963" t="str">
            <v xml:space="preserve">LUISA ACEVEDO </v>
          </cell>
          <cell r="O963" t="str">
            <v>CONTRATACION DIRECTA</v>
          </cell>
          <cell r="P963" t="str">
            <v>PRESTACION DE SERVICIOS</v>
          </cell>
          <cell r="Q963" t="str">
            <v>PRESTACION DE SERVICIOS PROFESIONALES Y DE APOYO A LA GESTION</v>
          </cell>
          <cell r="R963" t="str">
            <v>Prestación de servicios profesionales para apoyar al Grupo de Trabajo de Tratamiento de Datos Personales de la Dirección de Habeas Data, en todas las actividades jurídicas a su cargo</v>
          </cell>
          <cell r="S963">
            <v>44953</v>
          </cell>
          <cell r="T963">
            <v>45071</v>
          </cell>
          <cell r="U963">
            <v>45071</v>
          </cell>
          <cell r="V963">
            <v>29600000</v>
          </cell>
          <cell r="W963">
            <v>29600000</v>
          </cell>
          <cell r="X963">
            <v>7400000</v>
          </cell>
        </row>
        <row r="964">
          <cell r="A964">
            <v>963</v>
          </cell>
          <cell r="B964" t="str">
            <v>23-27426--0</v>
          </cell>
          <cell r="C964" t="str">
            <v>DAVID RICARDO LARA AMAYA</v>
          </cell>
          <cell r="D964">
            <v>79465403</v>
          </cell>
          <cell r="F964" t="str">
            <v>NATURAL</v>
          </cell>
          <cell r="G964" t="str">
            <v>Hombre</v>
          </cell>
          <cell r="H964" t="str">
            <v>AIDA LUCIA HURTADO BEJARANO ; JAROSLAV MARLEN LOPEZ CHAVEZ</v>
          </cell>
          <cell r="I964" t="str">
            <v>51899290 ; 51957159</v>
          </cell>
          <cell r="J964" t="str">
            <v>GRUPO DE TRABAJO DE INVESTIGACIONES ADMINISTRATIVAS DE PROTECCION DE DATOS PERSONALES ; GRUPO DE TRABAJO DE GESTION DE INFORMACION Y PROYECTOS INFORMATICOS</v>
          </cell>
          <cell r="K964" t="str">
            <v>DIRECCION DE INVESTIGACION DE PROTECCION DE DATOS PERSONALES ; OFICINA DE TECNOLOGIA E INFORMATICA</v>
          </cell>
          <cell r="L964" t="str">
            <v>DELEGATURA PARA LA PROTECCION DE DATOS PERSONALES ; OFICINA DE TECNOLOGIA E INFORMATICA</v>
          </cell>
          <cell r="M964" t="str">
            <v xml:space="preserve">LUISA ACEVEDO </v>
          </cell>
          <cell r="O964" t="str">
            <v>CONTRATACION DIRECTA</v>
          </cell>
          <cell r="P964" t="str">
            <v>PRESTACION DE SERVICIOS</v>
          </cell>
          <cell r="Q964" t="str">
            <v>PRESTACION DE SERVICIOS PROFESIONALES Y DE APOYO A LA GESTION</v>
          </cell>
          <cell r="R964" t="str">
            <v>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v>
          </cell>
          <cell r="S964">
            <v>44953</v>
          </cell>
          <cell r="T964">
            <v>45071</v>
          </cell>
          <cell r="U964">
            <v>45074</v>
          </cell>
          <cell r="V964">
            <v>40000000</v>
          </cell>
          <cell r="W964">
            <v>40000000</v>
          </cell>
          <cell r="X964">
            <v>10000000</v>
          </cell>
          <cell r="Y964">
            <v>44971</v>
          </cell>
          <cell r="Z964" t="str">
            <v>PRORROGA</v>
          </cell>
          <cell r="AA964">
            <v>3</v>
          </cell>
        </row>
        <row r="965">
          <cell r="A965">
            <v>964</v>
          </cell>
          <cell r="B965" t="str">
            <v>23-30931--0</v>
          </cell>
          <cell r="C965" t="str">
            <v>GERMAN ANDRES MAHECHA SUAREZ</v>
          </cell>
          <cell r="D965">
            <v>80818173</v>
          </cell>
          <cell r="F965" t="str">
            <v>NATURAL</v>
          </cell>
          <cell r="G965" t="str">
            <v>Hombre</v>
          </cell>
          <cell r="H965" t="str">
            <v>AIDA LUCIA HURTADO BEJARANO ; JAROSLAV MARLEN LOPEZ CHAVEZ</v>
          </cell>
          <cell r="I965" t="str">
            <v>51899290 ; 51957159</v>
          </cell>
          <cell r="J965" t="str">
            <v>GRUPO DE TRABAJO DE INVESTIGACIONES ADMINISTRATIVAS DE PROTECCION DE DATOS PERSONALES ; GRUPO DE TRABAJO DE GESTION DE INFORMACION Y PROYECTOS INFORMATICOS</v>
          </cell>
          <cell r="K965" t="str">
            <v>DIRECCION DE INVESTIGACION DE PROTECCION DE DATOS PERSONALES ; OFICINA DE TECNOLOGIA E INFORMATICA</v>
          </cell>
          <cell r="L965" t="str">
            <v>DELEGATURA PARA LA PROTECCION DE DATOS PERSONALES ; OFICINA DE TECNOLOGIA E INFORMATICA</v>
          </cell>
          <cell r="M965" t="str">
            <v xml:space="preserve">LUISA ACEVEDO </v>
          </cell>
          <cell r="O965" t="str">
            <v>CONTRATACION DIRECTA</v>
          </cell>
          <cell r="P965" t="str">
            <v>PRESTACION DE SERVICIOS</v>
          </cell>
          <cell r="Q965" t="str">
            <v>PRESTACION DE SERVICIOS PROFESIONALES Y DE APOYO A LA GESTION</v>
          </cell>
          <cell r="R965" t="str">
            <v>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v>
          </cell>
          <cell r="S965">
            <v>44953</v>
          </cell>
          <cell r="T965">
            <v>45071</v>
          </cell>
          <cell r="U965">
            <v>45071</v>
          </cell>
          <cell r="V965">
            <v>40000000</v>
          </cell>
          <cell r="W965">
            <v>40000000</v>
          </cell>
          <cell r="X965">
            <v>10000000</v>
          </cell>
        </row>
        <row r="966">
          <cell r="A966">
            <v>965</v>
          </cell>
          <cell r="B966" t="str">
            <v>23-30973--0</v>
          </cell>
          <cell r="C966" t="str">
            <v>ANGELA MARIA CORDOBA MOLINA</v>
          </cell>
          <cell r="D966">
            <v>1085248307</v>
          </cell>
          <cell r="F966" t="str">
            <v>NATURAL</v>
          </cell>
          <cell r="G966" t="str">
            <v>Mujer</v>
          </cell>
          <cell r="H966" t="str">
            <v>ANGELA MARIA  HERNANDEZ GOMEZ</v>
          </cell>
          <cell r="I966">
            <v>40326242</v>
          </cell>
          <cell r="J966" t="str">
            <v>GRUPO DE TRABAJO DE INVESTIGACIONES ADMINISTRATIVAS Y APOYO JURIDICO</v>
          </cell>
          <cell r="K966" t="str">
            <v>DIRECCION DE INVESTIGACIONES PARA EL CONTROL Y VERIFICACION DE REGLAMENTOS TECNICOS Y METROLOGIA LEGAL</v>
          </cell>
          <cell r="L966" t="str">
            <v>DELEGATURA PARA EL CONTROL Y VERIFICACION DE REGLAMENTOS TECNICOS Y METROLOGIA LEGAL</v>
          </cell>
          <cell r="M966" t="str">
            <v xml:space="preserve">LUISA ACEVEDO </v>
          </cell>
          <cell r="O966" t="str">
            <v>CONTRATACION DIRECTA</v>
          </cell>
          <cell r="P966" t="str">
            <v>PRESTACION DE SERVICIOS</v>
          </cell>
          <cell r="Q966" t="str">
            <v>PRESTACION DE SERVICIOS PROFESIONALES Y DE APOYO A LA GESTION</v>
          </cell>
          <cell r="R966" t="str">
            <v xml:space="preserve">Prestación de servicios profesionales de un abogado para apoyar al Grupo de Trabajo de Investigaciones Administrativas y Apoyo Jurídico en las actividades jurídicas relacionadas con el procedimiento administrativo sancionatorio que se tramita en el área. </v>
          </cell>
          <cell r="S966">
            <v>44953</v>
          </cell>
          <cell r="T966">
            <v>45071</v>
          </cell>
          <cell r="U966">
            <v>45071</v>
          </cell>
          <cell r="V966">
            <v>23600000</v>
          </cell>
          <cell r="W966">
            <v>23600000</v>
          </cell>
          <cell r="X966">
            <v>5900000</v>
          </cell>
        </row>
        <row r="967">
          <cell r="A967">
            <v>966</v>
          </cell>
          <cell r="B967" t="str">
            <v>23-30967--0</v>
          </cell>
          <cell r="C967" t="str">
            <v>JAVIER FERNANDO MERA MUÑOZ</v>
          </cell>
          <cell r="D967">
            <v>1010163660</v>
          </cell>
          <cell r="F967" t="str">
            <v>NATURAL</v>
          </cell>
          <cell r="G967" t="str">
            <v>Hombre</v>
          </cell>
          <cell r="H967" t="str">
            <v>ANGELA MARIA  HERNANDEZ GOMEZ</v>
          </cell>
          <cell r="I967">
            <v>40326242</v>
          </cell>
          <cell r="J967" t="str">
            <v>GRUPO DE TRABAJO DE INVESTIGACIONES ADMINISTRATIVAS Y APOYO JURIDICO</v>
          </cell>
          <cell r="K967" t="str">
            <v>DIRECCION DE INVESTIGACIONES PARA EL CONTROL Y VERIFICACION DE REGLAMENTOS TECNICOS Y METROLOGIA LEGAL</v>
          </cell>
          <cell r="L967" t="str">
            <v>DELEGATURA PARA EL CONTROL Y VERIFICACION DE REGLAMENTOS TECNICOS Y METROLOGIA LEGAL</v>
          </cell>
          <cell r="M967" t="str">
            <v xml:space="preserve">LUISA ACEVEDO </v>
          </cell>
          <cell r="O967" t="str">
            <v>CONTRATACION DIRECTA</v>
          </cell>
          <cell r="P967" t="str">
            <v>PRESTACION DE SERVICIOS</v>
          </cell>
          <cell r="Q967" t="str">
            <v>PRESTACION DE SERVICIOS PROFESIONALES Y DE APOYO A LA GESTION</v>
          </cell>
          <cell r="R967" t="str">
            <v>Prestación de servicios profesionales de un abogado para apoyar al Grupo de Trabajo de Investigaciones Administrativas y Apoyo Jurídico en las actividades jurídicas relacionadas con el procedimiento administrativo sancionatorio que se tramita en el área.</v>
          </cell>
          <cell r="S967">
            <v>44953</v>
          </cell>
          <cell r="T967">
            <v>45071</v>
          </cell>
          <cell r="U967">
            <v>45071</v>
          </cell>
          <cell r="V967">
            <v>33200000</v>
          </cell>
          <cell r="W967">
            <v>33200000</v>
          </cell>
          <cell r="X967">
            <v>8300000</v>
          </cell>
        </row>
        <row r="968">
          <cell r="A968">
            <v>967</v>
          </cell>
          <cell r="B968" t="str">
            <v>23-30968--0</v>
          </cell>
          <cell r="C968" t="str">
            <v>MARTHA ROCÍO MORENO GARCÍA</v>
          </cell>
          <cell r="D968">
            <v>21003812</v>
          </cell>
          <cell r="F968" t="str">
            <v>NATURAL</v>
          </cell>
          <cell r="G968" t="str">
            <v>Mujer</v>
          </cell>
          <cell r="H968" t="str">
            <v>ROBERTO ANDRES SANCHEZ LOPEZ</v>
          </cell>
          <cell r="I968">
            <v>1022951438</v>
          </cell>
          <cell r="J968" t="str">
            <v>GRUPO DE TRABAJO DE INSPECCION Y VIGILANCIA DE REGLAMENTOS TECNICOS</v>
          </cell>
          <cell r="K968" t="str">
            <v>DIRECCION DE INVESTIGACIONES PARA EL CONTROL Y VERIFICACION DE REGLAMENTOS TECNICOS Y METROLOGIA LEGAL</v>
          </cell>
          <cell r="L968" t="str">
            <v>DELEGATURA PARA EL CONTROL Y VERIFICACION DE REGLAMENTOS TECNICOS Y METROLOGIA LEGAL</v>
          </cell>
          <cell r="M968" t="str">
            <v xml:space="preserve">LUISA ACEVEDO </v>
          </cell>
          <cell r="O968" t="str">
            <v>CONTRATACION DIRECTA</v>
          </cell>
          <cell r="P968" t="str">
            <v>PRESTACION DE SERVICIOS</v>
          </cell>
          <cell r="Q968" t="str">
            <v>PRESTACION DE SERVICIOS PROFESIONALES Y DE APOYO A LA GESTION</v>
          </cell>
          <cell r="R968" t="str">
            <v>Prestación de servicios profesionales de un ingeniero para apoyar al Grupo de Trabajo de Inspección y Vigilancia de Reglamentos Técnicos en las actividades que tiene a su cargo.</v>
          </cell>
          <cell r="S968">
            <v>44953</v>
          </cell>
          <cell r="T968">
            <v>45071</v>
          </cell>
          <cell r="U968">
            <v>44995</v>
          </cell>
          <cell r="V968">
            <v>33200000</v>
          </cell>
          <cell r="W968">
            <v>12450000</v>
          </cell>
          <cell r="X968">
            <v>8300000</v>
          </cell>
          <cell r="Y968">
            <v>44995</v>
          </cell>
          <cell r="Z968" t="str">
            <v>TERMINACION ANTICIPADA</v>
          </cell>
          <cell r="AA968">
            <v>-76</v>
          </cell>
          <cell r="AB968">
            <v>-20750000</v>
          </cell>
        </row>
        <row r="969">
          <cell r="A969">
            <v>968</v>
          </cell>
          <cell r="B969" t="str">
            <v>23-30971--0</v>
          </cell>
          <cell r="C969" t="str">
            <v>STIVINSON CORDOBA SANCHEZ</v>
          </cell>
          <cell r="D969">
            <v>11812908</v>
          </cell>
          <cell r="F969" t="str">
            <v>NATURAL</v>
          </cell>
          <cell r="G969" t="str">
            <v>Hombre</v>
          </cell>
          <cell r="H969" t="str">
            <v>ANA MARIA PRIETO RANGEL</v>
          </cell>
          <cell r="I969">
            <v>39651221</v>
          </cell>
          <cell r="J969" t="str">
            <v>DIRECCION PARA EL CONTROL Y VERIFICACION DE REGLAMENTOS TECNICOS Y METROLOGIA LEGAL</v>
          </cell>
          <cell r="K969" t="str">
            <v>DIRECCION DE INVESTIGACIONES PARA EL CONTROL Y VERIFICACION DE REGLAMENTOS TECNICOS Y METROLOGIA LEGAL</v>
          </cell>
          <cell r="L969" t="str">
            <v>DELEGATURA PARA EL CONTROL Y VERIFICACION DE REGLAMENTOS TECNICOS Y METROLOGIA LEGAL</v>
          </cell>
          <cell r="M969" t="str">
            <v xml:space="preserve">LUISA ACEVEDO </v>
          </cell>
          <cell r="O969" t="str">
            <v>CONTRATACION DIRECTA</v>
          </cell>
          <cell r="P969" t="str">
            <v>PRESTACION DE SERVICIOS</v>
          </cell>
          <cell r="Q969" t="str">
            <v>PRESTACION DE SERVICIOS PROFESIONALES Y DE APOYO A LA GESTION</v>
          </cell>
          <cell r="R969" t="str">
            <v xml:space="preserve">Prestación de Servicios profesionales para apoyar a la Delegatura para el Control y Verificación de Reglamentos Técnicos y Metrología Legal en los laboratorios de calibración de la Superintendencia de Industria y Comercio.  </v>
          </cell>
          <cell r="S969">
            <v>44953</v>
          </cell>
          <cell r="T969">
            <v>45071</v>
          </cell>
          <cell r="U969">
            <v>45071</v>
          </cell>
          <cell r="V969">
            <v>27600000</v>
          </cell>
          <cell r="W969">
            <v>27600000</v>
          </cell>
          <cell r="X969">
            <v>6900000</v>
          </cell>
        </row>
        <row r="970">
          <cell r="A970">
            <v>969</v>
          </cell>
          <cell r="B970" t="str">
            <v>23-30966--0</v>
          </cell>
          <cell r="C970" t="str">
            <v>SHIRLEY TATIANA CAMARGO QUINTERO</v>
          </cell>
          <cell r="D970">
            <v>1121853724</v>
          </cell>
          <cell r="F970" t="str">
            <v>NATURAL</v>
          </cell>
          <cell r="G970" t="str">
            <v>Mujer</v>
          </cell>
          <cell r="H970" t="str">
            <v>ANGELA MARIA  HERNANDEZ GOMEZ</v>
          </cell>
          <cell r="I970">
            <v>40326242</v>
          </cell>
          <cell r="J970" t="str">
            <v>GRUPO DE TRABAJO DE INVESTIGACIONES ADMINISTRATIVAS Y APOYO JURIDICO</v>
          </cell>
          <cell r="K970" t="str">
            <v>DIRECCION DE INVESTIGACIONES PARA EL CONTROL Y VERIFICACION DE REGLAMENTOS TECNICOS Y METROLOGIA LEGAL</v>
          </cell>
          <cell r="L970" t="str">
            <v>DELEGATURA PARA EL CONTROL Y VERIFICACION DE REGLAMENTOS TECNICOS Y METROLOGIA LEGAL</v>
          </cell>
          <cell r="M970" t="str">
            <v xml:space="preserve">LUISA ACEVEDO </v>
          </cell>
          <cell r="O970" t="str">
            <v>CONTRATACION DIRECTA</v>
          </cell>
          <cell r="P970" t="str">
            <v>PRESTACION DE SERVICIOS</v>
          </cell>
          <cell r="Q970" t="str">
            <v>PRESTACION DE SERVICIOS PROFESIONALES Y DE APOYO A LA GESTION</v>
          </cell>
          <cell r="R970" t="str">
            <v xml:space="preserve">Prestación de servicios profesionales de un abogado para apoyar al Grupo de Trabajo de Investigaciones Administrativas y Apoyo Jurídico en las actividades jurídicas relacionadas con el procedimiento administrativo sancionatorio que se tramita en el área. </v>
          </cell>
          <cell r="S970">
            <v>44953</v>
          </cell>
          <cell r="T970">
            <v>45071</v>
          </cell>
          <cell r="U970">
            <v>45071</v>
          </cell>
          <cell r="V970">
            <v>23600000</v>
          </cell>
          <cell r="W970">
            <v>23600000</v>
          </cell>
          <cell r="X970">
            <v>5900000</v>
          </cell>
        </row>
        <row r="971">
          <cell r="A971">
            <v>970</v>
          </cell>
          <cell r="B971" t="str">
            <v>23-30979--0</v>
          </cell>
          <cell r="C971" t="str">
            <v>LINA MARIA MUÑOZ CASTRO</v>
          </cell>
          <cell r="D971">
            <v>1013557933</v>
          </cell>
          <cell r="F971" t="str">
            <v>NATURAL</v>
          </cell>
          <cell r="G971" t="str">
            <v>Mujer</v>
          </cell>
          <cell r="H971" t="str">
            <v>MARIA CLARA POLO ENRIQUEZ</v>
          </cell>
          <cell r="I971">
            <v>52057049</v>
          </cell>
          <cell r="J971" t="str">
            <v>GRUPO DE TRABAJO DE INSPECCION VIGILANCIA E INVESTIGACIONES DE CONTROL DE PRECIOS</v>
          </cell>
          <cell r="K971" t="str">
            <v>DIRECCION DE INVESTIGACIONES PARA EL CONTROL Y VERIFICACION DE REGLAMENTOS TECNICOS Y METROLOGIA LEGAL</v>
          </cell>
          <cell r="L971" t="str">
            <v>DELEGATURA PARA EL CONTROL Y VERIFICACION DE REGLAMENTOS TECNICOS Y METROLOGIA LEGAL</v>
          </cell>
          <cell r="M971" t="str">
            <v xml:space="preserve">LUISA ACEVEDO </v>
          </cell>
          <cell r="O971" t="str">
            <v>CONTRATACION DIRECTA</v>
          </cell>
          <cell r="P971" t="str">
            <v>PRESTACION DE SERVICIOS</v>
          </cell>
          <cell r="Q971" t="str">
            <v>PRESTACION DE SERVICIOS PROFESIONALES Y DE APOYO A LA GESTION</v>
          </cell>
          <cell r="R971" t="str">
            <v>Prestación de servicios profesionales en ciencias económicas para apoyar al Grupo de Trabajo de Inspección, Vigilancia e Investigaciones de Control de Precios, en todas las actividades económicas y financieras a cargo.</v>
          </cell>
          <cell r="S971">
            <v>44953</v>
          </cell>
          <cell r="T971">
            <v>45071</v>
          </cell>
          <cell r="U971">
            <v>45071</v>
          </cell>
          <cell r="V971">
            <v>23600000</v>
          </cell>
          <cell r="W971">
            <v>23600000</v>
          </cell>
          <cell r="X971">
            <v>5900000</v>
          </cell>
        </row>
        <row r="972">
          <cell r="A972">
            <v>971</v>
          </cell>
          <cell r="B972" t="str">
            <v>23-32158--0</v>
          </cell>
          <cell r="C972" t="str">
            <v>LAURA DANIELA GARZON ROBINSON</v>
          </cell>
          <cell r="D972">
            <v>1019056426</v>
          </cell>
          <cell r="F972" t="str">
            <v>NATURAL</v>
          </cell>
          <cell r="G972" t="str">
            <v>Hombre</v>
          </cell>
          <cell r="H972" t="str">
            <v xml:space="preserve">JOSE ROBERTO SOTO CELIS </v>
          </cell>
          <cell r="I972">
            <v>80758766</v>
          </cell>
          <cell r="J972" t="str">
            <v xml:space="preserve"> DIRECCION DE INVESTIGACIONES DE PROTECCION DE USUARIOS DE SERVICIOS DE COMUNICACIONES</v>
          </cell>
          <cell r="K972" t="str">
            <v>DIRECCION DE INVESTIGACIONES DE PROTECCION DE USUARIOS DE SERVICIOS DE COMUNICACIONES</v>
          </cell>
          <cell r="L972" t="str">
            <v>DELEGATURA PARA LA PROTECCION DEL CONSUMIDOR</v>
          </cell>
          <cell r="M972" t="str">
            <v xml:space="preserve">NICKY ECHEVERRY </v>
          </cell>
          <cell r="O972" t="str">
            <v>CONTRATACION DIRECTA</v>
          </cell>
          <cell r="P972" t="str">
            <v>PRESTACION DE SERVICIOS</v>
          </cell>
          <cell r="Q972" t="str">
            <v>PRESTACION DE SERVICIOS PROFESIONALES Y DE APOYO A LA GESTION</v>
          </cell>
          <cell r="R972" t="str">
            <v xml:space="preserve">Prestación de servicios profesionales de un abogado para apoyar la gestión jurídica de la Dirección de Investigaciones de Protección de Usuarios de Servicios de Comunicaciones de la SIC. _x000D_
</v>
          </cell>
          <cell r="S972">
            <v>44956</v>
          </cell>
          <cell r="T972">
            <v>45076</v>
          </cell>
          <cell r="U972">
            <v>45076</v>
          </cell>
          <cell r="V972">
            <v>30345467</v>
          </cell>
          <cell r="W972">
            <v>30345467</v>
          </cell>
          <cell r="X972">
            <v>7462000</v>
          </cell>
        </row>
        <row r="973">
          <cell r="A973">
            <v>972</v>
          </cell>
          <cell r="B973" t="str">
            <v>23-32162--0</v>
          </cell>
          <cell r="C973" t="str">
            <v>LEIDY JOHANA PINEDA DIAZ</v>
          </cell>
          <cell r="D973">
            <v>53021184</v>
          </cell>
          <cell r="F973" t="str">
            <v>NATURAL</v>
          </cell>
          <cell r="G973" t="str">
            <v>Mujer</v>
          </cell>
          <cell r="H973" t="str">
            <v>JESSICA BURBANO DIAZ</v>
          </cell>
          <cell r="I973">
            <v>52992120</v>
          </cell>
          <cell r="J973" t="str">
            <v xml:space="preserve">GRUPO DE TRABAJO DE INVESTIGACIONES ADMINISTRATIVAS DE PROTECCION DE USUARIOS DE SERVICIOS DE COMUNICACIONES_x000D_
</v>
          </cell>
          <cell r="K973" t="str">
            <v>DIRECCION DE INVESTIGACIONES DE PROTECCION DE USUARIOS DE SERVICIOS DE COMUNICACIONES</v>
          </cell>
          <cell r="L973" t="str">
            <v>DELEGATURA PARA LA PROTECCION DEL CONSUMIDOR</v>
          </cell>
          <cell r="M973" t="str">
            <v xml:space="preserve">NICKY ECHEVERRY </v>
          </cell>
          <cell r="O973" t="str">
            <v>CONTRATACION DIRECTA</v>
          </cell>
          <cell r="P973" t="str">
            <v>PRESTACION DE SERVICIOS</v>
          </cell>
          <cell r="Q973" t="str">
            <v>PRESTACION DE SERVICIOS PROFESIONALES Y DE APOYO A LA GESTION</v>
          </cell>
          <cell r="R973" t="str">
            <v>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973">
            <v>44956</v>
          </cell>
          <cell r="T973">
            <v>45076</v>
          </cell>
          <cell r="U973">
            <v>45076</v>
          </cell>
          <cell r="V973">
            <v>25685067</v>
          </cell>
          <cell r="W973">
            <v>25685067</v>
          </cell>
          <cell r="X973">
            <v>6316000</v>
          </cell>
        </row>
        <row r="974">
          <cell r="A974">
            <v>973</v>
          </cell>
          <cell r="B974" t="str">
            <v>23-32172--0</v>
          </cell>
          <cell r="C974" t="str">
            <v xml:space="preserve">ANGELA IVONNE URUEÑA DIAZ </v>
          </cell>
          <cell r="D974">
            <v>53005932</v>
          </cell>
          <cell r="F974" t="str">
            <v>NATURAL</v>
          </cell>
          <cell r="G974" t="str">
            <v>Mujer</v>
          </cell>
          <cell r="H974" t="str">
            <v>JESSICA BURBANO DIAZ</v>
          </cell>
          <cell r="I974">
            <v>52992120</v>
          </cell>
          <cell r="J974" t="str">
            <v xml:space="preserve">GRUPO DE TRABAJO DE INVESTIGACIONES ADMINISTRATIVAS DE PROTECCION DE USUARIOS DE SERVICIOS DE COMUNICACIONES_x000D_
</v>
          </cell>
          <cell r="K974" t="str">
            <v>DIRECCION DE INVESTIGACIONES DE PROTECCION DE USUARIOS DE SERVICIOS DE COMUNICACIONES</v>
          </cell>
          <cell r="L974" t="str">
            <v>DELEGATURA PARA LA PROTECCION DEL CONSUMIDOR</v>
          </cell>
          <cell r="M974" t="str">
            <v xml:space="preserve">NICKY ECHEVERRY </v>
          </cell>
          <cell r="O974" t="str">
            <v>CONTRATACION DIRECTA</v>
          </cell>
          <cell r="P974" t="str">
            <v>PRESTACION DE SERVICIOS</v>
          </cell>
          <cell r="Q974" t="str">
            <v>PRESTACION DE SERVICIOS PROFESIONALES Y DE APOYO A LA GESTION</v>
          </cell>
          <cell r="R974" t="str">
            <v>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974">
            <v>44956</v>
          </cell>
          <cell r="T974">
            <v>45076</v>
          </cell>
          <cell r="U974">
            <v>45076</v>
          </cell>
          <cell r="V974">
            <v>16803467</v>
          </cell>
          <cell r="W974">
            <v>16803467</v>
          </cell>
          <cell r="X974">
            <v>4132000</v>
          </cell>
        </row>
        <row r="975">
          <cell r="A975">
            <v>974</v>
          </cell>
          <cell r="B975" t="str">
            <v>23-32189--0</v>
          </cell>
          <cell r="C975" t="str">
            <v>LEONEL MAURICIO RODRIGUEZ RODRIGUEZ</v>
          </cell>
          <cell r="D975">
            <v>1032447255</v>
          </cell>
          <cell r="F975" t="str">
            <v>NATURAL</v>
          </cell>
          <cell r="G975" t="str">
            <v>Hombre</v>
          </cell>
          <cell r="H975" t="str">
            <v>JESSICA BURBANO DIAZ</v>
          </cell>
          <cell r="I975">
            <v>52992120</v>
          </cell>
          <cell r="J975" t="str">
            <v xml:space="preserve">GRUPO DE TRABAJO DE INVESTIGACIONES ADMINISTRATIVAS DE PROTECCION DE USUARIOS DE SERVICIOS DE COMUNICACIONES_x000D_
</v>
          </cell>
          <cell r="K975" t="str">
            <v>DIRECCION DE INVESTIGACIONES DE PROTECCION DE USUARIOS DE SERVICIOS DE COMUNICACIONES</v>
          </cell>
          <cell r="L975" t="str">
            <v>DELEGATURA PARA LA PROTECCION DEL CONSUMIDOR</v>
          </cell>
          <cell r="M975" t="str">
            <v xml:space="preserve">NICKY ECHEVERRY </v>
          </cell>
          <cell r="O975" t="str">
            <v>CONTRATACION DIRECTA</v>
          </cell>
          <cell r="P975" t="str">
            <v>PRESTACION DE SERVICIOS</v>
          </cell>
          <cell r="Q975" t="str">
            <v>PRESTACION DE SERVICIOS PROFESIONALES Y DE APOYO A LA GESTION</v>
          </cell>
          <cell r="R975" t="str">
            <v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975">
            <v>44956</v>
          </cell>
          <cell r="T975">
            <v>45076</v>
          </cell>
          <cell r="U975">
            <v>45076</v>
          </cell>
          <cell r="V975">
            <v>21020600</v>
          </cell>
          <cell r="W975">
            <v>21020600</v>
          </cell>
          <cell r="X975">
            <v>5169000</v>
          </cell>
        </row>
        <row r="976">
          <cell r="A976">
            <v>975</v>
          </cell>
          <cell r="B976" t="str">
            <v>23-32175--0</v>
          </cell>
          <cell r="C976" t="str">
            <v>JOHAN JAVIER SANCHEZ CORTES</v>
          </cell>
          <cell r="D976">
            <v>1022374594</v>
          </cell>
          <cell r="F976" t="str">
            <v>NATURAL</v>
          </cell>
          <cell r="G976" t="str">
            <v>Hombre</v>
          </cell>
          <cell r="H976" t="str">
            <v>JESSICA BURBANO DIAZ</v>
          </cell>
          <cell r="I976">
            <v>52992120</v>
          </cell>
          <cell r="J976" t="str">
            <v xml:space="preserve">GRUPO DE TRABAJO DE INVESTIGACIONES ADMINISTRATIVAS DE PROTECCION DE USUARIOS DE SERVICIOS DE COMUNICACIONES_x000D_
</v>
          </cell>
          <cell r="K976" t="str">
            <v>DIRECCION DE INVESTIGACIONES DE PROTECCION DE USUARIOS DE SERVICIOS DE COMUNICACIONES</v>
          </cell>
          <cell r="L976" t="str">
            <v>DELEGATURA PARA LA PROTECCION DEL CONSUMIDOR</v>
          </cell>
          <cell r="M976" t="str">
            <v xml:space="preserve">NICKY ECHEVERRY </v>
          </cell>
          <cell r="O976" t="str">
            <v>CONTRATACION DIRECTA</v>
          </cell>
          <cell r="P976" t="str">
            <v>PRESTACION DE SERVICIOS</v>
          </cell>
          <cell r="Q976" t="str">
            <v>PRESTACION DE SERVICIOS PROFESIONALES Y DE APOYO A LA GESTION</v>
          </cell>
          <cell r="R976" t="str">
            <v>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976">
            <v>44956</v>
          </cell>
          <cell r="T976">
            <v>45076</v>
          </cell>
          <cell r="U976">
            <v>45076</v>
          </cell>
          <cell r="V976">
            <v>21020600</v>
          </cell>
          <cell r="W976">
            <v>21020600</v>
          </cell>
          <cell r="X976">
            <v>5169000</v>
          </cell>
        </row>
        <row r="977">
          <cell r="A977">
            <v>976</v>
          </cell>
          <cell r="B977" t="str">
            <v>23-32185--0</v>
          </cell>
          <cell r="C977" t="str">
            <v>SANDRA XIMENA ZEMANATE DORADO</v>
          </cell>
          <cell r="D977">
            <v>52717138</v>
          </cell>
          <cell r="F977" t="str">
            <v>NATURAL</v>
          </cell>
          <cell r="G977" t="str">
            <v>Mujer</v>
          </cell>
          <cell r="H977" t="str">
            <v>JESSICA BURBANO DIAZ</v>
          </cell>
          <cell r="I977">
            <v>52992120</v>
          </cell>
          <cell r="J977" t="str">
            <v xml:space="preserve">GRUPO DE TRABAJO DE INVESTIGACIONES ADMINISTRATIVAS DE PROTECCION DE USUARIOS DE SERVICIOS DE COMUNICACIONES_x000D_
</v>
          </cell>
          <cell r="K977" t="str">
            <v>DIRECCION DE INVESTIGACIONES DE PROTECCION DE USUARIOS DE SERVICIOS DE COMUNICACIONES</v>
          </cell>
          <cell r="L977" t="str">
            <v>DELEGATURA PARA LA PROTECCION DEL CONSUMIDOR</v>
          </cell>
          <cell r="M977" t="str">
            <v xml:space="preserve">NICKY ECHEVERRY </v>
          </cell>
          <cell r="O977" t="str">
            <v>CONTRATACION DIRECTA</v>
          </cell>
          <cell r="P977" t="str">
            <v>PRESTACION DE SERVICIOS</v>
          </cell>
          <cell r="Q977" t="str">
            <v>PRESTACION DE SERVICIOS PROFESIONALES Y DE APOYO A LA GESTION</v>
          </cell>
          <cell r="R977" t="str">
            <v>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977">
            <v>44956</v>
          </cell>
          <cell r="T977">
            <v>45076</v>
          </cell>
          <cell r="U977">
            <v>45076</v>
          </cell>
          <cell r="V977">
            <v>21020600</v>
          </cell>
          <cell r="W977">
            <v>21020600</v>
          </cell>
          <cell r="X977">
            <v>5169000</v>
          </cell>
        </row>
        <row r="978">
          <cell r="A978">
            <v>977</v>
          </cell>
          <cell r="B978" t="str">
            <v>23-32164--0</v>
          </cell>
          <cell r="C978" t="str">
            <v>EDNA ISORITH VELASQUEZ FIGUEROA</v>
          </cell>
          <cell r="D978">
            <v>38290736</v>
          </cell>
          <cell r="F978" t="str">
            <v>NATURAL</v>
          </cell>
          <cell r="G978" t="str">
            <v>Mujer</v>
          </cell>
          <cell r="H978" t="str">
            <v>JESSICA BURBANO DIAZ</v>
          </cell>
          <cell r="I978">
            <v>52992120</v>
          </cell>
          <cell r="J978" t="str">
            <v xml:space="preserve">GRUPO DE TRABAJO DE INVESTIGACIONES ADMINISTRATIVAS DE PROTECCION DE USUARIOS DE SERVICIOS DE COMUNICACIONES_x000D_
</v>
          </cell>
          <cell r="K978" t="str">
            <v>DIRECCION DE INVESTIGACIONES DE PROTECCION DE USUARIOS DE SERVICIOS DE COMUNICACIONES</v>
          </cell>
          <cell r="L978" t="str">
            <v>DELEGATURA PARA LA PROTECCION DEL CONSUMIDOR</v>
          </cell>
          <cell r="M978" t="str">
            <v xml:space="preserve">NICKY ECHEVERRY </v>
          </cell>
          <cell r="O978" t="str">
            <v>CONTRATACION DIRECTA</v>
          </cell>
          <cell r="P978" t="str">
            <v>PRESTACION DE SERVICIOS</v>
          </cell>
          <cell r="Q978" t="str">
            <v>PRESTACION DE SERVICIOS PROFESIONALES Y DE APOYO A LA GESTION</v>
          </cell>
          <cell r="R978" t="str">
            <v>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978">
            <v>44956</v>
          </cell>
          <cell r="T978">
            <v>45076</v>
          </cell>
          <cell r="U978">
            <v>45076</v>
          </cell>
          <cell r="V978">
            <v>25685067</v>
          </cell>
          <cell r="W978">
            <v>25685067</v>
          </cell>
          <cell r="X978">
            <v>6316000</v>
          </cell>
        </row>
        <row r="979">
          <cell r="A979">
            <v>978</v>
          </cell>
          <cell r="B979" t="str">
            <v>23-32908--0</v>
          </cell>
          <cell r="C979" t="str">
            <v>ANGIE ELIZABETH TORRES MORENO</v>
          </cell>
          <cell r="D979">
            <v>1014224065</v>
          </cell>
          <cell r="F979" t="str">
            <v>NATURAL</v>
          </cell>
          <cell r="G979" t="str">
            <v>Mujer</v>
          </cell>
          <cell r="H979" t="str">
            <v>JESSICA BURBANO DIAZ</v>
          </cell>
          <cell r="I979">
            <v>52992120</v>
          </cell>
          <cell r="J979" t="str">
            <v xml:space="preserve">GRUPO DE TRABAJO DE INVESTIGACIONES ADMINISTRATIVAS DE PROTECCION DE USUARIOS DE SERVICIOS DE COMUNICACIONES_x000D_
</v>
          </cell>
          <cell r="K979" t="str">
            <v>DIRECCION DE INVESTIGACIONES DE PROTECCION DE USUARIOS DE SERVICIOS DE COMUNICACIONES</v>
          </cell>
          <cell r="L979" t="str">
            <v>DELEGATURA PARA LA PROTECCION DEL CONSUMIDOR</v>
          </cell>
          <cell r="M979" t="str">
            <v xml:space="preserve">NICKY ECHEVERRY </v>
          </cell>
          <cell r="O979" t="str">
            <v>CONTRATACION DIRECTA</v>
          </cell>
          <cell r="P979" t="str">
            <v>PRESTACION DE SERVICIOS</v>
          </cell>
          <cell r="Q979" t="str">
            <v>PRESTACION DE SERVICIOS PROFESIONALES Y DE APOYO A LA GESTION</v>
          </cell>
          <cell r="R979" t="str">
            <v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979">
            <v>44956</v>
          </cell>
          <cell r="T979">
            <v>45076</v>
          </cell>
          <cell r="U979">
            <v>45076</v>
          </cell>
          <cell r="V979">
            <v>25685067</v>
          </cell>
          <cell r="W979">
            <v>25685067</v>
          </cell>
          <cell r="X979">
            <v>6316000</v>
          </cell>
        </row>
        <row r="980">
          <cell r="A980">
            <v>979</v>
          </cell>
          <cell r="B980" t="str">
            <v>23-32906--0</v>
          </cell>
          <cell r="C980" t="str">
            <v>ALLISON IVETT TOVAR RUGE</v>
          </cell>
          <cell r="D980">
            <v>1026572205</v>
          </cell>
          <cell r="F980" t="str">
            <v>NATURAL</v>
          </cell>
          <cell r="G980" t="str">
            <v>Mujer</v>
          </cell>
          <cell r="H980" t="str">
            <v>JESSICA BURBANO DIAZ</v>
          </cell>
          <cell r="I980">
            <v>52992120</v>
          </cell>
          <cell r="J980" t="str">
            <v xml:space="preserve">GRUPO DE TRABAJO DE INVESTIGACIONES ADMINISTRATIVAS DE PROTECCION DE USUARIOS DE SERVICIOS DE COMUNICACIONES_x000D_
</v>
          </cell>
          <cell r="K980" t="str">
            <v>DIRECCION DE INVESTIGACIONES DE PROTECCION DE USUARIOS DE SERVICIOS DE COMUNICACIONES</v>
          </cell>
          <cell r="L980" t="str">
            <v>DELEGATURA PARA LA PROTECCION DEL CONSUMIDOR</v>
          </cell>
          <cell r="M980" t="str">
            <v xml:space="preserve">NICKY ECHEVERRY </v>
          </cell>
          <cell r="O980" t="str">
            <v>CONTRATACION DIRECTA</v>
          </cell>
          <cell r="P980" t="str">
            <v>PRESTACION DE SERVICIOS</v>
          </cell>
          <cell r="Q980" t="str">
            <v>PRESTACION DE SERVICIOS PROFESIONALES Y DE APOYO A LA GESTION</v>
          </cell>
          <cell r="R980" t="str">
            <v>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980">
            <v>44956</v>
          </cell>
          <cell r="T980">
            <v>45076</v>
          </cell>
          <cell r="U980">
            <v>45076</v>
          </cell>
          <cell r="V980">
            <v>30345467</v>
          </cell>
          <cell r="W980">
            <v>30345467</v>
          </cell>
          <cell r="X980">
            <v>7462000</v>
          </cell>
        </row>
        <row r="981">
          <cell r="A981">
            <v>980</v>
          </cell>
          <cell r="B981" t="str">
            <v>23-32903--0</v>
          </cell>
          <cell r="C981" t="str">
            <v>PAMELA VASQUEZ MONTOYA</v>
          </cell>
          <cell r="D981">
            <v>1048019488</v>
          </cell>
          <cell r="F981" t="str">
            <v>NATURAL</v>
          </cell>
          <cell r="G981" t="str">
            <v>Mujer</v>
          </cell>
          <cell r="H981" t="str">
            <v>ALVARO ENRIQUE GALVEZ MORA</v>
          </cell>
          <cell r="I981">
            <v>1045674011</v>
          </cell>
          <cell r="J981" t="str">
            <v xml:space="preserve"> GRUPO DE TRABAJO DE SUPERVISION CONTROL Y VIGILANCIA DE LOS REGIMENES DE PROTECCION DE USUARIOS DE SERVICIOS DE COMUNICACIONES</v>
          </cell>
          <cell r="K981" t="str">
            <v>DIRECCION DE INVESTIGACIONES DE PROTECCION DE USUARIOS DE SERVICIOS DE COMUNICACIONES</v>
          </cell>
          <cell r="L981" t="str">
            <v>DELEGATURA PARA LA PROTECCION DEL CONSUMIDOR</v>
          </cell>
          <cell r="M981" t="str">
            <v xml:space="preserve">NICKY ECHEVERRY </v>
          </cell>
          <cell r="O981" t="str">
            <v>CONTRATACION DIRECTA</v>
          </cell>
          <cell r="P981" t="str">
            <v>PRESTACION DE SERVICIOS</v>
          </cell>
          <cell r="Q981" t="str">
            <v>PRESTACION DE SERVICIOS PROFESIONALES Y DE APOYO A LA GESTION</v>
          </cell>
          <cell r="R981" t="str">
            <v xml:space="preserve"> Prestación de servicios profesionales para apoyar la gestión en el Grupo de Supervisión, Control y Vigilancia de Regímenes de Protección a Usuarios de Servicios de Comunicaciones de la Dirección de Investigaciones de Protección de Usuarios de Servicios de Comunicaciones de la SIC.</v>
          </cell>
          <cell r="S981">
            <v>44956</v>
          </cell>
          <cell r="T981">
            <v>45076</v>
          </cell>
          <cell r="U981">
            <v>45076</v>
          </cell>
          <cell r="V981">
            <v>25685067</v>
          </cell>
          <cell r="W981">
            <v>25685067</v>
          </cell>
          <cell r="X981">
            <v>6316000</v>
          </cell>
        </row>
        <row r="982">
          <cell r="A982">
            <v>981</v>
          </cell>
          <cell r="B982" t="str">
            <v>23-32905--0</v>
          </cell>
          <cell r="C982" t="str">
            <v>JULIAN SANTIAGO HERNANDEZ LOSADA</v>
          </cell>
          <cell r="D982">
            <v>80870984</v>
          </cell>
          <cell r="F982" t="str">
            <v>NATURAL</v>
          </cell>
          <cell r="G982" t="str">
            <v>Hombre</v>
          </cell>
          <cell r="H982" t="str">
            <v>ALVARO ENRIQUE GALVEZ MORA</v>
          </cell>
          <cell r="I982">
            <v>1045674011</v>
          </cell>
          <cell r="J982" t="str">
            <v xml:space="preserve"> GRUPO DE TRABAJO DE SUPERVISION CONTROL Y VIGILANCIA DE LOS REGIMENES DE PROTECCION DE USUARIOS DE SERVICIOS DE COMUNICACIONES</v>
          </cell>
          <cell r="K982" t="str">
            <v>DIRECCION DE INVESTIGACIONES DE PROTECCION DE USUARIOS DE SERVICIOS DE COMUNICACIONES</v>
          </cell>
          <cell r="L982" t="str">
            <v>DELEGATURA PARA LA PROTECCION DEL CONSUMIDOR</v>
          </cell>
          <cell r="M982" t="str">
            <v xml:space="preserve">NICKY ECHEVERRY </v>
          </cell>
          <cell r="O982" t="str">
            <v>CONTRATACION DIRECTA</v>
          </cell>
          <cell r="P982" t="str">
            <v>PRESTACION DE SERVICIOS</v>
          </cell>
          <cell r="Q982" t="str">
            <v>PRESTACION DE SERVICIOS PROFESIONALES Y DE APOYO A LA GESTION</v>
          </cell>
          <cell r="R982" t="str">
            <v xml:space="preserve"> Prestación de servicios profesionales de un abogado para apoyar la gestión jurídica en el Grupo de Supervisión, Control y Vigilancia de Regímenes de Protección a Usuarios de Servicios de Comunicaciones de la Dirección de Investigaciones de Protección de Usuarios de Servicios de Comunicaciones de la SIC.</v>
          </cell>
          <cell r="S982">
            <v>44956</v>
          </cell>
          <cell r="T982">
            <v>45076</v>
          </cell>
          <cell r="U982">
            <v>45076</v>
          </cell>
          <cell r="V982">
            <v>30345467</v>
          </cell>
          <cell r="W982">
            <v>30345467</v>
          </cell>
          <cell r="X982">
            <v>7462000</v>
          </cell>
          <cell r="Y982">
            <v>45035</v>
          </cell>
          <cell r="Z982" t="str">
            <v>SUSPENSIÓN</v>
          </cell>
        </row>
        <row r="983">
          <cell r="A983">
            <v>982</v>
          </cell>
          <cell r="B983" t="str">
            <v>23-40406--0</v>
          </cell>
          <cell r="C983" t="str">
            <v>ANA MILENA FIGUEROA FLOREZ</v>
          </cell>
          <cell r="D983">
            <v>1090444926</v>
          </cell>
          <cell r="F983" t="str">
            <v>NATURAL</v>
          </cell>
          <cell r="G983" t="str">
            <v>Mujer</v>
          </cell>
          <cell r="H983" t="str">
            <v>JUAN FELIPE BARRERA GALVIS</v>
          </cell>
          <cell r="I983">
            <v>1010165204</v>
          </cell>
          <cell r="J983" t="str">
            <v>GRUPO DE TRABAJO DE APOYO A LA RED NACIONAL DE PROTECCION AL CONSUMIDOR</v>
          </cell>
          <cell r="K983" t="str">
            <v>DELEGATURA PARA LA PROTECCION DEL CONSUMIDOR</v>
          </cell>
          <cell r="L983" t="str">
            <v>DELEGATURA PARA LA PROTECCION DEL CONSUMIDOR</v>
          </cell>
          <cell r="M983" t="str">
            <v xml:space="preserve">CARLOS MONTES </v>
          </cell>
          <cell r="O983" t="str">
            <v>CONTRATACION DIRECTA</v>
          </cell>
          <cell r="P983" t="str">
            <v>PRESTACION DE SERVICIOS</v>
          </cell>
          <cell r="Q983" t="str">
            <v>PRESTACION DE SERVICIOS PROFESIONALES Y DE APOYO A LA GESTION</v>
          </cell>
          <cell r="R983"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983">
            <v>44959</v>
          </cell>
          <cell r="T983">
            <v>45077</v>
          </cell>
          <cell r="U983">
            <v>45135</v>
          </cell>
          <cell r="V983">
            <v>17160000</v>
          </cell>
          <cell r="W983">
            <v>25666667</v>
          </cell>
          <cell r="X983">
            <v>4400000</v>
          </cell>
          <cell r="Y983">
            <v>45077</v>
          </cell>
          <cell r="Z983" t="str">
            <v>ADICION Y PRORROGA</v>
          </cell>
          <cell r="AA983">
            <v>58</v>
          </cell>
          <cell r="AB983">
            <v>8506667</v>
          </cell>
        </row>
        <row r="984">
          <cell r="A984">
            <v>983</v>
          </cell>
          <cell r="B984" t="str">
            <v>ANULADO</v>
          </cell>
          <cell r="C984" t="str">
            <v>ANULADO</v>
          </cell>
          <cell r="D984" t="str">
            <v>ANULADO</v>
          </cell>
          <cell r="E984" t="str">
            <v>ANULADO</v>
          </cell>
          <cell r="F984" t="str">
            <v>ANULADO</v>
          </cell>
          <cell r="G984" t="str">
            <v>ANULADO</v>
          </cell>
          <cell r="H984" t="str">
            <v>ANULADO</v>
          </cell>
          <cell r="I984" t="str">
            <v>ANULADO</v>
          </cell>
          <cell r="J984" t="str">
            <v>ANULADO</v>
          </cell>
          <cell r="K984" t="str">
            <v>ANULADO</v>
          </cell>
          <cell r="L984" t="str">
            <v>ANULADO</v>
          </cell>
          <cell r="M984" t="str">
            <v>ANULADO</v>
          </cell>
          <cell r="N984" t="str">
            <v>ANULADO</v>
          </cell>
          <cell r="O984" t="str">
            <v>ANULADO</v>
          </cell>
          <cell r="P984" t="str">
            <v>ANULADO</v>
          </cell>
          <cell r="Q984" t="str">
            <v>ANULADO</v>
          </cell>
          <cell r="R984" t="str">
            <v>ANULADO</v>
          </cell>
          <cell r="S984" t="str">
            <v>ANULADO</v>
          </cell>
          <cell r="T984" t="str">
            <v>ANULADO</v>
          </cell>
          <cell r="U984" t="str">
            <v>ANULADO</v>
          </cell>
          <cell r="V984" t="str">
            <v>ANULADO</v>
          </cell>
          <cell r="W984" t="str">
            <v>ANULADO</v>
          </cell>
          <cell r="X984" t="str">
            <v>ANULADO</v>
          </cell>
          <cell r="Y984" t="str">
            <v>ANULADO</v>
          </cell>
          <cell r="Z984" t="str">
            <v>ANULADO</v>
          </cell>
          <cell r="AA984" t="str">
            <v>ANULADO</v>
          </cell>
          <cell r="AB984" t="str">
            <v>ANULADO</v>
          </cell>
        </row>
        <row r="985">
          <cell r="A985">
            <v>984</v>
          </cell>
          <cell r="B985" t="str">
            <v>23-43097--0</v>
          </cell>
          <cell r="C985" t="str">
            <v>JENNIFER PAOLA GUZMAN RAMIREZ</v>
          </cell>
          <cell r="D985">
            <v>1030610686</v>
          </cell>
          <cell r="F985" t="str">
            <v>NATURAL</v>
          </cell>
          <cell r="G985" t="str">
            <v>Mujer</v>
          </cell>
          <cell r="H985" t="str">
            <v>MARCELA RODRIGUEZ LIZCANO</v>
          </cell>
          <cell r="I985">
            <v>52588562</v>
          </cell>
          <cell r="J985" t="str">
            <v>GRUPO DE TRABAJO DE DESARROLLO DE TALENTO HUMANO_x000D_</v>
          </cell>
          <cell r="K985" t="str">
            <v>SECRETARIA GENERAL</v>
          </cell>
          <cell r="L985" t="str">
            <v>SECRETARIA GENERAL</v>
          </cell>
          <cell r="M985" t="str">
            <v xml:space="preserve">CARLOS MONTES </v>
          </cell>
          <cell r="O985" t="str">
            <v>CONTRATACION DIRECTA</v>
          </cell>
          <cell r="P985" t="str">
            <v>PRESTACION DE SERVICIOS</v>
          </cell>
          <cell r="Q985" t="str">
            <v>PRESTACION DE SERVICIOS PROFESIONALES Y DE APOYO A LA GESTION</v>
          </cell>
          <cell r="R985" t="str">
            <v xml:space="preserve">Prestación de servicios profesionales para apoyar al Grupo de Desarrollo de Talento Humano en temas relacionados con la implementación de actividades de medicina preventiva y del trabajo en el Sistema de Gestión de Seguridad y Salud en el Trabajo_x000D_
_x000D_
</v>
          </cell>
          <cell r="S985">
            <v>44960</v>
          </cell>
          <cell r="T985">
            <v>45083</v>
          </cell>
          <cell r="U985">
            <v>45083</v>
          </cell>
          <cell r="V985">
            <v>16227273</v>
          </cell>
          <cell r="W985">
            <v>16227273</v>
          </cell>
          <cell r="X985">
            <v>4090909</v>
          </cell>
        </row>
        <row r="986">
          <cell r="A986">
            <v>985</v>
          </cell>
          <cell r="B986" t="str">
            <v>23-38727--2</v>
          </cell>
          <cell r="C986" t="str">
            <v>OSCAR RICAURTE TRUJILLO MANRIQUE</v>
          </cell>
          <cell r="D986">
            <v>80053421</v>
          </cell>
          <cell r="F986" t="str">
            <v>NATURAL</v>
          </cell>
          <cell r="G986" t="str">
            <v>Hombre</v>
          </cell>
          <cell r="H986" t="str">
            <v>MARCELA RODRIGUEZ LIZCANO</v>
          </cell>
          <cell r="I986">
            <v>52588562</v>
          </cell>
          <cell r="J986" t="str">
            <v>GRUPO DE TRABAJO DE DESARROLLO DE TALENTO HUMANO_x000D_</v>
          </cell>
          <cell r="K986" t="str">
            <v>SECRETARIA GENERAL</v>
          </cell>
          <cell r="L986" t="str">
            <v>SECRETARIA GENERAL</v>
          </cell>
          <cell r="M986" t="str">
            <v xml:space="preserve">CARLOS MONTES </v>
          </cell>
          <cell r="O986" t="str">
            <v>CONTRATACION DIRECTA</v>
          </cell>
          <cell r="P986" t="str">
            <v>PRESTACION DE SERVICIOS</v>
          </cell>
          <cell r="Q986" t="str">
            <v>PRESTACION DE SERVICIOS PROFESIONALES Y DE APOYO A LA GESTION</v>
          </cell>
          <cell r="R986" t="str">
            <v>Prestación de servicios profesionales para apoyar al Grupo de Desarrollo de Talento Humano en actividades de Promoción y Prevención en Seguridad y Salud en el Trabajo. El objeto de este contrato se va a ejecutar en la ciudad de Bogotá.</v>
          </cell>
          <cell r="S986">
            <v>44958</v>
          </cell>
          <cell r="T986">
            <v>45077</v>
          </cell>
          <cell r="U986">
            <v>45077</v>
          </cell>
          <cell r="V986">
            <v>18000000</v>
          </cell>
          <cell r="W986">
            <v>18000000</v>
          </cell>
          <cell r="X986">
            <v>4500000</v>
          </cell>
        </row>
        <row r="987">
          <cell r="A987">
            <v>986</v>
          </cell>
          <cell r="B987" t="str">
            <v>ANULADO</v>
          </cell>
          <cell r="C987" t="str">
            <v>ANULADO</v>
          </cell>
          <cell r="D987" t="str">
            <v>ANULADO</v>
          </cell>
          <cell r="E987" t="str">
            <v>ANULADO</v>
          </cell>
          <cell r="F987" t="str">
            <v>ANULADO</v>
          </cell>
          <cell r="G987" t="str">
            <v>ANULADO</v>
          </cell>
          <cell r="H987" t="str">
            <v>ANULADO</v>
          </cell>
          <cell r="I987" t="str">
            <v>ANULADO</v>
          </cell>
          <cell r="J987" t="str">
            <v>ANULADO</v>
          </cell>
          <cell r="K987" t="str">
            <v>ANULADO</v>
          </cell>
          <cell r="L987" t="str">
            <v>ANULADO</v>
          </cell>
          <cell r="M987" t="str">
            <v>ANULADO</v>
          </cell>
          <cell r="N987" t="str">
            <v>ANULADO</v>
          </cell>
          <cell r="O987" t="str">
            <v>ANULADO</v>
          </cell>
          <cell r="P987" t="str">
            <v>ANULADO</v>
          </cell>
          <cell r="Q987" t="str">
            <v>ANULADO</v>
          </cell>
          <cell r="R987" t="str">
            <v>ANULADO</v>
          </cell>
          <cell r="S987" t="str">
            <v>ANULADO</v>
          </cell>
          <cell r="T987" t="str">
            <v>ANULADO</v>
          </cell>
          <cell r="U987" t="str">
            <v>ANULADO</v>
          </cell>
          <cell r="V987" t="str">
            <v>ANULADO</v>
          </cell>
          <cell r="W987" t="str">
            <v>ANULADO</v>
          </cell>
          <cell r="X987" t="str">
            <v>ANULADO</v>
          </cell>
          <cell r="Y987" t="str">
            <v>ANULADO</v>
          </cell>
          <cell r="Z987" t="str">
            <v>ANULADO</v>
          </cell>
          <cell r="AA987" t="str">
            <v>ANULADO</v>
          </cell>
          <cell r="AB987" t="str">
            <v>ANULADO</v>
          </cell>
        </row>
        <row r="988">
          <cell r="A988">
            <v>987</v>
          </cell>
          <cell r="B988" t="str">
            <v>23-37962--0</v>
          </cell>
          <cell r="C988" t="str">
            <v>LAURA PORRAS SALAZAR</v>
          </cell>
          <cell r="D988">
            <v>1037661170</v>
          </cell>
          <cell r="F988" t="str">
            <v>NATURAL</v>
          </cell>
          <cell r="G988" t="str">
            <v>Mujer</v>
          </cell>
          <cell r="H988" t="str">
            <v>XIOMARA MONTOYA CASTILLO</v>
          </cell>
          <cell r="I988">
            <v>52983622</v>
          </cell>
          <cell r="J988" t="str">
            <v>GRUPO DE TRABAJO DE MARCAS Y LEMAS COMERCIALES</v>
          </cell>
          <cell r="K988" t="str">
            <v>DIRECCION DE SIGNOS DISTINTIVOS</v>
          </cell>
          <cell r="L988" t="str">
            <v>DELEGATURA PARA LA PROPIEDAD INDUSTRIAL</v>
          </cell>
          <cell r="M988" t="str">
            <v xml:space="preserve">CARLOS MONTES </v>
          </cell>
          <cell r="O988" t="str">
            <v>CONTRATACION DIRECTA</v>
          </cell>
          <cell r="P988" t="str">
            <v>PRESTACION DE SERVICIOS</v>
          </cell>
          <cell r="Q988" t="str">
            <v>PRESTACION DE SERVICIOS PROFESIONALES Y DE APOYO A LA GESTION</v>
          </cell>
          <cell r="R988" t="str">
            <v xml:space="preserve">Prestación de servicios profesionales de un abogado para apoyar al Grupo de Trabajo de Marcas y Lemas Comerciales de la Dirección de Signos Distintivos en el cumplimiento de las funciones propias de su competencia. </v>
          </cell>
          <cell r="S988">
            <v>44958</v>
          </cell>
          <cell r="T988">
            <v>45077</v>
          </cell>
          <cell r="U988">
            <v>45077</v>
          </cell>
          <cell r="V988">
            <v>23365200</v>
          </cell>
          <cell r="W988">
            <v>23365200</v>
          </cell>
          <cell r="X988">
            <v>5841300</v>
          </cell>
        </row>
        <row r="989">
          <cell r="A989">
            <v>988</v>
          </cell>
          <cell r="B989" t="str">
            <v>ANULADO</v>
          </cell>
          <cell r="C989" t="str">
            <v>ANULADO</v>
          </cell>
          <cell r="D989" t="str">
            <v>ANULADO</v>
          </cell>
          <cell r="E989" t="str">
            <v>ANULADO</v>
          </cell>
          <cell r="F989" t="str">
            <v>ANULADO</v>
          </cell>
          <cell r="G989" t="str">
            <v>ANULADO</v>
          </cell>
          <cell r="H989" t="str">
            <v>ANULADO</v>
          </cell>
          <cell r="I989" t="str">
            <v>ANULADO</v>
          </cell>
          <cell r="J989" t="str">
            <v>ANULADO</v>
          </cell>
          <cell r="K989" t="str">
            <v>ANULADO</v>
          </cell>
          <cell r="L989" t="str">
            <v>ANULADO</v>
          </cell>
          <cell r="M989" t="str">
            <v>ANULADO</v>
          </cell>
          <cell r="N989" t="str">
            <v>ANULADO</v>
          </cell>
          <cell r="O989" t="str">
            <v>ANULADO</v>
          </cell>
          <cell r="P989" t="str">
            <v>ANULADO</v>
          </cell>
          <cell r="Q989" t="str">
            <v>ANULADO</v>
          </cell>
          <cell r="R989" t="str">
            <v>ANULADO</v>
          </cell>
          <cell r="S989" t="str">
            <v>ANULADO</v>
          </cell>
          <cell r="T989" t="str">
            <v>ANULADO</v>
          </cell>
          <cell r="U989" t="str">
            <v>ANULADO</v>
          </cell>
          <cell r="V989" t="str">
            <v>ANULADO</v>
          </cell>
          <cell r="W989" t="str">
            <v>ANULADO</v>
          </cell>
          <cell r="X989" t="str">
            <v>ANULADO</v>
          </cell>
          <cell r="Y989" t="str">
            <v>ANULADO</v>
          </cell>
          <cell r="Z989" t="str">
            <v>ANULADO</v>
          </cell>
          <cell r="AA989" t="str">
            <v>ANULADO</v>
          </cell>
          <cell r="AB989" t="str">
            <v>ANULADO</v>
          </cell>
        </row>
        <row r="990">
          <cell r="A990">
            <v>989</v>
          </cell>
          <cell r="B990" t="str">
            <v>23-35601--0</v>
          </cell>
          <cell r="C990" t="str">
            <v>LAURA CAMILA REYES MARQUEZ</v>
          </cell>
          <cell r="D990">
            <v>1070961434</v>
          </cell>
          <cell r="F990" t="str">
            <v>NATURAL</v>
          </cell>
          <cell r="G990" t="str">
            <v>Mujer</v>
          </cell>
          <cell r="H990" t="str">
            <v>CLAUDIA BIBIANA GARCIA VARGAS</v>
          </cell>
          <cell r="I990">
            <v>52258670</v>
          </cell>
          <cell r="J990" t="str">
            <v xml:space="preserve">DIRECCION DE INVESTIGACIONES DE PROTECCION AL CONSUMIDOR_x000D_
</v>
          </cell>
          <cell r="K990" t="str">
            <v>DIRECCION DE INVESTIGACIONES DE PROTECCION AL CONSUMIDOR</v>
          </cell>
          <cell r="L990" t="str">
            <v>DELEGATURA PARA LA PROTECCION DEL CONSUMIDOR</v>
          </cell>
          <cell r="M990" t="str">
            <v xml:space="preserve">NICKY ECHEVERRY </v>
          </cell>
          <cell r="O990" t="str">
            <v>CONTRATACION DIRECTA</v>
          </cell>
          <cell r="P990" t="str">
            <v>PRESTACION DE SERVICIOS</v>
          </cell>
          <cell r="Q990" t="str">
            <v>PRESTACION DE SERVICIOS PROFESIONALES Y DE APOYO A LA GESTION</v>
          </cell>
          <cell r="R990" t="str">
            <v xml:space="preserve"> Prestación de servicios profesionales de un abogado para apoyar la gestión jurídica de la Dirección de Investigaciones de Protección al Consumidor de la SIC._x000D_
</v>
          </cell>
          <cell r="S990">
            <v>44958</v>
          </cell>
          <cell r="T990">
            <v>45078</v>
          </cell>
          <cell r="U990">
            <v>45078</v>
          </cell>
          <cell r="V990">
            <v>30096733</v>
          </cell>
          <cell r="W990">
            <v>30096733</v>
          </cell>
          <cell r="X990">
            <v>7462000</v>
          </cell>
        </row>
        <row r="991">
          <cell r="A991">
            <v>990</v>
          </cell>
          <cell r="B991" t="str">
            <v>23-35598--0</v>
          </cell>
          <cell r="C991" t="str">
            <v>PEDRO FELIPE LAMUS ORTEGA</v>
          </cell>
          <cell r="D991">
            <v>1020776720</v>
          </cell>
          <cell r="F991" t="str">
            <v>NATURAL</v>
          </cell>
          <cell r="G991" t="str">
            <v>Hombre</v>
          </cell>
          <cell r="H991" t="str">
            <v>CLAUDIA BIBIANA GARCIA VARGAS</v>
          </cell>
          <cell r="I991">
            <v>52258670</v>
          </cell>
          <cell r="J991" t="str">
            <v xml:space="preserve">DIRECCION DE INVESTIGACIONES DE PROTECCION AL CONSUMIDOR_x000D_
</v>
          </cell>
          <cell r="K991" t="str">
            <v>DIRECCION DE INVESTIGACIONES DE PROTECCION AL CONSUMIDOR</v>
          </cell>
          <cell r="L991" t="str">
            <v>DELEGATURA PARA LA PROTECCION DEL CONSUMIDOR</v>
          </cell>
          <cell r="M991" t="str">
            <v xml:space="preserve">NICKY ECHEVERRY </v>
          </cell>
          <cell r="O991" t="str">
            <v>CONTRATACION DIRECTA</v>
          </cell>
          <cell r="P991" t="str">
            <v>PRESTACION DE SERVICIOS</v>
          </cell>
          <cell r="Q991" t="str">
            <v>PRESTACION DE SERVICIOS PROFESIONALES Y DE APOYO A LA GESTION</v>
          </cell>
          <cell r="R991" t="str">
            <v xml:space="preserve"> Prestación de servicios profesionales de un abogado para apoyar la gestión jurídica de la Dirección de Investigaciones de Protección al Consumidor de la SIC._x000D_
</v>
          </cell>
          <cell r="S991">
            <v>44958</v>
          </cell>
          <cell r="T991">
            <v>45078</v>
          </cell>
          <cell r="U991">
            <v>45078</v>
          </cell>
          <cell r="V991">
            <v>16665733</v>
          </cell>
          <cell r="W991">
            <v>16665733</v>
          </cell>
          <cell r="X991">
            <v>4132000</v>
          </cell>
        </row>
        <row r="992">
          <cell r="A992">
            <v>991</v>
          </cell>
          <cell r="B992" t="str">
            <v>23-35878--0</v>
          </cell>
          <cell r="C992" t="str">
            <v>FAHID NAME GOMEZ</v>
          </cell>
          <cell r="D992">
            <v>1020713739</v>
          </cell>
          <cell r="F992" t="str">
            <v>NATURAL</v>
          </cell>
          <cell r="G992" t="str">
            <v>Mujer</v>
          </cell>
          <cell r="H992" t="str">
            <v>CLAUDIA BIBIANA GARCIA VARGAS</v>
          </cell>
          <cell r="I992">
            <v>52258670</v>
          </cell>
          <cell r="J992" t="str">
            <v xml:space="preserve">DIRECCION DE INVESTIGACIONES DE PROTECCION AL CONSUMIDOR_x000D_
</v>
          </cell>
          <cell r="K992" t="str">
            <v>DIRECCION DE INVESTIGACIONES DE PROTECCION AL CONSUMIDOR</v>
          </cell>
          <cell r="L992" t="str">
            <v>DELEGATURA PARA LA PROTECCION DEL CONSUMIDOR</v>
          </cell>
          <cell r="M992" t="str">
            <v xml:space="preserve">NICKY ECHEVERRY </v>
          </cell>
          <cell r="O992" t="str">
            <v>CONTRATACION DIRECTA</v>
          </cell>
          <cell r="P992" t="str">
            <v>PRESTACION DE SERVICIOS</v>
          </cell>
          <cell r="Q992" t="str">
            <v>PRESTACION DE SERVICIOS PROFESIONALES Y DE APOYO A LA GESTION</v>
          </cell>
          <cell r="R992" t="str">
            <v xml:space="preserve"> Prestación de servicios profesionales de un abogado para apoyar la gestión jurídica de la Dirección de Investigaciones de Protección al Consumidor de la SIC._x000D_
</v>
          </cell>
          <cell r="S992">
            <v>44958</v>
          </cell>
          <cell r="T992">
            <v>45078</v>
          </cell>
          <cell r="U992">
            <v>45078</v>
          </cell>
          <cell r="V992">
            <v>32436067</v>
          </cell>
          <cell r="W992">
            <v>32436067</v>
          </cell>
          <cell r="X992">
            <v>8042000</v>
          </cell>
          <cell r="Y992">
            <v>44974</v>
          </cell>
          <cell r="Z992" t="str">
            <v>FORMA DE PAGO</v>
          </cell>
        </row>
        <row r="993">
          <cell r="A993">
            <v>992</v>
          </cell>
          <cell r="B993" t="str">
            <v>23-36567--0</v>
          </cell>
          <cell r="C993" t="str">
            <v>HEIDY MELIZA ESCOBAR ROQUEME</v>
          </cell>
          <cell r="D993">
            <v>1067890425</v>
          </cell>
          <cell r="F993" t="str">
            <v>NATURAL</v>
          </cell>
          <cell r="G993" t="str">
            <v>Mujer</v>
          </cell>
          <cell r="H993" t="str">
            <v>JESSICA BURBANO DIAZ</v>
          </cell>
          <cell r="I993">
            <v>52992120</v>
          </cell>
          <cell r="J993" t="str">
            <v xml:space="preserve">GRUPO DE TRABAJO DE INVESTIGACIONES ADMINISTRATIVAS DE PROTECCION DE USUARIOS DE SERVICIOS DE COMUNICACIONES_x000D_
</v>
          </cell>
          <cell r="K993" t="str">
            <v>DIRECCION DE INVESTIGACIONES DE PROTECCION DE USUARIOS DE SERVICIOS DE COMUNICACIONES</v>
          </cell>
          <cell r="L993" t="str">
            <v>DELEGATURA PARA LA PROTECCION DEL CONSUMIDOR</v>
          </cell>
          <cell r="M993" t="str">
            <v xml:space="preserve">NICKY ECHEVERRY </v>
          </cell>
          <cell r="O993" t="str">
            <v>CONTRATACION DIRECTA</v>
          </cell>
          <cell r="P993" t="str">
            <v>PRESTACION DE SERVICIOS</v>
          </cell>
          <cell r="Q993" t="str">
            <v>PRESTACION DE SERVICIOS PROFESIONALES Y DE APOYO A LA GESTION</v>
          </cell>
          <cell r="R993" t="str">
            <v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993">
            <v>44958</v>
          </cell>
          <cell r="T993">
            <v>45078</v>
          </cell>
          <cell r="U993">
            <v>45078</v>
          </cell>
          <cell r="V993">
            <v>25474533</v>
          </cell>
          <cell r="W993">
            <v>25474533</v>
          </cell>
          <cell r="X993">
            <v>6316000</v>
          </cell>
        </row>
        <row r="994">
          <cell r="A994">
            <v>993</v>
          </cell>
          <cell r="B994" t="str">
            <v>23-36576--0</v>
          </cell>
          <cell r="C994" t="str">
            <v>MIGUEL OCTAVIO VELASCO CASTRO</v>
          </cell>
          <cell r="D994">
            <v>1012340088</v>
          </cell>
          <cell r="F994" t="str">
            <v>NATURAL</v>
          </cell>
          <cell r="G994" t="str">
            <v>Hombre</v>
          </cell>
          <cell r="H994" t="str">
            <v>JESSICA BURBANO DIAZ</v>
          </cell>
          <cell r="I994">
            <v>52992120</v>
          </cell>
          <cell r="J994" t="str">
            <v xml:space="preserve">GRUPO DE TRABAJO DE INVESTIGACIONES ADMINISTRATIVAS DE PROTECCION DE USUARIOS DE SERVICIOS DE COMUNICACIONES_x000D_
</v>
          </cell>
          <cell r="K994" t="str">
            <v>DIRECCION DE INVESTIGACIONES DE PROTECCION DE USUARIOS DE SERVICIOS DE COMUNICACIONES</v>
          </cell>
          <cell r="L994" t="str">
            <v>DELEGATURA PARA LA PROTECCION DEL CONSUMIDOR</v>
          </cell>
          <cell r="M994" t="str">
            <v xml:space="preserve">NICKY ECHEVERRY </v>
          </cell>
          <cell r="O994" t="str">
            <v>CONTRATACION DIRECTA</v>
          </cell>
          <cell r="P994" t="str">
            <v>PRESTACION DE SERVICIOS</v>
          </cell>
          <cell r="Q994" t="str">
            <v>PRESTACION DE SERVICIOS PROFESIONALES Y DE APOYO A LA GESTION</v>
          </cell>
          <cell r="R994" t="str">
            <v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994">
            <v>44958</v>
          </cell>
          <cell r="T994">
            <v>45078</v>
          </cell>
          <cell r="U994">
            <v>45078</v>
          </cell>
          <cell r="V994">
            <v>25474533</v>
          </cell>
          <cell r="W994">
            <v>25474533</v>
          </cell>
          <cell r="X994">
            <v>6316000</v>
          </cell>
        </row>
        <row r="995">
          <cell r="A995">
            <v>994</v>
          </cell>
          <cell r="B995" t="str">
            <v>23-37372--0</v>
          </cell>
          <cell r="C995" t="str">
            <v>LUIS FERNANDO OTALORA ROMERO</v>
          </cell>
          <cell r="D995">
            <v>7690872</v>
          </cell>
          <cell r="F995" t="str">
            <v>NATURAL</v>
          </cell>
          <cell r="G995" t="str">
            <v>Hombre</v>
          </cell>
          <cell r="H995" t="str">
            <v>JESSICA BURBANO DIAZ</v>
          </cell>
          <cell r="I995">
            <v>52992120</v>
          </cell>
          <cell r="J995" t="str">
            <v xml:space="preserve">GRUPO DE TRABAJO DE INVESTIGACIONES ADMINISTRATIVAS DE PROTECCION DE USUARIOS DE SERVICIOS DE COMUNICACIONES_x000D_
</v>
          </cell>
          <cell r="K995" t="str">
            <v>DIRECCION DE INVESTIGACIONES DE PROTECCION DE USUARIOS DE SERVICIOS DE COMUNICACIONES</v>
          </cell>
          <cell r="L995" t="str">
            <v>DELEGATURA PARA LA PROTECCION DEL CONSUMIDOR</v>
          </cell>
          <cell r="M995" t="str">
            <v xml:space="preserve">NICKY ECHEVERRY </v>
          </cell>
          <cell r="O995" t="str">
            <v>CONTRATACION DIRECTA</v>
          </cell>
          <cell r="P995" t="str">
            <v>PRESTACION DE SERVICIOS</v>
          </cell>
          <cell r="Q995" t="str">
            <v>PRESTACION DE SERVICIOS PROFESIONALES Y DE APOYO A LA GESTION</v>
          </cell>
          <cell r="R995" t="str">
            <v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995">
            <v>44958</v>
          </cell>
          <cell r="T995">
            <v>45078</v>
          </cell>
          <cell r="U995">
            <v>45078</v>
          </cell>
          <cell r="V995">
            <v>25474533</v>
          </cell>
          <cell r="W995">
            <v>25474533</v>
          </cell>
          <cell r="X995">
            <v>6316000</v>
          </cell>
        </row>
        <row r="996">
          <cell r="A996">
            <v>995</v>
          </cell>
          <cell r="B996" t="str">
            <v>23-36569--0</v>
          </cell>
          <cell r="C996" t="str">
            <v>MARIBEL SANCHEZ GUTIERREZ</v>
          </cell>
          <cell r="D996">
            <v>53166449</v>
          </cell>
          <cell r="F996" t="str">
            <v>NATURAL</v>
          </cell>
          <cell r="G996" t="str">
            <v>Mujer</v>
          </cell>
          <cell r="H996" t="str">
            <v>JESSICA BURBANO DIAZ</v>
          </cell>
          <cell r="I996">
            <v>52992120</v>
          </cell>
          <cell r="J996" t="str">
            <v xml:space="preserve">GRUPO DE TRABAJO DE INVESTIGACIONES ADMINISTRATIVAS DE PROTECCION DE USUARIOS DE SERVICIOS DE COMUNICACIONES_x000D_
</v>
          </cell>
          <cell r="K996" t="str">
            <v>DIRECCION DE INVESTIGACIONES DE PROTECCION DE USUARIOS DE SERVICIOS DE COMUNICACIONES</v>
          </cell>
          <cell r="L996" t="str">
            <v>DELEGATURA PARA LA PROTECCION DEL CONSUMIDOR</v>
          </cell>
          <cell r="M996" t="str">
            <v xml:space="preserve">NICKY ECHEVERRY </v>
          </cell>
          <cell r="O996" t="str">
            <v>CONTRATACION DIRECTA</v>
          </cell>
          <cell r="P996" t="str">
            <v>PRESTACION DE SERVICIOS</v>
          </cell>
          <cell r="Q996" t="str">
            <v>PRESTACION DE SERVICIOS PROFESIONALES Y DE APOYO A LA GESTION</v>
          </cell>
          <cell r="R996" t="str">
            <v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996">
            <v>44958</v>
          </cell>
          <cell r="T996">
            <v>45078</v>
          </cell>
          <cell r="U996">
            <v>45078</v>
          </cell>
          <cell r="V996">
            <v>20848300</v>
          </cell>
          <cell r="W996">
            <v>20848300</v>
          </cell>
          <cell r="X996">
            <v>5169000</v>
          </cell>
        </row>
        <row r="997">
          <cell r="A997">
            <v>996</v>
          </cell>
          <cell r="B997" t="str">
            <v>23-37370--0</v>
          </cell>
          <cell r="C997" t="str">
            <v>ERIKA MARIA BERNAL GOMEZ</v>
          </cell>
          <cell r="D997">
            <v>1018481539</v>
          </cell>
          <cell r="F997" t="str">
            <v>NATURAL</v>
          </cell>
          <cell r="G997" t="str">
            <v>Mujer</v>
          </cell>
          <cell r="H997" t="str">
            <v>JESSICA BURBANO DIAZ</v>
          </cell>
          <cell r="I997">
            <v>52992120</v>
          </cell>
          <cell r="J997" t="str">
            <v xml:space="preserve">GRUPO DE TRABAJO DE INVESTIGACIONES ADMINISTRATIVAS DE PROTECCION DE USUARIOS DE SERVICIOS DE COMUNICACIONES_x000D_
</v>
          </cell>
          <cell r="K997" t="str">
            <v>DIRECCION DE INVESTIGACIONES DE PROTECCION DE USUARIOS DE SERVICIOS DE COMUNICACIONES</v>
          </cell>
          <cell r="L997" t="str">
            <v>DELEGATURA PARA LA PROTECCION DEL CONSUMIDOR</v>
          </cell>
          <cell r="M997" t="str">
            <v xml:space="preserve">NICKY ECHEVERRY </v>
          </cell>
          <cell r="O997" t="str">
            <v>CONTRATACION DIRECTA</v>
          </cell>
          <cell r="P997" t="str">
            <v>PRESTACION DE SERVICIOS</v>
          </cell>
          <cell r="Q997" t="str">
            <v>PRESTACION DE SERVICIOS PROFESIONALES Y DE APOYO A LA GESTION</v>
          </cell>
          <cell r="R997" t="str">
            <v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997">
            <v>44958</v>
          </cell>
          <cell r="T997">
            <v>45078</v>
          </cell>
          <cell r="U997">
            <v>45078</v>
          </cell>
          <cell r="V997">
            <v>30096733</v>
          </cell>
          <cell r="W997">
            <v>30096733</v>
          </cell>
          <cell r="X997">
            <v>7462000</v>
          </cell>
        </row>
        <row r="998">
          <cell r="A998">
            <v>997</v>
          </cell>
          <cell r="B998" t="str">
            <v>23-36798--0</v>
          </cell>
          <cell r="C998" t="str">
            <v>MARIA ALEJANDRA GUEVARA SANCHEZ</v>
          </cell>
          <cell r="D998">
            <v>1020783408</v>
          </cell>
          <cell r="F998" t="str">
            <v>NATURAL</v>
          </cell>
          <cell r="G998" t="str">
            <v>Mujer</v>
          </cell>
          <cell r="H998" t="str">
            <v>JESSICA BURBANO DIAZ</v>
          </cell>
          <cell r="I998">
            <v>52992120</v>
          </cell>
          <cell r="J998" t="str">
            <v xml:space="preserve">GRUPO DE TRABAJO DE INVESTIGACIONES ADMINISTRATIVAS DE PROTECCION DE USUARIOS DE SERVICIOS DE COMUNICACIONES_x000D_
</v>
          </cell>
          <cell r="K998" t="str">
            <v>DIRECCION DE INVESTIGACIONES DE PROTECCION DE USUARIOS DE SERVICIOS DE COMUNICACIONES</v>
          </cell>
          <cell r="L998" t="str">
            <v>DELEGATURA PARA LA PROTECCION DEL CONSUMIDOR</v>
          </cell>
          <cell r="M998" t="str">
            <v xml:space="preserve">NICKY ECHEVERRY </v>
          </cell>
          <cell r="O998" t="str">
            <v>CONTRATACION DIRECTA</v>
          </cell>
          <cell r="P998" t="str">
            <v>PRESTACION DE SERVICIOS</v>
          </cell>
          <cell r="Q998" t="str">
            <v>PRESTACION DE SERVICIOS PROFESIONALES Y DE APOYO A LA GESTION</v>
          </cell>
          <cell r="R998" t="str">
            <v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 _x000D_
</v>
          </cell>
          <cell r="S998">
            <v>44958</v>
          </cell>
          <cell r="T998">
            <v>45078</v>
          </cell>
          <cell r="U998">
            <v>45078</v>
          </cell>
          <cell r="V998">
            <v>20848300</v>
          </cell>
          <cell r="W998">
            <v>20848300</v>
          </cell>
          <cell r="X998">
            <v>5169000</v>
          </cell>
        </row>
        <row r="999">
          <cell r="A999">
            <v>998</v>
          </cell>
          <cell r="B999" t="str">
            <v>23-33927--2</v>
          </cell>
          <cell r="C999" t="str">
            <v>LINA MARCELA VILLARREAL HEREDIA</v>
          </cell>
          <cell r="D999">
            <v>1110565054</v>
          </cell>
          <cell r="F999" t="str">
            <v>NATURAL</v>
          </cell>
          <cell r="G999" t="str">
            <v>Mujer</v>
          </cell>
          <cell r="H999" t="str">
            <v>JUAN FELIPE BARRERA GALVIS</v>
          </cell>
          <cell r="I999">
            <v>1010165204</v>
          </cell>
          <cell r="J999" t="str">
            <v>GRUPO DE TRABAJO DE APOYO A LA RED NACIONAL DE PROTECCION AL CONSUMIDOR</v>
          </cell>
          <cell r="K999" t="str">
            <v>DELEGATURA PARA LA PROTECCION DEL CONSUMIDOR</v>
          </cell>
          <cell r="L999" t="str">
            <v>DELEGATURA PARA LA PROTECCION DEL CONSUMIDOR</v>
          </cell>
          <cell r="M999" t="str">
            <v xml:space="preserve">VIRGILIO FARFAN </v>
          </cell>
          <cell r="O999" t="str">
            <v>CONTRATACION DIRECTA</v>
          </cell>
          <cell r="P999" t="str">
            <v>PRESTACION DE SERVICIOS</v>
          </cell>
          <cell r="Q999" t="str">
            <v>PRESTACION DE SERVICIOS PROFESIONALES Y DE APOYO A LA GESTION</v>
          </cell>
          <cell r="R999"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999">
            <v>44958</v>
          </cell>
          <cell r="T999">
            <v>45077</v>
          </cell>
          <cell r="U999">
            <v>45138</v>
          </cell>
          <cell r="V999">
            <v>17600000</v>
          </cell>
          <cell r="W999">
            <v>26400000</v>
          </cell>
          <cell r="X999">
            <v>4400000</v>
          </cell>
          <cell r="Y999">
            <v>45076</v>
          </cell>
          <cell r="Z999" t="str">
            <v>ADICION Y PRORROGA</v>
          </cell>
          <cell r="AA999">
            <v>61</v>
          </cell>
          <cell r="AB999">
            <v>8800000</v>
          </cell>
        </row>
        <row r="1000">
          <cell r="A1000">
            <v>999</v>
          </cell>
          <cell r="B1000" t="str">
            <v>23-33930--0</v>
          </cell>
          <cell r="C1000" t="str">
            <v>LUZ ANGELA DIAZ ARGUMEDO</v>
          </cell>
          <cell r="D1000">
            <v>1066718959</v>
          </cell>
          <cell r="F1000" t="str">
            <v>NATURAL</v>
          </cell>
          <cell r="G1000" t="str">
            <v>Mujer</v>
          </cell>
          <cell r="H1000" t="str">
            <v>JUAN FELIPE BARRERA GALVIS</v>
          </cell>
          <cell r="I1000">
            <v>1010165204</v>
          </cell>
          <cell r="J1000" t="str">
            <v>GRUPO DE TRABAJO DE APOYO A LA RED NACIONAL DE PROTECCION AL CONSUMIDOR</v>
          </cell>
          <cell r="K1000" t="str">
            <v>DELEGATURA PARA LA PROTECCION DEL CONSUMIDOR</v>
          </cell>
          <cell r="L1000" t="str">
            <v>DELEGATURA PARA LA PROTECCION DEL CONSUMIDOR</v>
          </cell>
          <cell r="M1000" t="str">
            <v xml:space="preserve">VIRGILIO FARFAN </v>
          </cell>
          <cell r="O1000" t="str">
            <v>CONTRATACION DIRECTA</v>
          </cell>
          <cell r="P1000" t="str">
            <v>PRESTACION DE SERVICIOS</v>
          </cell>
          <cell r="Q1000" t="str">
            <v>PRESTACION DE SERVICIOS PROFESIONALES Y DE APOYO A LA GESTION</v>
          </cell>
          <cell r="R1000"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1000">
            <v>44957</v>
          </cell>
          <cell r="T1000">
            <v>45077</v>
          </cell>
          <cell r="U1000">
            <v>45138</v>
          </cell>
          <cell r="V1000">
            <v>17600000</v>
          </cell>
          <cell r="W1000">
            <v>26400000</v>
          </cell>
          <cell r="X1000">
            <v>4400000</v>
          </cell>
          <cell r="Y1000">
            <v>45076</v>
          </cell>
          <cell r="Z1000" t="str">
            <v>ADICION Y PRORROGA</v>
          </cell>
          <cell r="AA1000">
            <v>61</v>
          </cell>
          <cell r="AB1000">
            <v>8800000</v>
          </cell>
        </row>
        <row r="1001">
          <cell r="A1001">
            <v>1000</v>
          </cell>
          <cell r="B1001" t="str">
            <v>23-33935--0</v>
          </cell>
          <cell r="C1001" t="str">
            <v>ANGELA ROCIO OSORIO RUEDA</v>
          </cell>
          <cell r="D1001">
            <v>28821063</v>
          </cell>
          <cell r="F1001" t="str">
            <v>NATURAL</v>
          </cell>
          <cell r="G1001" t="str">
            <v>Mujer</v>
          </cell>
          <cell r="H1001" t="str">
            <v>JUAN FELIPE BARRERA GALVIS</v>
          </cell>
          <cell r="I1001">
            <v>1010165204</v>
          </cell>
          <cell r="J1001" t="str">
            <v>GRUPO DE TRABAJO DE APOYO A LA RED NACIONAL DE PROTECCION AL CONSUMIDOR</v>
          </cell>
          <cell r="K1001" t="str">
            <v>DELEGATURA PARA LA PROTECCION DEL CONSUMIDOR</v>
          </cell>
          <cell r="L1001" t="str">
            <v>DELEGATURA PARA LA PROTECCION DEL CONSUMIDOR</v>
          </cell>
          <cell r="M1001" t="str">
            <v xml:space="preserve">VIRGILIO FARFAN </v>
          </cell>
          <cell r="O1001" t="str">
            <v>CONTRATACION DIRECTA</v>
          </cell>
          <cell r="P1001" t="str">
            <v>PRESTACION DE SERVICIOS</v>
          </cell>
          <cell r="Q1001" t="str">
            <v>PRESTACION DE SERVICIOS PROFESIONALES Y DE APOYO A LA GESTION</v>
          </cell>
          <cell r="R1001" t="str">
            <v>Prestar sus servicios para apoyar al Grupo de Trabajo de Apoyo a la Red Nacional de Protección al Consumidor, en la gestión administrativa de la Estrategia de Promoción y Prevención y Articulación - EPPA y actividades de la Casa del Consumidor de Bienes y Servicios.</v>
          </cell>
          <cell r="S1001">
            <v>44957</v>
          </cell>
          <cell r="T1001">
            <v>45077</v>
          </cell>
          <cell r="U1001">
            <v>45138</v>
          </cell>
          <cell r="V1001">
            <v>12360000</v>
          </cell>
          <cell r="W1001">
            <v>18540000</v>
          </cell>
          <cell r="X1001">
            <v>3090000</v>
          </cell>
          <cell r="Y1001">
            <v>45077</v>
          </cell>
          <cell r="Z1001" t="str">
            <v>ADICION Y PRORROGA</v>
          </cell>
          <cell r="AA1001">
            <v>61</v>
          </cell>
          <cell r="AB1001">
            <v>6180000</v>
          </cell>
        </row>
        <row r="1002">
          <cell r="A1002">
            <v>1001</v>
          </cell>
          <cell r="B1002" t="str">
            <v>23-33940--0</v>
          </cell>
          <cell r="C1002" t="str">
            <v>NELLY MATILDE VILLADIEGO ARMESTO</v>
          </cell>
          <cell r="D1002">
            <v>33358505</v>
          </cell>
          <cell r="F1002" t="str">
            <v>NATURAL</v>
          </cell>
          <cell r="G1002" t="str">
            <v>Hombre</v>
          </cell>
          <cell r="H1002" t="str">
            <v>JUAN FELIPE BARRERA GALVIS</v>
          </cell>
          <cell r="I1002">
            <v>1010165204</v>
          </cell>
          <cell r="J1002" t="str">
            <v>GRUPO DE TRABAJO DE APOYO A LA RED NACIONAL DE PROTECCION AL CONSUMIDOR</v>
          </cell>
          <cell r="K1002" t="str">
            <v>DELEGATURA PARA LA PROTECCION DEL CONSUMIDOR</v>
          </cell>
          <cell r="L1002" t="str">
            <v>DELEGATURA PARA LA PROTECCION DEL CONSUMIDOR</v>
          </cell>
          <cell r="M1002" t="str">
            <v xml:space="preserve">VIRGILIO FARFAN </v>
          </cell>
          <cell r="O1002" t="str">
            <v>CONTRATACION DIRECTA</v>
          </cell>
          <cell r="P1002" t="str">
            <v>PRESTACION DE SERVICIOS</v>
          </cell>
          <cell r="Q1002" t="str">
            <v>PRESTACION DE SERVICIOS PROFESIONALES Y DE APOYO A LA GESTION</v>
          </cell>
          <cell r="R1002"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1002">
            <v>44957</v>
          </cell>
          <cell r="T1002">
            <v>45077</v>
          </cell>
          <cell r="U1002">
            <v>45138</v>
          </cell>
          <cell r="V1002">
            <v>17600000</v>
          </cell>
          <cell r="W1002">
            <v>26400000</v>
          </cell>
          <cell r="X1002">
            <v>4400000</v>
          </cell>
          <cell r="Y1002">
            <v>45077</v>
          </cell>
          <cell r="Z1002" t="str">
            <v>ADICION Y PRORROGA</v>
          </cell>
          <cell r="AA1002">
            <v>61</v>
          </cell>
          <cell r="AB1002">
            <v>8800000</v>
          </cell>
        </row>
        <row r="1003">
          <cell r="A1003">
            <v>1002</v>
          </cell>
          <cell r="B1003" t="str">
            <v>23-33948--0</v>
          </cell>
          <cell r="C1003" t="str">
            <v>DANIEL NIÑO MUTIS</v>
          </cell>
          <cell r="D1003">
            <v>1098735735</v>
          </cell>
          <cell r="F1003" t="str">
            <v>NATURAL</v>
          </cell>
          <cell r="G1003" t="str">
            <v>Hombre</v>
          </cell>
          <cell r="H1003" t="str">
            <v>JUAN FELIPE BARRERA GALVIS</v>
          </cell>
          <cell r="I1003">
            <v>1010165204</v>
          </cell>
          <cell r="J1003" t="str">
            <v>GRUPO DE TRABAJO DE APOYO A LA RED NACIONAL DE PROTECCION AL CONSUMIDOR</v>
          </cell>
          <cell r="K1003" t="str">
            <v>DELEGATURA PARA LA PROTECCION DEL CONSUMIDOR</v>
          </cell>
          <cell r="L1003" t="str">
            <v>DELEGATURA PARA LA PROTECCION DEL CONSUMIDOR</v>
          </cell>
          <cell r="M1003" t="str">
            <v xml:space="preserve">VIRGILIO FARFAN </v>
          </cell>
          <cell r="O1003" t="str">
            <v>CONTRATACION DIRECTA</v>
          </cell>
          <cell r="P1003" t="str">
            <v>PRESTACION DE SERVICIOS</v>
          </cell>
          <cell r="Q1003" t="str">
            <v>PRESTACION DE SERVICIOS PROFESIONALES Y DE APOYO A LA GESTION</v>
          </cell>
          <cell r="R1003"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1003">
            <v>44957</v>
          </cell>
          <cell r="T1003">
            <v>45077</v>
          </cell>
          <cell r="U1003">
            <v>45077</v>
          </cell>
          <cell r="V1003">
            <v>17600000</v>
          </cell>
          <cell r="W1003">
            <v>17600000</v>
          </cell>
          <cell r="X1003">
            <v>4400000</v>
          </cell>
        </row>
        <row r="1004">
          <cell r="A1004">
            <v>1003</v>
          </cell>
          <cell r="B1004" t="str">
            <v>23-33950--2</v>
          </cell>
          <cell r="C1004" t="str">
            <v>CARLOS HUMBERTO FLORIAN PRADA</v>
          </cell>
          <cell r="D1004">
            <v>93374298</v>
          </cell>
          <cell r="F1004" t="str">
            <v>NATURAL</v>
          </cell>
          <cell r="G1004" t="str">
            <v>Hombre</v>
          </cell>
          <cell r="H1004" t="str">
            <v>JUAN FELIPE BARRERA GALVIS</v>
          </cell>
          <cell r="I1004">
            <v>1010165204</v>
          </cell>
          <cell r="J1004" t="str">
            <v>GRUPO DE TRABAJO DE APOYO A LA RED NACIONAL DE PROTECCION AL CONSUMIDOR</v>
          </cell>
          <cell r="K1004" t="str">
            <v>DELEGATURA PARA LA PROTECCION DEL CONSUMIDOR</v>
          </cell>
          <cell r="L1004" t="str">
            <v>DELEGATURA PARA LA PROTECCION DEL CONSUMIDOR</v>
          </cell>
          <cell r="M1004" t="str">
            <v xml:space="preserve">VIRGILIO FARFAN </v>
          </cell>
          <cell r="O1004" t="str">
            <v>CONTRATACION DIRECTA</v>
          </cell>
          <cell r="P1004" t="str">
            <v>PRESTACION DE SERVICIOS</v>
          </cell>
          <cell r="Q1004" t="str">
            <v>PRESTACION DE SERVICIOS PROFESIONALES Y DE APOYO A LA GESTION</v>
          </cell>
          <cell r="R1004" t="str">
            <v>Prestar sus servicios Profesionales para apoyar al Grupo de Trabajo de Apoyo a la Red Nacional de Protección al Consumidor, en el desarrollo de la Estrategia de Promoción,  Prevencion y Articulación - EPPA y actividades de la Casa del Consumidor de Bienes y Servicios.</v>
          </cell>
          <cell r="S1004">
            <v>44958</v>
          </cell>
          <cell r="T1004">
            <v>45077</v>
          </cell>
          <cell r="U1004">
            <v>45138</v>
          </cell>
          <cell r="V1004">
            <v>17600000</v>
          </cell>
          <cell r="W1004">
            <v>26400000</v>
          </cell>
          <cell r="X1004">
            <v>4400000</v>
          </cell>
          <cell r="Y1004">
            <v>45076</v>
          </cell>
          <cell r="Z1004" t="str">
            <v>ADICION Y PRORROGA</v>
          </cell>
          <cell r="AA1004">
            <v>61</v>
          </cell>
          <cell r="AB1004">
            <v>8800000</v>
          </cell>
        </row>
        <row r="1005">
          <cell r="A1005">
            <v>1004</v>
          </cell>
          <cell r="B1005" t="str">
            <v>23-33952--0</v>
          </cell>
          <cell r="C1005" t="str">
            <v xml:space="preserve"> MARIA EUGENIA GUZMAN GUTIERREZ</v>
          </cell>
          <cell r="D1005">
            <v>65732052</v>
          </cell>
          <cell r="F1005" t="str">
            <v>NATURAL</v>
          </cell>
          <cell r="G1005" t="str">
            <v>Mujer</v>
          </cell>
          <cell r="H1005" t="str">
            <v>JUAN FELIPE BARRERA GALVIS</v>
          </cell>
          <cell r="I1005">
            <v>1010165204</v>
          </cell>
          <cell r="J1005" t="str">
            <v>GRUPO DE TRABAJO DE APOYO A LA RED NACIONAL DE PROTECCION AL CONSUMIDOR</v>
          </cell>
          <cell r="K1005" t="str">
            <v>DELEGATURA PARA LA PROTECCION DEL CONSUMIDOR</v>
          </cell>
          <cell r="L1005" t="str">
            <v>DELEGATURA PARA LA PROTECCION DEL CONSUMIDOR</v>
          </cell>
          <cell r="M1005" t="str">
            <v xml:space="preserve">VIRGILIO FARFAN </v>
          </cell>
          <cell r="O1005" t="str">
            <v>CONTRATACION DIRECTA</v>
          </cell>
          <cell r="P1005" t="str">
            <v>PRESTACION DE SERVICIOS</v>
          </cell>
          <cell r="Q1005" t="str">
            <v>PRESTACION DE SERVICIOS PROFESIONALES Y DE APOYO A LA GESTION</v>
          </cell>
          <cell r="R1005" t="str">
            <v>Prestar sus servicios para apoyar al Grupo de Trabajo de Apoyo a la Red Nacional de Protección al Consumidor, en la gestión administrativa de la Estrategia de Promoción y Prevención y Articulación - EPPA y actividades de la Casa del Consumidor de Bienes y Servicios.</v>
          </cell>
          <cell r="S1005">
            <v>44957</v>
          </cell>
          <cell r="T1005">
            <v>45077</v>
          </cell>
          <cell r="U1005">
            <v>45138</v>
          </cell>
          <cell r="V1005">
            <v>12360000</v>
          </cell>
          <cell r="W1005">
            <v>18540000</v>
          </cell>
          <cell r="X1005">
            <v>3090000</v>
          </cell>
          <cell r="Y1005">
            <v>45077</v>
          </cell>
          <cell r="Z1005" t="str">
            <v>ADICION Y PRORROGA</v>
          </cell>
          <cell r="AA1005">
            <v>61</v>
          </cell>
          <cell r="AB1005">
            <v>6180000</v>
          </cell>
        </row>
        <row r="1006">
          <cell r="A1006">
            <v>1005</v>
          </cell>
          <cell r="B1006" t="str">
            <v>23-33922--0</v>
          </cell>
          <cell r="C1006" t="str">
            <v xml:space="preserve">DESRITH DIESNET BENT LEVER  </v>
          </cell>
          <cell r="D1006">
            <v>1123635035</v>
          </cell>
          <cell r="F1006" t="str">
            <v>NATURAL</v>
          </cell>
          <cell r="G1006" t="str">
            <v>Mujer</v>
          </cell>
          <cell r="H1006" t="str">
            <v>JUAN FELIPE BARRERA GALVIS</v>
          </cell>
          <cell r="I1006">
            <v>1010165204</v>
          </cell>
          <cell r="J1006" t="str">
            <v>GRUPO DE TRABAJO DE APOYO A LA RED NACIONAL DE PROTECCION AL CONSUMIDOR</v>
          </cell>
          <cell r="K1006" t="str">
            <v>DELEGATURA PARA LA PROTECCION DEL CONSUMIDOR</v>
          </cell>
          <cell r="L1006" t="str">
            <v>DELEGATURA PARA LA PROTECCION DEL CONSUMIDOR</v>
          </cell>
          <cell r="M1006" t="str">
            <v xml:space="preserve">VIRGILIO FARFAN </v>
          </cell>
          <cell r="O1006" t="str">
            <v>CONTRATACION DIRECTA</v>
          </cell>
          <cell r="P1006" t="str">
            <v>PRESTACION DE SERVICIOS</v>
          </cell>
          <cell r="Q1006" t="str">
            <v>PRESTACION DE SERVICIOS PROFESIONALES Y DE APOYO A LA GESTION</v>
          </cell>
          <cell r="R1006"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1006">
            <v>44958</v>
          </cell>
          <cell r="T1006">
            <v>45077</v>
          </cell>
          <cell r="U1006">
            <v>44964</v>
          </cell>
          <cell r="V1006">
            <v>17600000</v>
          </cell>
          <cell r="W1006">
            <v>0</v>
          </cell>
          <cell r="X1006">
            <v>4400000</v>
          </cell>
          <cell r="Z1006" t="str">
            <v>TERMINACION ANTICIPADA</v>
          </cell>
          <cell r="AA1006">
            <v>-113</v>
          </cell>
          <cell r="AB1006">
            <v>-17600000</v>
          </cell>
        </row>
        <row r="1007">
          <cell r="A1007">
            <v>1006</v>
          </cell>
          <cell r="B1007" t="str">
            <v>23-33937--0</v>
          </cell>
          <cell r="C1007" t="str">
            <v>ANGELICA MARIA RAMIREZ CELIS</v>
          </cell>
          <cell r="D1007">
            <v>63542291</v>
          </cell>
          <cell r="F1007" t="str">
            <v>NATURAL</v>
          </cell>
          <cell r="G1007" t="str">
            <v>Mujer</v>
          </cell>
          <cell r="H1007" t="str">
            <v>JUAN FELIPE BARRERA GALVIS</v>
          </cell>
          <cell r="I1007">
            <v>1010165204</v>
          </cell>
          <cell r="J1007" t="str">
            <v>GRUPO DE TRABAJO DE APOYO A LA RED NACIONAL DE PROTECCION AL CONSUMIDOR</v>
          </cell>
          <cell r="K1007" t="str">
            <v>DELEGATURA PARA LA PROTECCION DEL CONSUMIDOR</v>
          </cell>
          <cell r="L1007" t="str">
            <v>DELEGATURA PARA LA PROTECCION DEL CONSUMIDOR</v>
          </cell>
          <cell r="M1007" t="str">
            <v xml:space="preserve">VIRGILIO FARFAN </v>
          </cell>
          <cell r="O1007" t="str">
            <v>CONTRATACION DIRECTA</v>
          </cell>
          <cell r="P1007" t="str">
            <v>PRESTACION DE SERVICIOS</v>
          </cell>
          <cell r="Q1007" t="str">
            <v>PRESTACION DE SERVICIOS PROFESIONALES Y DE APOYO A LA GESTION</v>
          </cell>
          <cell r="R1007"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1007">
            <v>44958</v>
          </cell>
          <cell r="T1007">
            <v>45077</v>
          </cell>
          <cell r="U1007">
            <v>45138</v>
          </cell>
          <cell r="V1007">
            <v>17600000</v>
          </cell>
          <cell r="W1007">
            <v>26400000</v>
          </cell>
          <cell r="X1007">
            <v>4400000</v>
          </cell>
          <cell r="Y1007">
            <v>45076</v>
          </cell>
          <cell r="Z1007" t="str">
            <v>ADICION Y PRORROGA</v>
          </cell>
          <cell r="AA1007">
            <v>61</v>
          </cell>
          <cell r="AB1007">
            <v>8800000</v>
          </cell>
        </row>
        <row r="1008">
          <cell r="A1008">
            <v>1007</v>
          </cell>
          <cell r="B1008" t="str">
            <v>23-33943--0</v>
          </cell>
          <cell r="C1008" t="str">
            <v>CESAR AUGUSTO VIRACACHA PALACIO</v>
          </cell>
          <cell r="D1008">
            <v>9870618</v>
          </cell>
          <cell r="F1008" t="str">
            <v>NATURAL</v>
          </cell>
          <cell r="G1008" t="str">
            <v>Hombre</v>
          </cell>
          <cell r="H1008" t="str">
            <v>JUAN FELIPE BARRERA GALVIS</v>
          </cell>
          <cell r="I1008">
            <v>1010165204</v>
          </cell>
          <cell r="J1008" t="str">
            <v>GRUPO DE TRABAJO DE APOYO A LA RED NACIONAL DE PROTECCION AL CONSUMIDOR</v>
          </cell>
          <cell r="K1008" t="str">
            <v>DELEGATURA PARA LA PROTECCION DEL CONSUMIDOR</v>
          </cell>
          <cell r="L1008" t="str">
            <v>DELEGATURA PARA LA PROTECCION DEL CONSUMIDOR</v>
          </cell>
          <cell r="M1008" t="str">
            <v xml:space="preserve">VIRGILIO FARFAN </v>
          </cell>
          <cell r="O1008" t="str">
            <v>CONTRATACION DIRECTA</v>
          </cell>
          <cell r="P1008" t="str">
            <v>PRESTACION DE SERVICIOS</v>
          </cell>
          <cell r="Q1008" t="str">
            <v>PRESTACION DE SERVICIOS PROFESIONALES Y DE APOYO A LA GESTION</v>
          </cell>
          <cell r="R1008"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1008">
            <v>44958</v>
          </cell>
          <cell r="T1008">
            <v>45077</v>
          </cell>
          <cell r="U1008">
            <v>45138</v>
          </cell>
          <cell r="V1008">
            <v>17600000</v>
          </cell>
          <cell r="W1008">
            <v>26400000</v>
          </cell>
          <cell r="X1008">
            <v>4400000</v>
          </cell>
          <cell r="Y1008">
            <v>45077</v>
          </cell>
          <cell r="Z1008" t="str">
            <v>ADICION Y PRORROGA</v>
          </cell>
          <cell r="AA1008">
            <v>61</v>
          </cell>
          <cell r="AB1008">
            <v>8800000</v>
          </cell>
        </row>
        <row r="1009">
          <cell r="A1009">
            <v>1008</v>
          </cell>
          <cell r="B1009" t="str">
            <v>23-29442--0</v>
          </cell>
          <cell r="C1009" t="str">
            <v xml:space="preserve"> MERLYS LUZ GALVIS NARVAEZ </v>
          </cell>
          <cell r="D1009">
            <v>50949736</v>
          </cell>
          <cell r="F1009" t="str">
            <v>NATURAL</v>
          </cell>
          <cell r="G1009" t="str">
            <v>Mujer</v>
          </cell>
          <cell r="H1009" t="str">
            <v>JUAN FELIPE BARRERA GALVIS</v>
          </cell>
          <cell r="I1009">
            <v>1010165204</v>
          </cell>
          <cell r="J1009" t="str">
            <v>GRUPO DE TRABAJO DE APOYO A LA RED NACIONAL DE PROTECCION AL CONSUMIDOR</v>
          </cell>
          <cell r="K1009" t="str">
            <v>DELEGATURA PARA LA PROTECCION DEL CONSUMIDOR</v>
          </cell>
          <cell r="L1009" t="str">
            <v>DELEGATURA PARA LA PROTECCION DEL CONSUMIDOR</v>
          </cell>
          <cell r="M1009" t="str">
            <v xml:space="preserve">VIRGILIO FARFAN </v>
          </cell>
          <cell r="O1009" t="str">
            <v>CONTRATACION DIRECTA</v>
          </cell>
          <cell r="P1009" t="str">
            <v>PRESTACION DE SERVICIOS</v>
          </cell>
          <cell r="Q1009" t="str">
            <v>PRESTACION DE SERVICIOS PROFESIONALES Y DE APOYO A LA GESTION</v>
          </cell>
          <cell r="R1009" t="str">
            <v>Prestar sus servicios para apoyar al Grupo de Trabajo de Apoyo a la Red Nacional de Protección al Consumidor, en la gestión administrativa de la Estrategia de Promoción y Prevención y Articulación - EPPA y actividades de la Casa del Consumidor de Bienes y Servicios.</v>
          </cell>
          <cell r="S1009">
            <v>44958</v>
          </cell>
          <cell r="T1009">
            <v>45077</v>
          </cell>
          <cell r="U1009">
            <v>45138</v>
          </cell>
          <cell r="V1009">
            <v>12360000</v>
          </cell>
          <cell r="W1009">
            <v>18540000</v>
          </cell>
          <cell r="X1009">
            <v>3090000</v>
          </cell>
          <cell r="Y1009">
            <v>45076</v>
          </cell>
          <cell r="Z1009" t="str">
            <v>ADICION Y PRORROGA</v>
          </cell>
          <cell r="AA1009">
            <v>61</v>
          </cell>
          <cell r="AB1009">
            <v>6180000</v>
          </cell>
        </row>
        <row r="1010">
          <cell r="A1010">
            <v>1009</v>
          </cell>
          <cell r="B1010" t="str">
            <v>23-35261--0</v>
          </cell>
          <cell r="C1010" t="str">
            <v>GIOVANNY BLANCO SARGENT</v>
          </cell>
          <cell r="D1010">
            <v>9096338</v>
          </cell>
          <cell r="F1010" t="str">
            <v>NATURAL</v>
          </cell>
          <cell r="G1010" t="str">
            <v>Hombre</v>
          </cell>
          <cell r="H1010" t="str">
            <v>JUAN FELIPE BARRERA GALVIS</v>
          </cell>
          <cell r="I1010">
            <v>1010165204</v>
          </cell>
          <cell r="J1010" t="str">
            <v>GRUPO DE TRABAJO DE APOYO A LA RED NACIONAL DE PROTECCION AL CONSUMIDOR</v>
          </cell>
          <cell r="K1010" t="str">
            <v>DELEGATURA PARA LA PROTECCION DEL CONSUMIDOR</v>
          </cell>
          <cell r="L1010" t="str">
            <v>DELEGATURA PARA LA PROTECCION DEL CONSUMIDOR</v>
          </cell>
          <cell r="M1010" t="str">
            <v xml:space="preserve">VIRGILIO FARFAN </v>
          </cell>
          <cell r="O1010" t="str">
            <v>CONTRATACION DIRECTA</v>
          </cell>
          <cell r="P1010" t="str">
            <v>PRESTACION DE SERVICIOS</v>
          </cell>
          <cell r="Q1010" t="str">
            <v>PRESTACION DE SERVICIOS PROFESIONALES Y DE APOYO A LA GESTION</v>
          </cell>
          <cell r="R1010" t="str">
            <v>Prestar sus servicios para apoyar al Grupo de Trabajo de Apoyo a la Red Nacional de Protección al Consumidor, en la gestión administrativa de la Estrategia de Promoción y Prevención y Articulación - EPPA y actividades de la Casa del Consumidor de Bienes y Servicios.</v>
          </cell>
          <cell r="S1010">
            <v>44958</v>
          </cell>
          <cell r="T1010">
            <v>45077</v>
          </cell>
          <cell r="U1010">
            <v>45138</v>
          </cell>
          <cell r="V1010">
            <v>12360000</v>
          </cell>
          <cell r="W1010">
            <v>18540000</v>
          </cell>
          <cell r="X1010">
            <v>3090000</v>
          </cell>
          <cell r="Y1010">
            <v>45076</v>
          </cell>
          <cell r="Z1010" t="str">
            <v>ADICION Y PRORROGA</v>
          </cell>
          <cell r="AA1010">
            <v>61</v>
          </cell>
          <cell r="AB1010">
            <v>6180000</v>
          </cell>
        </row>
        <row r="1011">
          <cell r="A1011">
            <v>1010</v>
          </cell>
          <cell r="B1011" t="str">
            <v>23-33923--0</v>
          </cell>
          <cell r="C1011" t="str">
            <v xml:space="preserve"> LUIS EDUARDO MINA DIAZ</v>
          </cell>
          <cell r="D1011">
            <v>1111785662</v>
          </cell>
          <cell r="F1011" t="str">
            <v>NATURAL</v>
          </cell>
          <cell r="G1011" t="str">
            <v>Hombre</v>
          </cell>
          <cell r="H1011" t="str">
            <v>JUAN FELIPE BARRERA GALVIS</v>
          </cell>
          <cell r="I1011">
            <v>1010165204</v>
          </cell>
          <cell r="J1011" t="str">
            <v>GRUPO DE TRABAJO DE APOYO A LA RED NACIONAL DE PROTECCION AL CONSUMIDOR</v>
          </cell>
          <cell r="K1011" t="str">
            <v>DELEGATURA PARA LA PROTECCION DEL CONSUMIDOR</v>
          </cell>
          <cell r="L1011" t="str">
            <v>DELEGATURA PARA LA PROTECCION DEL CONSUMIDOR</v>
          </cell>
          <cell r="M1011" t="str">
            <v xml:space="preserve">VIRGILIO FARFAN </v>
          </cell>
          <cell r="O1011" t="str">
            <v>CONTRATACION DIRECTA</v>
          </cell>
          <cell r="P1011" t="str">
            <v>PRESTACION DE SERVICIOS</v>
          </cell>
          <cell r="Q1011" t="str">
            <v>PRESTACION DE SERVICIOS PROFESIONALES Y DE APOYO A LA GESTION</v>
          </cell>
          <cell r="R1011" t="str">
            <v>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1011">
            <v>44958</v>
          </cell>
          <cell r="T1011">
            <v>45077</v>
          </cell>
          <cell r="U1011">
            <v>45138</v>
          </cell>
          <cell r="V1011">
            <v>17600000</v>
          </cell>
          <cell r="W1011">
            <v>26400000</v>
          </cell>
          <cell r="X1011">
            <v>4400000</v>
          </cell>
          <cell r="Y1011">
            <v>45077</v>
          </cell>
          <cell r="Z1011" t="str">
            <v>ADICION Y PRORROGA</v>
          </cell>
          <cell r="AA1011">
            <v>61</v>
          </cell>
          <cell r="AB1011">
            <v>8800000</v>
          </cell>
        </row>
        <row r="1012">
          <cell r="A1012">
            <v>1011</v>
          </cell>
          <cell r="B1012" t="str">
            <v>23-31627--0</v>
          </cell>
          <cell r="C1012" t="str">
            <v>SANTIAGO ZUÑIGA OSORIO</v>
          </cell>
          <cell r="D1012">
            <v>1143837842</v>
          </cell>
          <cell r="F1012" t="str">
            <v>NATURAL</v>
          </cell>
          <cell r="G1012" t="str">
            <v>Hombre</v>
          </cell>
          <cell r="H1012" t="str">
            <v>JUAN FELIPE BARRERA GALVIS</v>
          </cell>
          <cell r="I1012">
            <v>1010165204</v>
          </cell>
          <cell r="J1012" t="str">
            <v>GRUPO DE TRABAJO DE APOYO A LA RED NACIONAL DE PROTECCION AL CONSUMIDOR</v>
          </cell>
          <cell r="K1012" t="str">
            <v>DELEGATURA PARA LA PROTECCION DEL CONSUMIDOR</v>
          </cell>
          <cell r="L1012" t="str">
            <v>DELEGATURA PARA LA PROTECCION DEL CONSUMIDOR</v>
          </cell>
          <cell r="M1012" t="str">
            <v xml:space="preserve">VIRGILIO FARFAN </v>
          </cell>
          <cell r="O1012" t="str">
            <v>CONTRATACION DIRECTA</v>
          </cell>
          <cell r="P1012" t="str">
            <v>PRESTACION DE SERVICIOS</v>
          </cell>
          <cell r="Q1012" t="str">
            <v>PRESTACION DE SERVICIOS PROFESIONALES Y DE APOYO A LA GESTION</v>
          </cell>
          <cell r="R1012" t="str">
            <v>Prestación de servicios profesionales de ingeniero para apoyar al Grupo de Trabajo de Apoyo de la Red Nacional de Protección al Consumidor, para realizar las sensibilizaciones en temas relacionados con Reglamentos Técnicos y Metrología Legal.</v>
          </cell>
          <cell r="S1012">
            <v>44958</v>
          </cell>
          <cell r="T1012">
            <v>45077</v>
          </cell>
          <cell r="U1012">
            <v>45077</v>
          </cell>
          <cell r="V1012">
            <v>17600000</v>
          </cell>
          <cell r="W1012">
            <v>17600000</v>
          </cell>
          <cell r="X1012">
            <v>4400000</v>
          </cell>
        </row>
        <row r="1013">
          <cell r="A1013">
            <v>1012</v>
          </cell>
          <cell r="B1013" t="str">
            <v>23-32643--0</v>
          </cell>
          <cell r="C1013" t="str">
            <v>RANFI VICENTE VELASQUEZ MEZA</v>
          </cell>
          <cell r="D1013">
            <v>1124365469</v>
          </cell>
          <cell r="F1013" t="str">
            <v>NATURAL</v>
          </cell>
          <cell r="G1013" t="str">
            <v>Hombre</v>
          </cell>
          <cell r="H1013" t="str">
            <v>JUAN FELIPE BARRERA GALVIS</v>
          </cell>
          <cell r="I1013">
            <v>1010165204</v>
          </cell>
          <cell r="J1013" t="str">
            <v>GRUPO DE TRABAJO DE APOYO A LA RED NACIONAL DE PROTECCION AL CONSUMIDOR</v>
          </cell>
          <cell r="K1013" t="str">
            <v>DELEGATURA PARA LA PROTECCION DEL CONSUMIDOR</v>
          </cell>
          <cell r="L1013" t="str">
            <v>DELEGATURA PARA LA PROTECCION DEL CONSUMIDOR</v>
          </cell>
          <cell r="M1013" t="str">
            <v xml:space="preserve">VIRGILIO FARFAN </v>
          </cell>
          <cell r="O1013" t="str">
            <v>CONTRATACION DIRECTA</v>
          </cell>
          <cell r="P1013" t="str">
            <v>PRESTACION DE SERVICIOS</v>
          </cell>
          <cell r="Q1013" t="str">
            <v>PRESTACION DE SERVICIOS PROFESIONALES Y DE APOYO A LA GESTION</v>
          </cell>
          <cell r="R1013" t="str">
            <v>Prestación de los servicios profesionales para apoyar al Grupo de Trabajo de Apoyo de la Red Nacional de Protección al Consumidor en las actividades metodológicas, de selección y procesamiento de datos e información e indicadores de gestión del proceso de seguimiento a los servicios misionales.</v>
          </cell>
          <cell r="S1013">
            <v>44958</v>
          </cell>
          <cell r="T1013">
            <v>45077</v>
          </cell>
          <cell r="U1013">
            <v>45138</v>
          </cell>
          <cell r="V1013">
            <v>17600000</v>
          </cell>
          <cell r="W1013">
            <v>26400000</v>
          </cell>
          <cell r="X1013">
            <v>4400000</v>
          </cell>
          <cell r="Y1013">
            <v>45076</v>
          </cell>
          <cell r="Z1013" t="str">
            <v>ADICION Y PRORROGA</v>
          </cell>
          <cell r="AA1013">
            <v>61</v>
          </cell>
          <cell r="AB1013">
            <v>8800000</v>
          </cell>
        </row>
        <row r="1014">
          <cell r="A1014">
            <v>1013</v>
          </cell>
          <cell r="B1014" t="str">
            <v>23-32648--0</v>
          </cell>
          <cell r="C1014" t="str">
            <v>NATALIA PARRA ZAMBRANO</v>
          </cell>
          <cell r="D1014">
            <v>1032419782</v>
          </cell>
          <cell r="F1014" t="str">
            <v>NATURAL</v>
          </cell>
          <cell r="G1014" t="str">
            <v>Mujer</v>
          </cell>
          <cell r="H1014" t="str">
            <v>JUAN FELIPE BARRERA GALVIS</v>
          </cell>
          <cell r="I1014">
            <v>1010165204</v>
          </cell>
          <cell r="J1014" t="str">
            <v>GRUPO DE TRABAJO DE APOYO A LA RED NACIONAL DE PROTECCION AL CONSUMIDOR</v>
          </cell>
          <cell r="K1014" t="str">
            <v>DELEGATURA PARA LA PROTECCION DEL CONSUMIDOR</v>
          </cell>
          <cell r="L1014" t="str">
            <v>DELEGATURA PARA LA PROTECCION DEL CONSUMIDOR</v>
          </cell>
          <cell r="M1014" t="str">
            <v xml:space="preserve">VIRGILIO FARFAN </v>
          </cell>
          <cell r="O1014" t="str">
            <v>CONTRATACION DIRECTA</v>
          </cell>
          <cell r="P1014" t="str">
            <v>PRESTACION DE SERVICIOS</v>
          </cell>
          <cell r="Q1014" t="str">
            <v>PRESTACION DE SERVICIOS PROFESIONALES Y DE APOYO A LA GESTION</v>
          </cell>
          <cell r="R1014" t="str">
            <v>Prestación de los servicios profesionales para apoyar al Grupo de Trabajo de Apoyo de la Red Nacional de Protección al Consumidor en las actividades metodológicas, de selección y procesamiento de datos e información e indicadores de gestión del proceso de seguimiento a los servicios misionales.</v>
          </cell>
          <cell r="S1014">
            <v>44958</v>
          </cell>
          <cell r="T1014">
            <v>45077</v>
          </cell>
          <cell r="U1014">
            <v>45138</v>
          </cell>
          <cell r="V1014">
            <v>17600000</v>
          </cell>
          <cell r="W1014">
            <v>26400000</v>
          </cell>
          <cell r="X1014">
            <v>4400000</v>
          </cell>
          <cell r="Y1014">
            <v>45077</v>
          </cell>
          <cell r="Z1014" t="str">
            <v>ADICION Y PRORROGA</v>
          </cell>
          <cell r="AA1014">
            <v>61</v>
          </cell>
          <cell r="AB1014">
            <v>8800000</v>
          </cell>
        </row>
        <row r="1015">
          <cell r="A1015">
            <v>1014</v>
          </cell>
          <cell r="B1015" t="str">
            <v>23-31629--0</v>
          </cell>
          <cell r="C1015" t="str">
            <v>JUAN GUILLERMO CHAVES FIGUEROA</v>
          </cell>
          <cell r="D1015">
            <v>1085634691</v>
          </cell>
          <cell r="F1015" t="str">
            <v>NATURAL</v>
          </cell>
          <cell r="G1015" t="str">
            <v>Hombre</v>
          </cell>
          <cell r="H1015" t="str">
            <v>JUAN FELIPE BARRERA GALVIS</v>
          </cell>
          <cell r="I1015">
            <v>1010165204</v>
          </cell>
          <cell r="J1015" t="str">
            <v>GRUPO DE TRABAJO DE APOYO A LA RED NACIONAL DE PROTECCION AL CONSUMIDOR</v>
          </cell>
          <cell r="K1015" t="str">
            <v>DELEGATURA PARA LA PROTECCION DEL CONSUMIDOR</v>
          </cell>
          <cell r="L1015" t="str">
            <v>DELEGATURA PARA LA PROTECCION DEL CONSUMIDOR</v>
          </cell>
          <cell r="M1015" t="str">
            <v xml:space="preserve">VIRGILIO FARFAN </v>
          </cell>
          <cell r="O1015" t="str">
            <v>CONTRATACION DIRECTA</v>
          </cell>
          <cell r="P1015" t="str">
            <v>PRESTACION DE SERVICIOS</v>
          </cell>
          <cell r="Q1015" t="str">
            <v>PRESTACION DE SERVICIOS PROFESIONALES Y DE APOYO A LA GESTION</v>
          </cell>
          <cell r="R1015" t="str">
            <v xml:space="preserve"> Prestación de servicios profesionales de ingeniero para apoyar al Grupo de Trabajo de Apoyo de la Red Nacional de Protección al Consumidor, para realizar las sensibilizaciones en temas relacionados con Reglamentos Técnicos y Metrología Legal.</v>
          </cell>
          <cell r="S1015">
            <v>44958</v>
          </cell>
          <cell r="T1015">
            <v>45077</v>
          </cell>
          <cell r="U1015">
            <v>45077</v>
          </cell>
          <cell r="V1015">
            <v>17600000</v>
          </cell>
          <cell r="W1015">
            <v>17600000</v>
          </cell>
          <cell r="X1015">
            <v>4400000</v>
          </cell>
        </row>
        <row r="1016">
          <cell r="A1016">
            <v>1015</v>
          </cell>
          <cell r="B1016" t="str">
            <v>23-32657--0</v>
          </cell>
          <cell r="C1016" t="str">
            <v>CLAUDIA ANDREA ECHEVERRY NEIRA</v>
          </cell>
          <cell r="D1016">
            <v>1030542027</v>
          </cell>
          <cell r="F1016" t="str">
            <v>NATURAL</v>
          </cell>
          <cell r="G1016" t="str">
            <v>Mujer</v>
          </cell>
          <cell r="H1016" t="str">
            <v>JUAN FELIPE BARRERA GALVIS</v>
          </cell>
          <cell r="I1016">
            <v>1010165204</v>
          </cell>
          <cell r="J1016" t="str">
            <v>GRUPO DE TRABAJO DE APOYO A LA RED NACIONAL DE PROTECCION AL CONSUMIDOR</v>
          </cell>
          <cell r="K1016" t="str">
            <v>DELEGATURA PARA LA PROTECCION DEL CONSUMIDOR</v>
          </cell>
          <cell r="L1016" t="str">
            <v>DELEGATURA PARA LA PROTECCION DEL CONSUMIDOR</v>
          </cell>
          <cell r="M1016" t="str">
            <v xml:space="preserve">VIRGILIO FARFAN </v>
          </cell>
          <cell r="O1016" t="str">
            <v>CONTRATACION DIRECTA</v>
          </cell>
          <cell r="P1016" t="str">
            <v>PRESTACION DE SERVICIOS</v>
          </cell>
          <cell r="Q1016" t="str">
            <v>PRESTACION DE SERVICIOS PROFESIONALES Y DE APOYO A LA GESTION</v>
          </cell>
          <cell r="R1016" t="str">
            <v xml:space="preserve"> Prestación de los servicios profesionales para apoyar al Grupo de Trabajo de Apoyo de la Red Nacional de Protección al Consumidor en las actividades metodológicas, de selección y procesamiento de datos e información e indicadores de gestión del proceso de seguimiento a los servicios misionales.</v>
          </cell>
          <cell r="S1016">
            <v>44958</v>
          </cell>
          <cell r="T1016">
            <v>45077</v>
          </cell>
          <cell r="U1016">
            <v>45138</v>
          </cell>
          <cell r="V1016">
            <v>17600000</v>
          </cell>
          <cell r="W1016">
            <v>26400000</v>
          </cell>
          <cell r="X1016">
            <v>4400000</v>
          </cell>
          <cell r="Y1016">
            <v>45077</v>
          </cell>
          <cell r="Z1016" t="str">
            <v>ADICION Y PRORROGA</v>
          </cell>
          <cell r="AA1016">
            <v>61</v>
          </cell>
          <cell r="AB1016">
            <v>8800000</v>
          </cell>
        </row>
        <row r="1017">
          <cell r="A1017">
            <v>1016</v>
          </cell>
          <cell r="B1017" t="str">
            <v>23-33932--0</v>
          </cell>
          <cell r="C1017" t="str">
            <v>JUAN DAVID PACHON MOYA</v>
          </cell>
          <cell r="D1017">
            <v>1075280781</v>
          </cell>
          <cell r="F1017" t="str">
            <v>NATURAL</v>
          </cell>
          <cell r="G1017" t="str">
            <v>Hombre</v>
          </cell>
          <cell r="H1017" t="str">
            <v>JUAN FELIPE BARRERA GALVIS</v>
          </cell>
          <cell r="I1017">
            <v>1010165204</v>
          </cell>
          <cell r="J1017" t="str">
            <v>GRUPO DE TRABAJO DE APOYO A LA RED NACIONAL DE PROTECCION AL CONSUMIDOR</v>
          </cell>
          <cell r="K1017" t="str">
            <v>DELEGATURA PARA LA PROTECCION DEL CONSUMIDOR</v>
          </cell>
          <cell r="L1017" t="str">
            <v>DELEGATURA PARA LA PROTECCION DEL CONSUMIDOR</v>
          </cell>
          <cell r="M1017" t="str">
            <v xml:space="preserve">VIRGILIO FARFAN </v>
          </cell>
          <cell r="O1017" t="str">
            <v>CONTRATACION DIRECTA</v>
          </cell>
          <cell r="P1017" t="str">
            <v>PRESTACION DE SERVICIOS</v>
          </cell>
          <cell r="Q1017" t="str">
            <v>PRESTACION DE SERVICIOS PROFESIONALES Y DE APOYO A LA GESTION</v>
          </cell>
          <cell r="R1017" t="str">
            <v>Prestación de servicios profesionales de ingeniero para apoyar al Grupo de Trabajo de Apoyo de la Red Nacional de Protección al Consumidor, para realizar las sensibilizaciones en temas relacionados con Reglamentos Técnicos y Metrología Legal.</v>
          </cell>
          <cell r="S1017">
            <v>44958</v>
          </cell>
          <cell r="T1017">
            <v>45077</v>
          </cell>
          <cell r="U1017">
            <v>45138</v>
          </cell>
          <cell r="V1017">
            <v>17600000</v>
          </cell>
          <cell r="W1017">
            <v>26400000</v>
          </cell>
          <cell r="X1017">
            <v>4400000</v>
          </cell>
          <cell r="Y1017">
            <v>45077</v>
          </cell>
          <cell r="Z1017" t="str">
            <v>ADICION Y PRORROGA</v>
          </cell>
          <cell r="AA1017">
            <v>61</v>
          </cell>
          <cell r="AB1017">
            <v>8800000</v>
          </cell>
        </row>
        <row r="1018">
          <cell r="A1018">
            <v>1017</v>
          </cell>
          <cell r="B1018" t="str">
            <v>23-33946--0</v>
          </cell>
          <cell r="C1018" t="str">
            <v>DANNY ALONSO SANDOVAL ARIAS</v>
          </cell>
          <cell r="D1018">
            <v>94151044</v>
          </cell>
          <cell r="F1018" t="str">
            <v>NATURAL</v>
          </cell>
          <cell r="G1018" t="str">
            <v>Hombre</v>
          </cell>
          <cell r="H1018" t="str">
            <v>JUAN FELIPE BARRERA GALVIS</v>
          </cell>
          <cell r="I1018">
            <v>1010165204</v>
          </cell>
          <cell r="J1018" t="str">
            <v>GRUPO DE TRABAJO DE APOYO A LA RED NACIONAL DE PROTECCION AL CONSUMIDOR</v>
          </cell>
          <cell r="K1018" t="str">
            <v>DELEGATURA PARA LA PROTECCION DEL CONSUMIDOR</v>
          </cell>
          <cell r="L1018" t="str">
            <v>DELEGATURA PARA LA PROTECCION DEL CONSUMIDOR</v>
          </cell>
          <cell r="M1018" t="str">
            <v xml:space="preserve">VIRGILIO FARFAN </v>
          </cell>
          <cell r="O1018" t="str">
            <v>CONTRATACION DIRECTA</v>
          </cell>
          <cell r="P1018" t="str">
            <v>PRESTACION DE SERVICIOS</v>
          </cell>
          <cell r="Q1018" t="str">
            <v>PRESTACION DE SERVICIOS PROFESIONALES Y DE APOYO A LA GESTION</v>
          </cell>
          <cell r="R1018" t="str">
            <v xml:space="preserve"> Prestar sus servicios Profesionales para apoyar al Grupo de Trabajo de Apoyo a la Red Nacional de Protección al Consumidor, en asuntos jurídicos en Casas del Consumidor de Bienes y Servicios.</v>
          </cell>
          <cell r="S1018">
            <v>44958</v>
          </cell>
          <cell r="T1018">
            <v>45077</v>
          </cell>
          <cell r="U1018">
            <v>45138</v>
          </cell>
          <cell r="V1018">
            <v>17600000</v>
          </cell>
          <cell r="W1018">
            <v>26400000</v>
          </cell>
          <cell r="X1018">
            <v>4400000</v>
          </cell>
          <cell r="Y1018">
            <v>45077</v>
          </cell>
          <cell r="Z1018" t="str">
            <v>ADICION Y PRORROGA</v>
          </cell>
          <cell r="AA1018">
            <v>61</v>
          </cell>
          <cell r="AB1018">
            <v>8800000</v>
          </cell>
        </row>
        <row r="1019">
          <cell r="A1019">
            <v>1018</v>
          </cell>
          <cell r="B1019" t="str">
            <v>23-34553--0</v>
          </cell>
          <cell r="C1019" t="str">
            <v>ALEXANDER SAENZ LÓPEZ</v>
          </cell>
          <cell r="D1019">
            <v>4237144</v>
          </cell>
          <cell r="F1019" t="str">
            <v>NATURAL</v>
          </cell>
          <cell r="G1019" t="str">
            <v>Mujer</v>
          </cell>
          <cell r="H1019" t="str">
            <v>JUAN FELIPE BARRERA GALVIS</v>
          </cell>
          <cell r="I1019">
            <v>1010165204</v>
          </cell>
          <cell r="J1019" t="str">
            <v>GRUPO DE TRABAJO DE APOYO A LA RED NACIONAL DE PROTECCION AL CONSUMIDOR</v>
          </cell>
          <cell r="K1019" t="str">
            <v>DELEGATURA PARA LA PROTECCION DEL CONSUMIDOR</v>
          </cell>
          <cell r="L1019" t="str">
            <v>DELEGATURA PARA LA PROTECCION DEL CONSUMIDOR</v>
          </cell>
          <cell r="M1019" t="str">
            <v xml:space="preserve">VIRGILIO FARFAN </v>
          </cell>
          <cell r="O1019" t="str">
            <v>CONTRATACION DIRECTA</v>
          </cell>
          <cell r="P1019" t="str">
            <v>PRESTACION DE SERVICIOS</v>
          </cell>
          <cell r="Q1019" t="str">
            <v>PRESTACION DE SERVICIOS PROFESIONALES Y DE APOYO A LA GESTION</v>
          </cell>
          <cell r="R1019" t="str">
            <v>Prestación de servicios de apoyo a la gestión al Grupo de Trabajo de Apoyo de la Red Nacional de Protección al Consumidor en la realización de las actividades asistenciales del proceso de seguimiento a los servicios prestados por los programas misionales de la Red Nacional de Protección al Consumidor.</v>
          </cell>
          <cell r="S1019">
            <v>44958</v>
          </cell>
          <cell r="T1019">
            <v>45077</v>
          </cell>
          <cell r="U1019">
            <v>45138</v>
          </cell>
          <cell r="V1019">
            <v>12360000</v>
          </cell>
          <cell r="W1019">
            <v>18540000</v>
          </cell>
          <cell r="X1019">
            <v>3090000</v>
          </cell>
          <cell r="Y1019">
            <v>45077</v>
          </cell>
          <cell r="Z1019" t="str">
            <v>ADICION Y PRORROGA</v>
          </cell>
          <cell r="AA1019">
            <v>61</v>
          </cell>
          <cell r="AB1019">
            <v>6180000</v>
          </cell>
        </row>
        <row r="1020">
          <cell r="A1020">
            <v>1019</v>
          </cell>
          <cell r="B1020" t="str">
            <v>23-35259--0</v>
          </cell>
          <cell r="C1020" t="str">
            <v>ALVARO JOSE RUIZ MONTES</v>
          </cell>
          <cell r="D1020">
            <v>1068661419</v>
          </cell>
          <cell r="F1020" t="str">
            <v>NATURAL</v>
          </cell>
          <cell r="G1020" t="str">
            <v>Hombre</v>
          </cell>
          <cell r="H1020" t="str">
            <v>JUAN FELIPE BARRERA GALVIS</v>
          </cell>
          <cell r="I1020">
            <v>1010165204</v>
          </cell>
          <cell r="J1020" t="str">
            <v>GRUPO DE TRABAJO DE APOYO A LA RED NACIONAL DE PROTECCION AL CONSUMIDOR</v>
          </cell>
          <cell r="K1020" t="str">
            <v>DELEGATURA PARA LA PROTECCION DEL CONSUMIDOR</v>
          </cell>
          <cell r="L1020" t="str">
            <v>DELEGATURA PARA LA PROTECCION DEL CONSUMIDOR</v>
          </cell>
          <cell r="M1020" t="str">
            <v xml:space="preserve">VIRGILIO FARFAN </v>
          </cell>
          <cell r="O1020" t="str">
            <v>CONTRATACION DIRECTA</v>
          </cell>
          <cell r="P1020" t="str">
            <v>PRESTACION DE SERVICIOS</v>
          </cell>
          <cell r="Q1020" t="str">
            <v>PRESTACION DE SERVICIOS PROFESIONALES Y DE APOYO A LA GESTION</v>
          </cell>
          <cell r="R1020" t="str">
            <v>Prestar sus servicios Profesionales para apoyar al Grupo de Trabajo de Apoyo a la Red Nacional de Protección al Consumidor, en el desarrollo de la Estrategia de Promoción,  Prevencion y Articulación - EPPA y actividades de la Casa del Consumidor de Bienes y Servicios.</v>
          </cell>
          <cell r="S1020">
            <v>44958</v>
          </cell>
          <cell r="T1020">
            <v>45077</v>
          </cell>
          <cell r="U1020">
            <v>45077</v>
          </cell>
          <cell r="V1020">
            <v>17600000</v>
          </cell>
          <cell r="W1020">
            <v>17600000</v>
          </cell>
          <cell r="X1020">
            <v>4400000</v>
          </cell>
        </row>
        <row r="1021">
          <cell r="A1021">
            <v>1020</v>
          </cell>
          <cell r="B1021" t="str">
            <v>23-36419--0</v>
          </cell>
          <cell r="C1021" t="str">
            <v xml:space="preserve">CARLOS ANDRES PARRA GARZON	</v>
          </cell>
          <cell r="D1021">
            <v>1075675640</v>
          </cell>
          <cell r="F1021" t="str">
            <v>NATURAL</v>
          </cell>
          <cell r="G1021" t="str">
            <v>Hombre</v>
          </cell>
          <cell r="H1021" t="str">
            <v>JUAN FELIPE BARRERA GALVIS</v>
          </cell>
          <cell r="I1021">
            <v>1010165204</v>
          </cell>
          <cell r="J1021" t="str">
            <v>GRUPO DE TRABAJO DE APOYO A LA RED NACIONAL DE PROTECCION AL CONSUMIDOR</v>
          </cell>
          <cell r="K1021" t="str">
            <v>DELEGATURA PARA LA PROTECCION DEL CONSUMIDOR</v>
          </cell>
          <cell r="L1021" t="str">
            <v>DELEGATURA PARA LA PROTECCION DEL CONSUMIDOR</v>
          </cell>
          <cell r="M1021" t="str">
            <v xml:space="preserve">VIRGILIO FARFAN </v>
          </cell>
          <cell r="O1021" t="str">
            <v>CONTRATACION DIRECTA</v>
          </cell>
          <cell r="P1021" t="str">
            <v>PRESTACION DE SERVICIOS</v>
          </cell>
          <cell r="Q1021" t="str">
            <v>PRESTACION DE SERVICIOS PROFESIONALES Y DE APOYO A LA GESTION</v>
          </cell>
          <cell r="R1021" t="str">
            <v xml:space="preserve"> 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1021">
            <v>44958</v>
          </cell>
          <cell r="T1021">
            <v>45077</v>
          </cell>
          <cell r="U1021">
            <v>45138</v>
          </cell>
          <cell r="V1021">
            <v>17600000</v>
          </cell>
          <cell r="W1021">
            <v>26400000</v>
          </cell>
          <cell r="X1021">
            <v>4400000</v>
          </cell>
          <cell r="Y1021">
            <v>45077</v>
          </cell>
          <cell r="Z1021" t="str">
            <v>ADICION Y PRORROGA</v>
          </cell>
          <cell r="AA1021">
            <v>61</v>
          </cell>
          <cell r="AB1021">
            <v>8800000</v>
          </cell>
        </row>
        <row r="1022">
          <cell r="A1022">
            <v>1021</v>
          </cell>
          <cell r="B1022" t="str">
            <v>23-37347--2</v>
          </cell>
          <cell r="C1022" t="str">
            <v>ANGELICA SOFIA OÑATE MENDOZA</v>
          </cell>
          <cell r="D1022">
            <v>1122407254</v>
          </cell>
          <cell r="F1022" t="str">
            <v>NATURAL</v>
          </cell>
          <cell r="G1022" t="str">
            <v>Mujer</v>
          </cell>
          <cell r="H1022" t="str">
            <v>JUAN FELIPE BARRERA GALVIS</v>
          </cell>
          <cell r="I1022">
            <v>1010165204</v>
          </cell>
          <cell r="J1022" t="str">
            <v>GRUPO DE TRABAJO DE APOYO A LA RED NACIONAL DE PROTECCION AL CONSUMIDOR</v>
          </cell>
          <cell r="K1022" t="str">
            <v>DELEGATURA PARA LA PROTECCION DEL CONSUMIDOR</v>
          </cell>
          <cell r="L1022" t="str">
            <v>DELEGATURA PARA LA PROTECCION DEL CONSUMIDOR</v>
          </cell>
          <cell r="M1022" t="str">
            <v xml:space="preserve">VIRGILIO FARFAN </v>
          </cell>
          <cell r="O1022" t="str">
            <v>CONTRATACION DIRECTA</v>
          </cell>
          <cell r="P1022" t="str">
            <v>PRESTACION DE SERVICIOS</v>
          </cell>
          <cell r="Q1022" t="str">
            <v>PRESTACION DE SERVICIOS PROFESIONALES Y DE APOYO A LA GESTION</v>
          </cell>
          <cell r="R1022" t="str">
            <v xml:space="preserve"> Prestación de servicios profesionales de ingeniero para apoyar al Grupo de Trabajo de Apoyo de la Red Nacional de Protección al Consumidor, para realizar las sensibilizaciones en temas relacionados con Reglamentos Técnicos y Metrología Legal.</v>
          </cell>
          <cell r="S1022">
            <v>44958</v>
          </cell>
          <cell r="T1022">
            <v>45077</v>
          </cell>
          <cell r="U1022">
            <v>45077</v>
          </cell>
          <cell r="V1022">
            <v>17600000</v>
          </cell>
          <cell r="W1022">
            <v>17600000</v>
          </cell>
          <cell r="X1022">
            <v>4400000</v>
          </cell>
        </row>
        <row r="1023">
          <cell r="A1023">
            <v>1022</v>
          </cell>
          <cell r="B1023" t="str">
            <v>23-37381--0</v>
          </cell>
          <cell r="C1023" t="str">
            <v>SERGIO ANDRES DAZA ROMERO</v>
          </cell>
          <cell r="D1023">
            <v>1047455960</v>
          </cell>
          <cell r="E1023">
            <v>1047455960</v>
          </cell>
          <cell r="F1023" t="str">
            <v>NATURAL</v>
          </cell>
          <cell r="G1023" t="str">
            <v>Hombre</v>
          </cell>
          <cell r="H1023" t="str">
            <v>JUAN FELIPE BARRERA GALVIS</v>
          </cell>
          <cell r="I1023">
            <v>1010165204</v>
          </cell>
          <cell r="J1023" t="str">
            <v>GRUPO DE TRABAJO DE APOYO A LA RED NACIONAL DE PROTECCION AL CONSUMIDOR</v>
          </cell>
          <cell r="K1023" t="str">
            <v>DELEGATURA PARA LA PROTECCION DEL CONSUMIDOR</v>
          </cell>
          <cell r="L1023" t="str">
            <v>DELEGATURA PARA LA PROTECCION DEL CONSUMIDOR</v>
          </cell>
          <cell r="M1023" t="str">
            <v xml:space="preserve">VIRGILIO FARFAN </v>
          </cell>
          <cell r="O1023" t="str">
            <v>CONTRATACION DIRECTA</v>
          </cell>
          <cell r="P1023" t="str">
            <v>PRESTACION DE SERVICIOS</v>
          </cell>
          <cell r="Q1023" t="str">
            <v>PRESTACION DE SERVICIOS PROFESIONALES Y DE APOYO A LA GESTION</v>
          </cell>
          <cell r="R1023" t="str">
            <v xml:space="preserve"> Prestación de servicios profesionales de ingeniero para apoyar al Grupo de Trabajo de Apoyo de la Red Nacional de Protección al Consumidor, para realizar las sensibilizaciones en temas relacionados con Reglamentos Técnicos y Metrología Legal.</v>
          </cell>
          <cell r="S1023">
            <v>44958</v>
          </cell>
          <cell r="T1023">
            <v>45077</v>
          </cell>
          <cell r="U1023">
            <v>45077</v>
          </cell>
          <cell r="V1023">
            <v>17600000</v>
          </cell>
          <cell r="W1023">
            <v>17600000</v>
          </cell>
          <cell r="X1023">
            <v>4400000</v>
          </cell>
        </row>
        <row r="1024">
          <cell r="A1024">
            <v>1023</v>
          </cell>
          <cell r="C1024" t="str">
            <v xml:space="preserve">CENTRO NACIONAL DE CONSULTORÍA S.A. </v>
          </cell>
          <cell r="D1024" t="str">
            <v> </v>
          </cell>
          <cell r="E1024">
            <v>800011951</v>
          </cell>
          <cell r="F1024" t="str">
            <v>JURIDICA</v>
          </cell>
          <cell r="H1024" t="str">
            <v>ALVARO ENRIQUE GALVEZ MORA</v>
          </cell>
          <cell r="I1024">
            <v>1045674011</v>
          </cell>
          <cell r="J1024" t="str">
            <v>GRUPO DE TRABAJO DE SUPERVISION CONTROL Y VIGILANCIA DE LOS REGIMENES DE PROTECCION DE USUARIOS DE SERVICIOS DE COMUNICACIONES</v>
          </cell>
          <cell r="K1024" t="str">
            <v>DIRECCION DE INVESTIGACIONES DE PROTECCION DE USUARIOS DE SERVICIOS DE COMUNICACIONES</v>
          </cell>
          <cell r="L1024" t="str">
            <v>DELEGATURA PARA LA PROTECCION DEL CONSUMIDOR</v>
          </cell>
          <cell r="M1024" t="str">
            <v xml:space="preserve">YOLIMA ACERO </v>
          </cell>
          <cell r="O1024" t="str">
            <v>CONTRATACION DIRECTA</v>
          </cell>
          <cell r="P1024" t="str">
            <v>PRESTACION DE SERVICIOS</v>
          </cell>
          <cell r="Q1024" t="str">
            <v>PRESTACION DE SERVICIOS</v>
          </cell>
          <cell r="R1024" t="str">
            <v xml:space="preserve">Prestación de servicios profesionales para monitorear continuamente los cambios y movimientos que se producen en el sector de las tecnologías de la información y de las comunicaciones - TIC, así como verificar las acciones de comunicación, marketing, publicidad y cualquier noticia en el ámbito comercial de interés para el sector ofrecidas por los diferentes operadores de los servicios a través de las alertas generadas por la herramienta OBSERVER TELCO COLOMBIA </v>
          </cell>
          <cell r="S1024">
            <v>44958</v>
          </cell>
          <cell r="T1024">
            <v>45260</v>
          </cell>
          <cell r="U1024">
            <v>45260</v>
          </cell>
          <cell r="V1024">
            <v>272858670</v>
          </cell>
          <cell r="W1024">
            <v>272858670</v>
          </cell>
          <cell r="X1024" t="str">
            <v>N/A</v>
          </cell>
          <cell r="Y1024">
            <v>45373</v>
          </cell>
          <cell r="Z1024" t="str">
            <v>LIQUIDACION DEL CONTRATO</v>
          </cell>
        </row>
        <row r="1025">
          <cell r="A1025">
            <v>1024</v>
          </cell>
          <cell r="B1025" t="str">
            <v>23-35340--0</v>
          </cell>
          <cell r="C1025" t="str">
            <v>JAN CARLOS LEON JIMENEZ</v>
          </cell>
          <cell r="D1025">
            <v>1079991354</v>
          </cell>
          <cell r="F1025" t="str">
            <v>NATURAL</v>
          </cell>
          <cell r="G1025" t="str">
            <v>Hombre</v>
          </cell>
          <cell r="H1025" t="str">
            <v>CLAUDIA BIBIANA GARCIA VARGAS</v>
          </cell>
          <cell r="I1025">
            <v>52258670</v>
          </cell>
          <cell r="J1025" t="str">
            <v xml:space="preserve">DIRECCION DE INVESTIGACIONES DE PROTECCION AL CONSUMIDOR_x000D_
</v>
          </cell>
          <cell r="K1025" t="str">
            <v>DIRECCION DE INVESTIGACIONES DE PROTECCION AL CONSUMIDOR</v>
          </cell>
          <cell r="L1025" t="str">
            <v>DELEGATURA PARA LA PROTECCION DEL CONSUMIDOR</v>
          </cell>
          <cell r="M1025" t="str">
            <v>JORGE HERNANDEZ</v>
          </cell>
          <cell r="O1025" t="str">
            <v>CONTRATACION DIRECTA</v>
          </cell>
          <cell r="P1025" t="str">
            <v>PRESTACION DE SERVICIOS</v>
          </cell>
          <cell r="Q1025" t="str">
            <v>PRESTACION DE SERVICIOS PROFESIONALES Y DE APOYO A LA GESTION</v>
          </cell>
          <cell r="R1025" t="str">
            <v xml:space="preserve"> Prestación de servicios profesionales de un abogado para apoyar la gestión jurídica de la Dirección de Investigaciones de Protección al Consumidor de la SIC._x000D_
</v>
          </cell>
          <cell r="S1025">
            <v>44958</v>
          </cell>
          <cell r="T1025">
            <v>45078</v>
          </cell>
          <cell r="U1025">
            <v>45078</v>
          </cell>
          <cell r="V1025">
            <v>16665733</v>
          </cell>
          <cell r="W1025">
            <v>16665733</v>
          </cell>
          <cell r="X1025">
            <v>4132000</v>
          </cell>
        </row>
        <row r="1026">
          <cell r="A1026">
            <v>1025</v>
          </cell>
          <cell r="B1026" t="str">
            <v>23-36582--0</v>
          </cell>
          <cell r="C1026" t="str">
            <v>ANDREA CAROLINA PINZON TORRES</v>
          </cell>
          <cell r="D1026">
            <v>1020807398</v>
          </cell>
          <cell r="F1026" t="str">
            <v>NATURAL</v>
          </cell>
          <cell r="G1026" t="str">
            <v>Mujer</v>
          </cell>
          <cell r="H1026" t="str">
            <v>CLAUDIA BIBIANA GARCIA VARGAS</v>
          </cell>
          <cell r="I1026">
            <v>52258670</v>
          </cell>
          <cell r="J1026" t="str">
            <v xml:space="preserve">DIRECCION DE INVESTIGACIONES DE PROTECCION AL CONSUMIDOR_x000D_
</v>
          </cell>
          <cell r="K1026" t="str">
            <v>DIRECCION DE INVESTIGACIONES DE PROTECCION AL CONSUMIDOR</v>
          </cell>
          <cell r="L1026" t="str">
            <v>DELEGATURA PARA LA PROTECCION DEL CONSUMIDOR</v>
          </cell>
          <cell r="M1026" t="str">
            <v>JORGE HERNANDEZ</v>
          </cell>
          <cell r="O1026" t="str">
            <v>CONTRATACION DIRECTA</v>
          </cell>
          <cell r="P1026" t="str">
            <v>PRESTACION DE SERVICIOS</v>
          </cell>
          <cell r="Q1026" t="str">
            <v>PRESTACION DE SERVICIOS PROFESIONALES Y DE APOYO A LA GESTION</v>
          </cell>
          <cell r="R1026" t="str">
            <v xml:space="preserve"> Prestación de servicios profesionales de un abogado para apoyar la gestión jurídica de la Dirección de Investigaciones de Protección al Consumidor de la SIC._x000D_
</v>
          </cell>
          <cell r="S1026">
            <v>44958</v>
          </cell>
          <cell r="T1026">
            <v>45078</v>
          </cell>
          <cell r="U1026">
            <v>45078</v>
          </cell>
          <cell r="V1026">
            <v>16665733</v>
          </cell>
          <cell r="W1026">
            <v>16665733</v>
          </cell>
          <cell r="X1026">
            <v>4132000</v>
          </cell>
        </row>
        <row r="1027">
          <cell r="A1027">
            <v>1026</v>
          </cell>
          <cell r="B1027" t="str">
            <v>23-35339--0</v>
          </cell>
          <cell r="C1027" t="str">
            <v>MARIA ALEJANDRA RODRIGUEZ NUÑEZ</v>
          </cell>
          <cell r="D1027">
            <v>1018466198</v>
          </cell>
          <cell r="F1027" t="str">
            <v>NATURAL</v>
          </cell>
          <cell r="G1027" t="str">
            <v>Mujer</v>
          </cell>
          <cell r="H1027" t="str">
            <v>CLAUDIA BIBIANA GARCIA VARGAS</v>
          </cell>
          <cell r="I1027">
            <v>52258670</v>
          </cell>
          <cell r="J1027" t="str">
            <v xml:space="preserve">DIRECCION DE INVESTIGACIONES DE PROTECCION AL CONSUMIDOR_x000D_
</v>
          </cell>
          <cell r="K1027" t="str">
            <v>DIRECCION DE INVESTIGACIONES DE PROTECCION AL CONSUMIDOR</v>
          </cell>
          <cell r="L1027" t="str">
            <v>DELEGATURA PARA LA PROTECCION DEL CONSUMIDOR</v>
          </cell>
          <cell r="M1027" t="str">
            <v>JORGE HERNANDEZ</v>
          </cell>
          <cell r="O1027" t="str">
            <v>CONTRATACION DIRECTA</v>
          </cell>
          <cell r="P1027" t="str">
            <v>PRESTACION DE SERVICIOS</v>
          </cell>
          <cell r="Q1027" t="str">
            <v>PRESTACION DE SERVICIOS PROFESIONALES Y DE APOYO A LA GESTION</v>
          </cell>
          <cell r="R1027" t="str">
            <v xml:space="preserve"> Prestación de servicios profesionales de un abogado para apoyar la gestión jurídica de la Dirección de Investigaciones de Protección al Consumidor de la SIC._x000D_
</v>
          </cell>
          <cell r="S1027">
            <v>44958</v>
          </cell>
          <cell r="T1027">
            <v>45078</v>
          </cell>
          <cell r="U1027">
            <v>45078</v>
          </cell>
          <cell r="V1027">
            <v>16665733</v>
          </cell>
          <cell r="W1027">
            <v>16665733</v>
          </cell>
          <cell r="X1027">
            <v>4132000</v>
          </cell>
        </row>
        <row r="1028">
          <cell r="A1028">
            <v>1027</v>
          </cell>
          <cell r="B1028" t="str">
            <v>23-35327--0</v>
          </cell>
          <cell r="C1028" t="str">
            <v>MARTHA MARINA MANCERA RODRIGUEZ</v>
          </cell>
          <cell r="D1028">
            <v>1082984487</v>
          </cell>
          <cell r="F1028" t="str">
            <v>NATURAL</v>
          </cell>
          <cell r="G1028" t="str">
            <v>Mujer</v>
          </cell>
          <cell r="H1028" t="str">
            <v>CLAUDIA BIBIANA GARCIA VARGAS</v>
          </cell>
          <cell r="I1028">
            <v>52258670</v>
          </cell>
          <cell r="J1028" t="str">
            <v xml:space="preserve">DIRECCION DE INVESTIGACIONES DE PROTECCION AL CONSUMIDOR_x000D_
</v>
          </cell>
          <cell r="K1028" t="str">
            <v>DIRECCION DE INVESTIGACIONES DE PROTECCION AL CONSUMIDOR</v>
          </cell>
          <cell r="L1028" t="str">
            <v>DELEGATURA PARA LA PROTECCION DEL CONSUMIDOR</v>
          </cell>
          <cell r="M1028" t="str">
            <v>JORGE HERNANDEZ</v>
          </cell>
          <cell r="O1028" t="str">
            <v>CONTRATACION DIRECTA</v>
          </cell>
          <cell r="P1028" t="str">
            <v>PRESTACION DE SERVICIOS</v>
          </cell>
          <cell r="Q1028" t="str">
            <v>PRESTACION DE SERVICIOS PROFESIONALES Y DE APOYO A LA GESTION</v>
          </cell>
          <cell r="R1028" t="str">
            <v xml:space="preserve"> Prestación de servicios profesionales de un abogado para apoyar la gestión jurídica de la Dirección de Investigaciones de Protección al Consumidor de la SIC._x000D_
</v>
          </cell>
          <cell r="S1028">
            <v>44958</v>
          </cell>
          <cell r="T1028">
            <v>45078</v>
          </cell>
          <cell r="U1028">
            <v>45078</v>
          </cell>
          <cell r="V1028">
            <v>20848300</v>
          </cell>
          <cell r="W1028">
            <v>20848300</v>
          </cell>
          <cell r="X1028">
            <v>5169000</v>
          </cell>
        </row>
        <row r="1029">
          <cell r="A1029">
            <v>1028</v>
          </cell>
          <cell r="B1029" t="str">
            <v>23-35330--0</v>
          </cell>
          <cell r="C1029" t="str">
            <v>CESAR ALBERTO CARDENAS CERON</v>
          </cell>
          <cell r="D1029">
            <v>80774438</v>
          </cell>
          <cell r="F1029" t="str">
            <v>NATURAL</v>
          </cell>
          <cell r="G1029" t="str">
            <v>Hombre</v>
          </cell>
          <cell r="H1029" t="str">
            <v>CLAUDIA BIBIANA GARCIA VARGAS</v>
          </cell>
          <cell r="I1029">
            <v>52258670</v>
          </cell>
          <cell r="J1029" t="str">
            <v xml:space="preserve">DIRECCION DE INVESTIGACIONES DE PROTECCION AL CONSUMIDOR_x000D_
</v>
          </cell>
          <cell r="K1029" t="str">
            <v>DIRECCION DE INVESTIGACIONES DE PROTECCION AL CONSUMIDOR</v>
          </cell>
          <cell r="L1029" t="str">
            <v>DELEGATURA PARA LA PROTECCION DEL CONSUMIDOR</v>
          </cell>
          <cell r="M1029" t="str">
            <v>JORGE HERNANDEZ</v>
          </cell>
          <cell r="O1029" t="str">
            <v>CONTRATACION DIRECTA</v>
          </cell>
          <cell r="P1029" t="str">
            <v>PRESTACION DE SERVICIOS</v>
          </cell>
          <cell r="Q1029" t="str">
            <v>PRESTACION DE SERVICIOS PROFESIONALES Y DE APOYO A LA GESTION</v>
          </cell>
          <cell r="R1029" t="str">
            <v xml:space="preserve"> Prestación de servicios profesionales de un abogado para apoyar la gestión jurídica de la Dirección de Investigaciones de Protección al Consumidor de la SIC._x000D_
</v>
          </cell>
          <cell r="S1029">
            <v>44958</v>
          </cell>
          <cell r="T1029">
            <v>45078</v>
          </cell>
          <cell r="U1029">
            <v>45078</v>
          </cell>
          <cell r="V1029">
            <v>20848300</v>
          </cell>
          <cell r="W1029">
            <v>20848300</v>
          </cell>
          <cell r="X1029">
            <v>5169000</v>
          </cell>
        </row>
        <row r="1030">
          <cell r="A1030">
            <v>1029</v>
          </cell>
          <cell r="B1030" t="str">
            <v>23-35325--0</v>
          </cell>
          <cell r="C1030" t="str">
            <v>MARIA ALEJANDRA GOMEZ TOVAR</v>
          </cell>
          <cell r="D1030">
            <v>1020825603</v>
          </cell>
          <cell r="F1030" t="str">
            <v>NATURAL</v>
          </cell>
          <cell r="G1030" t="str">
            <v>Mujer</v>
          </cell>
          <cell r="H1030" t="str">
            <v>CLAUDIA BIBIANA GARCIA VARGAS</v>
          </cell>
          <cell r="I1030">
            <v>52258670</v>
          </cell>
          <cell r="J1030" t="str">
            <v xml:space="preserve">DIRECCION DE INVESTIGACIONES DE PROTECCION AL CONSUMIDOR_x000D_
</v>
          </cell>
          <cell r="K1030" t="str">
            <v>DIRECCION DE INVESTIGACIONES DE PROTECCION AL CONSUMIDOR</v>
          </cell>
          <cell r="L1030" t="str">
            <v>DELEGATURA PARA LA PROTECCION DEL CONSUMIDOR</v>
          </cell>
          <cell r="M1030" t="str">
            <v>JORGE HERNANDEZ</v>
          </cell>
          <cell r="O1030" t="str">
            <v>CONTRATACION DIRECTA</v>
          </cell>
          <cell r="P1030" t="str">
            <v>PRESTACION DE SERVICIOS</v>
          </cell>
          <cell r="Q1030" t="str">
            <v>PRESTACION DE SERVICIOS PROFESIONALES Y DE APOYO A LA GESTION</v>
          </cell>
          <cell r="R1030" t="str">
            <v xml:space="preserve"> Prestación de servicios profesionales de un abogado para apoyar la gestión jurídica de la Dirección de Investigaciones de Protección al Consumidor de la SIC._x000D_
</v>
          </cell>
          <cell r="S1030">
            <v>44958</v>
          </cell>
          <cell r="T1030">
            <v>45078</v>
          </cell>
          <cell r="U1030">
            <v>45078</v>
          </cell>
          <cell r="V1030">
            <v>20848300</v>
          </cell>
          <cell r="W1030">
            <v>20848300</v>
          </cell>
          <cell r="X1030">
            <v>5169000</v>
          </cell>
        </row>
        <row r="1031">
          <cell r="A1031">
            <v>1030</v>
          </cell>
          <cell r="B1031" t="str">
            <v>23-35332--0</v>
          </cell>
          <cell r="C1031" t="str">
            <v>MARIO JAVIER CALDERON SILVA</v>
          </cell>
          <cell r="D1031">
            <v>80768065</v>
          </cell>
          <cell r="F1031" t="str">
            <v>NATURAL</v>
          </cell>
          <cell r="G1031" t="str">
            <v>Hombre</v>
          </cell>
          <cell r="H1031" t="str">
            <v>CLAUDIA BIBIANA GARCIA VARGAS</v>
          </cell>
          <cell r="I1031">
            <v>52258670</v>
          </cell>
          <cell r="J1031" t="str">
            <v xml:space="preserve">DIRECCION DE INVESTIGACIONES DE PROTECCION AL CONSUMIDOR_x000D_
</v>
          </cell>
          <cell r="K1031" t="str">
            <v>DIRECCION DE INVESTIGACIONES DE PROTECCION AL CONSUMIDOR</v>
          </cell>
          <cell r="L1031" t="str">
            <v>DELEGATURA PARA LA PROTECCION DEL CONSUMIDOR</v>
          </cell>
          <cell r="M1031" t="str">
            <v>JORGE HERNANDEZ</v>
          </cell>
          <cell r="O1031" t="str">
            <v>CONTRATACION DIRECTA</v>
          </cell>
          <cell r="P1031" t="str">
            <v>PRESTACION DE SERVICIOS</v>
          </cell>
          <cell r="Q1031" t="str">
            <v>PRESTACION DE SERVICIOS PROFESIONALES Y DE APOYO A LA GESTION</v>
          </cell>
          <cell r="R1031" t="str">
            <v xml:space="preserve"> Prestación de servicios profesionales de un abogado para apoyar la gestión jurídica de la Dirección de Investigaciones de Protección al Consumidor de la SIC._x000D_
</v>
          </cell>
          <cell r="S1031">
            <v>44958</v>
          </cell>
          <cell r="T1031">
            <v>45078</v>
          </cell>
          <cell r="U1031">
            <v>45078</v>
          </cell>
          <cell r="V1031">
            <v>20848300</v>
          </cell>
          <cell r="W1031">
            <v>20848300</v>
          </cell>
          <cell r="X1031">
            <v>5169000</v>
          </cell>
        </row>
        <row r="1032">
          <cell r="A1032">
            <v>1031</v>
          </cell>
          <cell r="B1032" t="str">
            <v>23-35334--0</v>
          </cell>
          <cell r="C1032" t="str">
            <v>MARIA CLAUDIA RODRIGUEZ CHAPARRO</v>
          </cell>
          <cell r="D1032">
            <v>52083351</v>
          </cell>
          <cell r="F1032" t="str">
            <v>NATURAL</v>
          </cell>
          <cell r="G1032" t="str">
            <v>Mujer</v>
          </cell>
          <cell r="H1032" t="str">
            <v>CLAUDIA BIBIANA GARCIA VARGAS</v>
          </cell>
          <cell r="I1032">
            <v>52258670</v>
          </cell>
          <cell r="J1032" t="str">
            <v xml:space="preserve">DIRECCION DE INVESTIGACIONES DE PROTECCION AL CONSUMIDOR_x000D_
</v>
          </cell>
          <cell r="K1032" t="str">
            <v>DIRECCION DE INVESTIGACIONES DE PROTECCION AL CONSUMIDOR</v>
          </cell>
          <cell r="L1032" t="str">
            <v>DELEGATURA PARA LA PROTECCION DEL CONSUMIDOR</v>
          </cell>
          <cell r="M1032" t="str">
            <v>JORGE HERNANDEZ</v>
          </cell>
          <cell r="O1032" t="str">
            <v>CONTRATACION DIRECTA</v>
          </cell>
          <cell r="P1032" t="str">
            <v>PRESTACION DE SERVICIOS</v>
          </cell>
          <cell r="Q1032" t="str">
            <v>PRESTACION DE SERVICIOS PROFESIONALES Y DE APOYO A LA GESTION</v>
          </cell>
          <cell r="R1032" t="str">
            <v xml:space="preserve"> Prestación de servicios profesionales de un abogado para apoyar la gestión jurídica de la Dirección de Investigaciones de Protección al Consumidor de la SIC._x000D_
</v>
          </cell>
          <cell r="S1032">
            <v>44958</v>
          </cell>
          <cell r="T1032">
            <v>45078</v>
          </cell>
          <cell r="U1032">
            <v>45078</v>
          </cell>
          <cell r="V1032">
            <v>20848300</v>
          </cell>
          <cell r="W1032">
            <v>20848300</v>
          </cell>
          <cell r="X1032">
            <v>5169000</v>
          </cell>
        </row>
        <row r="1033">
          <cell r="A1033">
            <v>1032</v>
          </cell>
          <cell r="B1033" t="str">
            <v>23-35335--0</v>
          </cell>
          <cell r="C1033" t="str">
            <v>JUAN DIEGO FONSECA TRIVIÑO</v>
          </cell>
          <cell r="D1033">
            <v>1234640188</v>
          </cell>
          <cell r="F1033" t="str">
            <v>NATURAL</v>
          </cell>
          <cell r="G1033" t="str">
            <v>Hombre</v>
          </cell>
          <cell r="H1033" t="str">
            <v>CLAUDIA BIBIANA GARCIA VARGAS</v>
          </cell>
          <cell r="I1033">
            <v>52258670</v>
          </cell>
          <cell r="J1033" t="str">
            <v xml:space="preserve">DIRECCION DE INVESTIGACIONES DE PROTECCION AL CONSUMIDOR_x000D_
</v>
          </cell>
          <cell r="K1033" t="str">
            <v>DIRECCION DE INVESTIGACIONES DE PROTECCION AL CONSUMIDOR</v>
          </cell>
          <cell r="L1033" t="str">
            <v>DELEGATURA PARA LA PROTECCION DEL CONSUMIDOR</v>
          </cell>
          <cell r="M1033" t="str">
            <v>JORGE HERNANDEZ</v>
          </cell>
          <cell r="O1033" t="str">
            <v>CONTRATACION DIRECTA</v>
          </cell>
          <cell r="P1033" t="str">
            <v>PRESTACION DE SERVICIOS</v>
          </cell>
          <cell r="Q1033" t="str">
            <v>PRESTACION DE SERVICIOS PROFESIONALES Y DE APOYO A LA GESTION</v>
          </cell>
          <cell r="R1033" t="str">
            <v xml:space="preserve"> Prestación de servicios profesionales de un abogado para apoyar la gestión jurídica de la Dirección de Investigaciones de Protección al Consumidor de la SIC._x000D_
</v>
          </cell>
          <cell r="S1033">
            <v>44958</v>
          </cell>
          <cell r="T1033">
            <v>45078</v>
          </cell>
          <cell r="U1033">
            <v>45078</v>
          </cell>
          <cell r="V1033">
            <v>20848300</v>
          </cell>
          <cell r="W1033">
            <v>20848300</v>
          </cell>
          <cell r="X1033">
            <v>5169000</v>
          </cell>
        </row>
        <row r="1034">
          <cell r="A1034">
            <v>1033</v>
          </cell>
          <cell r="B1034" t="str">
            <v>23-35321--2</v>
          </cell>
          <cell r="C1034" t="str">
            <v>JOSE JAVIER PEREZ HERNANDEZ</v>
          </cell>
          <cell r="D1034">
            <v>1103101387</v>
          </cell>
          <cell r="F1034" t="str">
            <v>NATURAL</v>
          </cell>
          <cell r="G1034" t="str">
            <v>Hombre</v>
          </cell>
          <cell r="H1034" t="str">
            <v>CLAUDIA BIBIANA GARCIA VARGAS</v>
          </cell>
          <cell r="I1034">
            <v>52258670</v>
          </cell>
          <cell r="J1034" t="str">
            <v xml:space="preserve">DIRECCION DE INVESTIGACIONES DE PROTECCION AL CONSUMIDOR_x000D_
</v>
          </cell>
          <cell r="K1034" t="str">
            <v>DIRECCION DE INVESTIGACIONES DE PROTECCION AL CONSUMIDOR</v>
          </cell>
          <cell r="L1034" t="str">
            <v>DELEGATURA PARA LA PROTECCION DEL CONSUMIDOR</v>
          </cell>
          <cell r="M1034" t="str">
            <v>JORGE HERNANDEZ</v>
          </cell>
          <cell r="O1034" t="str">
            <v>CONTRATACION DIRECTA</v>
          </cell>
          <cell r="P1034" t="str">
            <v>PRESTACION DE SERVICIOS</v>
          </cell>
          <cell r="Q1034" t="str">
            <v>PRESTACION DE SERVICIOS PROFESIONALES Y DE APOYO A LA GESTION</v>
          </cell>
          <cell r="R1034" t="str">
            <v xml:space="preserve"> Prestación de servicios profesionales de un abogado para apoyar la gestión jurídica de la Dirección de Investigaciones de Protección al Consumidor de la SIC._x000D_
</v>
          </cell>
          <cell r="S1034">
            <v>44958</v>
          </cell>
          <cell r="T1034">
            <v>45078</v>
          </cell>
          <cell r="U1034">
            <v>45078</v>
          </cell>
          <cell r="V1034">
            <v>32436067</v>
          </cell>
          <cell r="W1034">
            <v>32436067</v>
          </cell>
          <cell r="X1034">
            <v>8042000</v>
          </cell>
        </row>
        <row r="1035">
          <cell r="A1035">
            <v>1034</v>
          </cell>
          <cell r="B1035" t="str">
            <v>23-34719--0</v>
          </cell>
          <cell r="C1035" t="str">
            <v>CAMILO JOSE BUSTOS ACUÑA</v>
          </cell>
          <cell r="D1035">
            <v>1010242639</v>
          </cell>
          <cell r="F1035" t="str">
            <v>NATURAL</v>
          </cell>
          <cell r="G1035" t="str">
            <v>Hombre</v>
          </cell>
          <cell r="H1035" t="str">
            <v>CLAUDIA BIBIANA GARCIA VARGAS</v>
          </cell>
          <cell r="I1035">
            <v>52258670</v>
          </cell>
          <cell r="J1035" t="str">
            <v xml:space="preserve">DIRECCION DE INVESTIGACIONES DE PROTECCION AL CONSUMIDOR_x000D_
</v>
          </cell>
          <cell r="K1035" t="str">
            <v>DIRECCION DE INVESTIGACIONES DE PROTECCION AL CONSUMIDOR</v>
          </cell>
          <cell r="L1035" t="str">
            <v>DELEGATURA PARA LA PROTECCION DEL CONSUMIDOR</v>
          </cell>
          <cell r="M1035" t="str">
            <v>JORGE HERNANDEZ</v>
          </cell>
          <cell r="O1035" t="str">
            <v>CONTRATACION DIRECTA</v>
          </cell>
          <cell r="P1035" t="str">
            <v>PRESTACION DE SERVICIOS</v>
          </cell>
          <cell r="Q1035" t="str">
            <v>PRESTACION DE SERVICIOS PROFESIONALES Y DE APOYO A LA GESTION</v>
          </cell>
          <cell r="R1035" t="str">
            <v xml:space="preserve"> Prestación de servicios profesionales de un abogado para apoyar la gestión jurídica de la Dirección de Investigaciones de Protección al Consumidor de la SIC._x000D_
</v>
          </cell>
          <cell r="S1035">
            <v>44958</v>
          </cell>
          <cell r="T1035">
            <v>45078</v>
          </cell>
          <cell r="U1035">
            <v>45078</v>
          </cell>
          <cell r="V1035">
            <v>16665733</v>
          </cell>
          <cell r="W1035">
            <v>16665733</v>
          </cell>
          <cell r="X1035">
            <v>4132000</v>
          </cell>
        </row>
        <row r="1036">
          <cell r="A1036">
            <v>1035</v>
          </cell>
          <cell r="B1036" t="str">
            <v>23-35336--0</v>
          </cell>
          <cell r="C1036" t="str">
            <v>ANGIE GISELA RIVERA CUELLAR</v>
          </cell>
          <cell r="D1036">
            <v>1083917111</v>
          </cell>
          <cell r="F1036" t="str">
            <v>NATURAL</v>
          </cell>
          <cell r="G1036" t="str">
            <v>Mujer</v>
          </cell>
          <cell r="H1036" t="str">
            <v>CLAUDIA BIBIANA GARCIA VARGAS</v>
          </cell>
          <cell r="I1036">
            <v>52258670</v>
          </cell>
          <cell r="J1036" t="str">
            <v xml:space="preserve">DIRECCION DE INVESTIGACIONES DE PROTECCION AL CONSUMIDOR_x000D_
</v>
          </cell>
          <cell r="K1036" t="str">
            <v>DIRECCION DE INVESTIGACIONES DE PROTECCION AL CONSUMIDOR</v>
          </cell>
          <cell r="L1036" t="str">
            <v>DELEGATURA PARA LA PROTECCION DEL CONSUMIDOR</v>
          </cell>
          <cell r="M1036" t="str">
            <v>JORGE HERNANDEZ</v>
          </cell>
          <cell r="O1036" t="str">
            <v>CONTRATACION DIRECTA</v>
          </cell>
          <cell r="P1036" t="str">
            <v>PRESTACION DE SERVICIOS</v>
          </cell>
          <cell r="Q1036" t="str">
            <v>PRESTACION DE SERVICIOS PROFESIONALES Y DE APOYO A LA GESTION</v>
          </cell>
          <cell r="R1036" t="str">
            <v xml:space="preserve">Prestación de servicios profesionales de un abogado para apoyar la gestión jurídica de la Dirección de Investigaciones de Protección al Consumidor de la SIC._x000D_
</v>
          </cell>
          <cell r="S1036">
            <v>44958</v>
          </cell>
          <cell r="T1036">
            <v>45078</v>
          </cell>
          <cell r="U1036">
            <v>45078</v>
          </cell>
          <cell r="V1036">
            <v>16665733</v>
          </cell>
          <cell r="W1036">
            <v>16665733</v>
          </cell>
          <cell r="X1036">
            <v>4132000</v>
          </cell>
        </row>
        <row r="1037">
          <cell r="A1037">
            <v>1036</v>
          </cell>
          <cell r="B1037" t="str">
            <v>23-25786--0</v>
          </cell>
          <cell r="C1037" t="str">
            <v>CRISTIAN CAMILO VILLALBA ORTIZ</v>
          </cell>
          <cell r="D1037">
            <v>1110535602</v>
          </cell>
          <cell r="F1037" t="str">
            <v>NATURAL</v>
          </cell>
          <cell r="G1037" t="str">
            <v>Hombre</v>
          </cell>
          <cell r="H1037" t="str">
            <v>JUAN FELIPE BARRERA GALVIS</v>
          </cell>
          <cell r="I1037">
            <v>1010165204</v>
          </cell>
          <cell r="J1037" t="str">
            <v>GRUPO DE TRABAJO DE APOYO A LA RED NACIONAL DE PROTECCION AL CONSUMIDOR</v>
          </cell>
          <cell r="K1037" t="str">
            <v>DELEGATURA PARA LA PROTECCION DEL CONSUMIDOR</v>
          </cell>
          <cell r="L1037" t="str">
            <v>DELEGATURA PARA LA PROTECCION DEL CONSUMIDOR</v>
          </cell>
          <cell r="M1037" t="str">
            <v>PAOLA CACERES</v>
          </cell>
          <cell r="O1037" t="str">
            <v>CONTRATACION DIRECTA</v>
          </cell>
          <cell r="P1037" t="str">
            <v>PRESTACION DE SERVICIOS</v>
          </cell>
          <cell r="Q1037" t="str">
            <v>PRESTACION DE SERVICIOS PROFESIONALES Y DE APOYO A LA GESTION</v>
          </cell>
          <cell r="R1037" t="str">
            <v xml:space="preserve">Prestación de servicios profesionales de ingeniero para apoyar al Grupo de Trabajo de Apoyo de la Red Nacional de Protección al Consumidor, para realizar las sensibilizaciones en temas relacionados con Reglamentos Técnicos y Metrología Legal._x000D_
</v>
          </cell>
          <cell r="S1037">
            <v>44958</v>
          </cell>
          <cell r="T1037">
            <v>45077</v>
          </cell>
          <cell r="U1037">
            <v>45077</v>
          </cell>
          <cell r="V1037">
            <v>17600000</v>
          </cell>
          <cell r="W1037">
            <v>17600000</v>
          </cell>
          <cell r="X1037">
            <v>4400000</v>
          </cell>
        </row>
        <row r="1038">
          <cell r="A1038">
            <v>1037</v>
          </cell>
          <cell r="B1038" t="str">
            <v>23-26517--0</v>
          </cell>
          <cell r="C1038" t="str">
            <v>ALEXANDER MONTENEGRO SOLANO</v>
          </cell>
          <cell r="D1038">
            <v>1094915306</v>
          </cell>
          <cell r="F1038" t="str">
            <v>NATURAL</v>
          </cell>
          <cell r="G1038" t="str">
            <v>Hombre</v>
          </cell>
          <cell r="H1038" t="str">
            <v>JUAN FELIPE BARRERA GALVIS</v>
          </cell>
          <cell r="I1038">
            <v>1010165204</v>
          </cell>
          <cell r="J1038" t="str">
            <v>GRUPO DE TRABAJO DE APOYO A LA RED NACIONAL DE PROTECCION AL CONSUMIDOR</v>
          </cell>
          <cell r="K1038" t="str">
            <v>DELEGATURA PARA LA PROTECCION DEL CONSUMIDOR</v>
          </cell>
          <cell r="L1038" t="str">
            <v>DELEGATURA PARA LA PROTECCION DEL CONSUMIDOR</v>
          </cell>
          <cell r="M1038" t="str">
            <v>PAOLA CACERES</v>
          </cell>
          <cell r="O1038" t="str">
            <v>CONTRATACION DIRECTA</v>
          </cell>
          <cell r="P1038" t="str">
            <v>PRESTACION DE SERVICIOS</v>
          </cell>
          <cell r="Q1038" t="str">
            <v>PRESTACION DE SERVICIOS PROFESIONALES Y DE APOYO A LA GESTION</v>
          </cell>
          <cell r="R1038" t="str">
            <v>Prestación de servicios profesionales de ingeniero para apoyar al Grupo de Trabajo de Apoyo de la Red Nacional de Protección al Consumidor, para realizar las sensibilizaciones en temas relacionados con Reglamentos Técnicos y Metrología Legal</v>
          </cell>
          <cell r="S1038">
            <v>44958</v>
          </cell>
          <cell r="T1038">
            <v>45077</v>
          </cell>
          <cell r="U1038">
            <v>45138</v>
          </cell>
          <cell r="V1038">
            <v>17600000</v>
          </cell>
          <cell r="W1038">
            <v>26400000</v>
          </cell>
          <cell r="X1038">
            <v>4400000</v>
          </cell>
          <cell r="Y1038">
            <v>45077</v>
          </cell>
          <cell r="Z1038" t="str">
            <v>ADICION Y PRORROGA</v>
          </cell>
          <cell r="AA1038">
            <v>61</v>
          </cell>
          <cell r="AB1038">
            <v>8800000</v>
          </cell>
        </row>
        <row r="1039">
          <cell r="A1039">
            <v>1038</v>
          </cell>
          <cell r="B1039" t="str">
            <v>23-30831--0</v>
          </cell>
          <cell r="C1039" t="str">
            <v>JUAN DAVID GARCIA ROSAS</v>
          </cell>
          <cell r="D1039">
            <v>1060651268</v>
          </cell>
          <cell r="F1039" t="str">
            <v>NATURAL</v>
          </cell>
          <cell r="G1039" t="str">
            <v>Hombre</v>
          </cell>
          <cell r="H1039" t="str">
            <v>JUAN FELIPE BARRERA GALVIS</v>
          </cell>
          <cell r="I1039">
            <v>1010165204</v>
          </cell>
          <cell r="J1039" t="str">
            <v>GRUPO DE TRABAJO DE APOYO A LA RED NACIONAL DE PROTECCION AL CONSUMIDOR</v>
          </cell>
          <cell r="K1039" t="str">
            <v>DELEGATURA PARA LA PROTECCION DEL CONSUMIDOR</v>
          </cell>
          <cell r="L1039" t="str">
            <v>DELEGATURA PARA LA PROTECCION DEL CONSUMIDOR</v>
          </cell>
          <cell r="M1039" t="str">
            <v>PAOLA CACERES</v>
          </cell>
          <cell r="O1039" t="str">
            <v>CONTRATACION DIRECTA</v>
          </cell>
          <cell r="P1039" t="str">
            <v>PRESTACION DE SERVICIOS</v>
          </cell>
          <cell r="Q1039" t="str">
            <v>PRESTACION DE SERVICIOS PROFESIONALES Y DE APOYO A LA GESTION</v>
          </cell>
          <cell r="R1039" t="str">
            <v xml:space="preserve"> Prestación de servicios profesionales de ingeniero para apoyar al Grupo de Trabajo de Apoyo de la Red Nacional de Protección al Consumidor, para realizar las sensibilizaciones en temas relacionados con Reglamentos Técnicos y Metrología Legal.</v>
          </cell>
          <cell r="S1039">
            <v>44958</v>
          </cell>
          <cell r="T1039">
            <v>45077</v>
          </cell>
          <cell r="U1039">
            <v>45016</v>
          </cell>
          <cell r="V1039">
            <v>17600000</v>
          </cell>
          <cell r="W1039">
            <v>8800000</v>
          </cell>
          <cell r="X1039">
            <v>4400000</v>
          </cell>
          <cell r="Y1039">
            <v>45015</v>
          </cell>
          <cell r="Z1039" t="str">
            <v>TERMINACION ANTICIPADA</v>
          </cell>
          <cell r="AA1039">
            <v>-61</v>
          </cell>
          <cell r="AB1039">
            <v>-8800000</v>
          </cell>
        </row>
        <row r="1040">
          <cell r="A1040">
            <v>1039</v>
          </cell>
          <cell r="B1040" t="str">
            <v>23-32608--0</v>
          </cell>
          <cell r="C1040" t="str">
            <v>CARLOS JULIÁN CARVAJAL PELAEZ</v>
          </cell>
          <cell r="D1040">
            <v>1032383110</v>
          </cell>
          <cell r="F1040" t="str">
            <v>NATURAL</v>
          </cell>
          <cell r="G1040" t="str">
            <v>Hombre</v>
          </cell>
          <cell r="H1040" t="str">
            <v>JUAN FELIPE BARRERA GALVIS</v>
          </cell>
          <cell r="I1040">
            <v>1010165204</v>
          </cell>
          <cell r="J1040" t="str">
            <v>GRUPO DE TRABAJO DE APOYO A LA RED NACIONAL DE PROTECCION AL CONSUMIDOR</v>
          </cell>
          <cell r="K1040" t="str">
            <v>DELEGATURA PARA LA PROTECCION DEL CONSUMIDOR</v>
          </cell>
          <cell r="L1040" t="str">
            <v>DELEGATURA PARA LA PROTECCION DEL CONSUMIDOR</v>
          </cell>
          <cell r="M1040" t="str">
            <v>PAOLA CACERES</v>
          </cell>
          <cell r="O1040" t="str">
            <v>CONTRATACION DIRECTA</v>
          </cell>
          <cell r="P1040" t="str">
            <v>PRESTACION DE SERVICIOS</v>
          </cell>
          <cell r="Q1040" t="str">
            <v>PRESTACION DE SERVICIOS PROFESIONALES Y DE APOYO A LA GESTION</v>
          </cell>
          <cell r="R1040" t="str">
            <v>Prestación de servicios profesionales de ingeniero para apoyar al Grupo de Trabajo de Apoyo de la Red Nacional de Protección al Consumidor, para realizar las sensibilizaciones en temas relacionados con Reglamentos Técnicos y Metrología Legal.</v>
          </cell>
          <cell r="S1040">
            <v>44958</v>
          </cell>
          <cell r="T1040">
            <v>45077</v>
          </cell>
          <cell r="U1040">
            <v>45077</v>
          </cell>
          <cell r="V1040">
            <v>17600000</v>
          </cell>
          <cell r="W1040">
            <v>17600000</v>
          </cell>
          <cell r="X1040">
            <v>4400000</v>
          </cell>
        </row>
        <row r="1041">
          <cell r="A1041">
            <v>1040</v>
          </cell>
          <cell r="B1041" t="str">
            <v>23-33469--0</v>
          </cell>
          <cell r="C1041" t="str">
            <v>JESUS GUILLERMO VELILLA GIL</v>
          </cell>
          <cell r="D1041">
            <v>1103096901</v>
          </cell>
          <cell r="F1041" t="str">
            <v>NATURAL</v>
          </cell>
          <cell r="G1041" t="str">
            <v>Hombre</v>
          </cell>
          <cell r="H1041" t="str">
            <v>JUAN FELIPE BARRERA GALVIS</v>
          </cell>
          <cell r="I1041">
            <v>1010165204</v>
          </cell>
          <cell r="J1041" t="str">
            <v>GRUPO DE TRABAJO DE APOYO A LA RED NACIONAL DE PROTECCION AL CONSUMIDOR</v>
          </cell>
          <cell r="K1041" t="str">
            <v>DELEGATURA PARA LA PROTECCION DEL CONSUMIDOR</v>
          </cell>
          <cell r="L1041" t="str">
            <v>DELEGATURA PARA LA PROTECCION DEL CONSUMIDOR</v>
          </cell>
          <cell r="M1041" t="str">
            <v>PAOLA CACERES</v>
          </cell>
          <cell r="O1041" t="str">
            <v>CONTRATACION DIRECTA</v>
          </cell>
          <cell r="P1041" t="str">
            <v>PRESTACION DE SERVICIOS</v>
          </cell>
          <cell r="Q1041" t="str">
            <v>PRESTACION DE SERVICIOS PROFESIONALES Y DE APOYO A LA GESTION</v>
          </cell>
          <cell r="R1041" t="str">
            <v>Prestación de servicios profesionales de ingeniero para apoyar al Grupo de Trabajo de Apoyo de la Red Nacional de Protección al Consumidor, para realizar las sensibilizaciones en temas relacionados con Reglamentos Técnicos y Metrología Legal.</v>
          </cell>
          <cell r="S1041">
            <v>44958</v>
          </cell>
          <cell r="T1041">
            <v>45077</v>
          </cell>
          <cell r="U1041">
            <v>45138</v>
          </cell>
          <cell r="V1041">
            <v>17600000</v>
          </cell>
          <cell r="W1041">
            <v>26400000</v>
          </cell>
          <cell r="X1041">
            <v>4400000</v>
          </cell>
          <cell r="Y1041">
            <v>45076</v>
          </cell>
          <cell r="Z1041" t="str">
            <v>ADICION Y PRORROGA</v>
          </cell>
          <cell r="AA1041">
            <v>61</v>
          </cell>
          <cell r="AB1041">
            <v>8800000</v>
          </cell>
        </row>
        <row r="1042">
          <cell r="A1042">
            <v>1041</v>
          </cell>
          <cell r="B1042" t="str">
            <v>23-32645--0</v>
          </cell>
          <cell r="C1042" t="str">
            <v>KARLA MARCELA NIETO VARGAS</v>
          </cell>
          <cell r="D1042">
            <v>1018440897</v>
          </cell>
          <cell r="F1042" t="str">
            <v>NATURAL</v>
          </cell>
          <cell r="G1042" t="str">
            <v>Mujer</v>
          </cell>
          <cell r="H1042" t="str">
            <v>JUAN FELIPE BARRERA GALVIS</v>
          </cell>
          <cell r="I1042">
            <v>1010165204</v>
          </cell>
          <cell r="J1042" t="str">
            <v>GRUPO DE TRABAJO DE APOYO A LA RED NACIONAL DE PROTECCION AL CONSUMIDOR</v>
          </cell>
          <cell r="K1042" t="str">
            <v>DELEGATURA PARA LA PROTECCION DEL CONSUMIDOR</v>
          </cell>
          <cell r="L1042" t="str">
            <v>DELEGATURA PARA LA PROTECCION DEL CONSUMIDOR</v>
          </cell>
          <cell r="M1042" t="str">
            <v>PAOLA CACERES</v>
          </cell>
          <cell r="O1042" t="str">
            <v>CONTRATACION DIRECTA</v>
          </cell>
          <cell r="P1042" t="str">
            <v>PRESTACION DE SERVICIOS</v>
          </cell>
          <cell r="Q1042" t="str">
            <v>PRESTACION DE SERVICIOS PROFESIONALES Y DE APOYO A LA GESTION</v>
          </cell>
          <cell r="R1042" t="str">
            <v>Prestación de servicios profesionales de ingeniero para apoyar al Grupo de Trabajo de Apoyo de la Red Nacional de Protección al Consumidor, para realizar las sensibilizaciones en temas relacionados con Reglamentos Técnicos y Metrología Legal.</v>
          </cell>
          <cell r="S1042">
            <v>44958</v>
          </cell>
          <cell r="T1042">
            <v>45077</v>
          </cell>
          <cell r="U1042">
            <v>45077</v>
          </cell>
          <cell r="V1042">
            <v>17600000</v>
          </cell>
          <cell r="W1042">
            <v>17600000</v>
          </cell>
          <cell r="X1042">
            <v>4400000</v>
          </cell>
        </row>
        <row r="1043">
          <cell r="A1043">
            <v>1042</v>
          </cell>
          <cell r="B1043" t="str">
            <v>23-32652--0</v>
          </cell>
          <cell r="C1043" t="str">
            <v>ARNULFO OSVALDO TORRENEGRA VARGAS</v>
          </cell>
          <cell r="D1043">
            <v>72122566</v>
          </cell>
          <cell r="F1043" t="str">
            <v>NATURAL</v>
          </cell>
          <cell r="G1043" t="str">
            <v>Hombre</v>
          </cell>
          <cell r="H1043" t="str">
            <v>JUAN FELIPE BARRERA GALVIS</v>
          </cell>
          <cell r="I1043">
            <v>1010165204</v>
          </cell>
          <cell r="J1043" t="str">
            <v>GRUPO DE TRABAJO DE APOYO A LA RED NACIONAL DE PROTECCION AL CONSUMIDOR</v>
          </cell>
          <cell r="K1043" t="str">
            <v>DELEGATURA PARA LA PROTECCION DEL CONSUMIDOR</v>
          </cell>
          <cell r="L1043" t="str">
            <v>DELEGATURA PARA LA PROTECCION DEL CONSUMIDOR</v>
          </cell>
          <cell r="M1043" t="str">
            <v>PAOLA CACERES</v>
          </cell>
          <cell r="O1043" t="str">
            <v>CONTRATACION DIRECTA</v>
          </cell>
          <cell r="P1043" t="str">
            <v>PRESTACION DE SERVICIOS</v>
          </cell>
          <cell r="Q1043" t="str">
            <v>PRESTACION DE SERVICIOS PROFESIONALES Y DE APOYO A LA GESTION</v>
          </cell>
          <cell r="R1043" t="str">
            <v xml:space="preserve">Prestación de servicios profesionales de ingeniero para apoyar al Grupo de Trabajo de Apoyo de la Red Nacional de Protección al Consumidor, para realizar las sensibilizaciones en temas relacionados con Reglamentos Técnicos y Metrología Legal._x000D_
</v>
          </cell>
          <cell r="S1043">
            <v>44958</v>
          </cell>
          <cell r="T1043">
            <v>45077</v>
          </cell>
          <cell r="U1043">
            <v>45138</v>
          </cell>
          <cell r="V1043">
            <v>17600000</v>
          </cell>
          <cell r="W1043">
            <v>26400000</v>
          </cell>
          <cell r="X1043">
            <v>4400000</v>
          </cell>
          <cell r="Y1043">
            <v>45077</v>
          </cell>
          <cell r="Z1043" t="str">
            <v>ADICION Y PRORROGA</v>
          </cell>
          <cell r="AA1043">
            <v>61</v>
          </cell>
          <cell r="AB1043">
            <v>8800000</v>
          </cell>
        </row>
        <row r="1044">
          <cell r="A1044">
            <v>1043</v>
          </cell>
          <cell r="B1044" t="str">
            <v>23-36451--0</v>
          </cell>
          <cell r="C1044" t="str">
            <v>LIZ ENITH GONZALEZ MEJIA</v>
          </cell>
          <cell r="D1044">
            <v>1070825599</v>
          </cell>
          <cell r="F1044" t="str">
            <v>NATURAL</v>
          </cell>
          <cell r="G1044" t="str">
            <v>Mujer</v>
          </cell>
          <cell r="H1044" t="str">
            <v>JUAN FELIPE BARRERA GALVIS</v>
          </cell>
          <cell r="I1044">
            <v>1010165204</v>
          </cell>
          <cell r="J1044" t="str">
            <v>GRUPO DE TRABAJO DE APOYO A LA RED NACIONAL DE PROTECCION AL CONSUMIDOR</v>
          </cell>
          <cell r="K1044" t="str">
            <v>DELEGATURA PARA LA PROTECCION DEL CONSUMIDOR</v>
          </cell>
          <cell r="L1044" t="str">
            <v>DELEGATURA PARA LA PROTECCION DEL CONSUMIDOR</v>
          </cell>
          <cell r="M1044" t="str">
            <v>PAOLA CACERES</v>
          </cell>
          <cell r="O1044" t="str">
            <v>CONTRATACION DIRECTA</v>
          </cell>
          <cell r="P1044" t="str">
            <v>PRESTACION DE SERVICIOS</v>
          </cell>
          <cell r="Q1044" t="str">
            <v>PRESTACION DE SERVICIOS PROFESIONALES Y DE APOYO A LA GESTION</v>
          </cell>
          <cell r="R1044" t="str">
            <v>Prestar sus servicios para apoyar al Grupo de Trabajo de Apoyo a la Red Nacional de Protección al Consumidor, en la gestión administrativa de las Rutas del Consumidor de Bienes y Servicios.</v>
          </cell>
          <cell r="S1044">
            <v>44958</v>
          </cell>
          <cell r="T1044">
            <v>45077</v>
          </cell>
          <cell r="U1044">
            <v>45138</v>
          </cell>
          <cell r="V1044">
            <v>12360000</v>
          </cell>
          <cell r="W1044">
            <v>18540000</v>
          </cell>
          <cell r="X1044">
            <v>3090000</v>
          </cell>
          <cell r="Y1044">
            <v>45077</v>
          </cell>
          <cell r="Z1044" t="str">
            <v>ADICION Y PRORROGA</v>
          </cell>
          <cell r="AA1044">
            <v>61</v>
          </cell>
          <cell r="AB1044">
            <v>6180000</v>
          </cell>
        </row>
        <row r="1045">
          <cell r="A1045">
            <v>1044</v>
          </cell>
          <cell r="B1045" t="str">
            <v>23-36305--0</v>
          </cell>
          <cell r="C1045" t="str">
            <v>NICOLÁS EDUARDO SABOYÁ RINCÓN</v>
          </cell>
          <cell r="D1045">
            <v>1015474988</v>
          </cell>
          <cell r="F1045" t="str">
            <v>NATURAL</v>
          </cell>
          <cell r="G1045" t="str">
            <v>Hombre</v>
          </cell>
          <cell r="H1045" t="str">
            <v>ANA MARIA PRIETO RANGEL</v>
          </cell>
          <cell r="I1045">
            <v>39651221</v>
          </cell>
          <cell r="J1045" t="str">
            <v xml:space="preserve">DIRECCION DE INVESTIGACIONES PARA EL CONTROL Y VERIFICACION DE REGLAMENTOS TECNICOS Y METROLOGIA LEGAL </v>
          </cell>
          <cell r="K1045" t="str">
            <v>DIRECCION DE INVESTIGACIONES PARA EL CONTROL Y VERIFICACION DE REGLAMENTOS TECNICOS Y METROLOGIA LEGAL</v>
          </cell>
          <cell r="L1045" t="str">
            <v>DELEGATURA PARA EL CONTROL Y VERIFICACION DE REGLAMENTOS TECNICOS Y METROLOGIA LEGAL</v>
          </cell>
          <cell r="M1045" t="str">
            <v>PAOLA CACERES</v>
          </cell>
          <cell r="O1045" t="str">
            <v>CONTRATACION DIRECTA</v>
          </cell>
          <cell r="P1045" t="str">
            <v>PRESTACION DE SERVICIOS</v>
          </cell>
          <cell r="Q1045" t="str">
            <v>PRESTACION DE SERVICIOS PROFESIONALES Y DE APOYO A LA GESTION</v>
          </cell>
          <cell r="R1045" t="str">
            <v>Prestación de servicios para apoyar a la Dirección de Investigaciones para el Control y Verificación de Reglamentos Técnicos y Metrología Legal en todas las actividades operativas que tenga a su cargo.</v>
          </cell>
          <cell r="S1045">
            <v>44958</v>
          </cell>
          <cell r="T1045">
            <v>45077</v>
          </cell>
          <cell r="U1045">
            <v>45077</v>
          </cell>
          <cell r="V1045">
            <v>11344000</v>
          </cell>
          <cell r="W1045">
            <v>11344000</v>
          </cell>
          <cell r="X1045">
            <v>2836000</v>
          </cell>
        </row>
        <row r="1046">
          <cell r="A1046">
            <v>1045</v>
          </cell>
          <cell r="B1046" t="str">
            <v>23-36738--0</v>
          </cell>
          <cell r="C1046" t="str">
            <v>MAGDA JOHANNA MEJIA CADENA</v>
          </cell>
          <cell r="D1046">
            <v>52070038</v>
          </cell>
          <cell r="F1046" t="str">
            <v>NATURAL</v>
          </cell>
          <cell r="G1046" t="str">
            <v>Mujer</v>
          </cell>
          <cell r="H1046" t="str">
            <v>ANGELA MARIA  HERNANDEZ GOMEZ</v>
          </cell>
          <cell r="I1046">
            <v>40326242</v>
          </cell>
          <cell r="J1046" t="str">
            <v>GRUPO DE TRABAJO DE INVESTIGACIONES ADMINISTRATIVAS Y APOYO JURIDICO</v>
          </cell>
          <cell r="K1046" t="str">
            <v>DIRECCION DE INVESTIGACIONES PARA EL CONTROL Y VERIFICACION DE REGLAMENTOS TECNICOS Y METROLOGIA LEGAL</v>
          </cell>
          <cell r="L1046" t="str">
            <v>DELEGATURA PARA EL CONTROL Y VERIFICACION DE REGLAMENTOS TECNICOS Y METROLOGIA LEGAL</v>
          </cell>
          <cell r="M1046" t="str">
            <v>PAOLA CACERES</v>
          </cell>
          <cell r="O1046" t="str">
            <v>CONTRATACION DIRECTA</v>
          </cell>
          <cell r="P1046" t="str">
            <v>PRESTACION DE SERVICIOS</v>
          </cell>
          <cell r="Q1046" t="str">
            <v>PRESTACION DE SERVICIOS PROFESIONALES Y DE APOYO A LA GESTION</v>
          </cell>
          <cell r="R1046" t="str">
            <v>Prestación de servicios profesionales de un abogado para apoyar al Grupo de Trabajo de Investigaciones Administrativas y Apoyo Jurídico y al Grupo de Trabajo de Apoyo a la Red Nacional de Protección al Consumidor en las actividades jurídicas relacionadas con el procedimiento administrativo sancionatorio que se tramita en el área</v>
          </cell>
          <cell r="S1046">
            <v>44958</v>
          </cell>
          <cell r="T1046">
            <v>45077</v>
          </cell>
          <cell r="U1046">
            <v>45138</v>
          </cell>
          <cell r="V1046">
            <v>18480000</v>
          </cell>
          <cell r="W1046">
            <v>27720000</v>
          </cell>
          <cell r="X1046">
            <v>4620000</v>
          </cell>
          <cell r="Y1046">
            <v>45077</v>
          </cell>
          <cell r="Z1046" t="str">
            <v>ADICION Y PRORROGA</v>
          </cell>
          <cell r="AA1046">
            <v>61</v>
          </cell>
          <cell r="AB1046">
            <v>9240000</v>
          </cell>
        </row>
        <row r="1047">
          <cell r="A1047">
            <v>1046</v>
          </cell>
          <cell r="B1047" t="str">
            <v>23-36823--0</v>
          </cell>
          <cell r="C1047" t="str">
            <v>DIANA FERNANDA LOPEZ VARGAS</v>
          </cell>
          <cell r="D1047">
            <v>1049615562</v>
          </cell>
          <cell r="F1047" t="str">
            <v>NATURAL</v>
          </cell>
          <cell r="G1047" t="str">
            <v>Mujer</v>
          </cell>
          <cell r="H1047" t="str">
            <v>ANGELA MARIA  HERNANDEZ GOMEZ</v>
          </cell>
          <cell r="I1047">
            <v>40326242</v>
          </cell>
          <cell r="J1047" t="str">
            <v>GRUPO DE TRABAJO DE INVESTIGACIONES ADMINISTRATIVAS Y APOYO JURIDICO</v>
          </cell>
          <cell r="K1047" t="str">
            <v>DIRECCION DE INVESTIGACIONES PARA EL CONTROL Y VERIFICACION DE REGLAMENTOS TECNICOS Y METROLOGIA LEGAL</v>
          </cell>
          <cell r="L1047" t="str">
            <v>DELEGATURA PARA EL CONTROL Y VERIFICACION DE REGLAMENTOS TECNICOS Y METROLOGIA LEGAL</v>
          </cell>
          <cell r="M1047" t="str">
            <v>PAOLA CACERES</v>
          </cell>
          <cell r="O1047" t="str">
            <v>CONTRATACION DIRECTA</v>
          </cell>
          <cell r="P1047" t="str">
            <v>PRESTACION DE SERVICIOS</v>
          </cell>
          <cell r="Q1047" t="str">
            <v>PRESTACION DE SERVICIOS PROFESIONALES Y DE APOYO A LA GESTION</v>
          </cell>
          <cell r="R1047" t="str">
            <v xml:space="preserve">Prestación de servicios profesionales de un abogado para apoyar al Grupo de Trabajo de Investigaciones Administrativas y Apoyo Jurídico y al Grupo de Trabajo de Apoyo a la Red Nacional de Protección al Consumidor en las actividades jurídicas relacionadas con el procedimiento administrativo sancionatorio que se tramita en el área </v>
          </cell>
          <cell r="S1047">
            <v>44958</v>
          </cell>
          <cell r="T1047">
            <v>45077</v>
          </cell>
          <cell r="U1047">
            <v>45138</v>
          </cell>
          <cell r="V1047">
            <v>14520000</v>
          </cell>
          <cell r="W1047">
            <v>21780000</v>
          </cell>
          <cell r="X1047">
            <v>3630000</v>
          </cell>
          <cell r="Y1047">
            <v>45077</v>
          </cell>
          <cell r="Z1047" t="str">
            <v>ADICION Y PRORROGA</v>
          </cell>
          <cell r="AA1047">
            <v>61</v>
          </cell>
          <cell r="AB1047">
            <v>7260000</v>
          </cell>
        </row>
        <row r="1048">
          <cell r="A1048">
            <v>1047</v>
          </cell>
          <cell r="B1048" t="str">
            <v>23-36862--0</v>
          </cell>
          <cell r="C1048" t="str">
            <v>KAREN ESTEFANÍA LOPEZ AVENDAÑO</v>
          </cell>
          <cell r="D1048">
            <v>1000725564</v>
          </cell>
          <cell r="F1048" t="str">
            <v>NATURAL</v>
          </cell>
          <cell r="G1048" t="str">
            <v>Mujer</v>
          </cell>
          <cell r="H1048" t="str">
            <v>ANGELA MARIA  HERNANDEZ GOMEZ</v>
          </cell>
          <cell r="I1048">
            <v>40326242</v>
          </cell>
          <cell r="J1048" t="str">
            <v>GRUPO DE TRABAJO DE INVESTIGACIONES ADMINISTRATIVAS Y APOYO JURIDICO</v>
          </cell>
          <cell r="K1048" t="str">
            <v>DIRECCION DE INVESTIGACIONES PARA EL CONTROL Y VERIFICACION DE REGLAMENTOS TECNICOS Y METROLOGIA LEGAL</v>
          </cell>
          <cell r="L1048" t="str">
            <v>DELEGATURA PARA EL CONTROL Y VERIFICACION DE REGLAMENTOS TECNICOS Y METROLOGIA LEGAL</v>
          </cell>
          <cell r="M1048" t="str">
            <v>PAOLA CACERES</v>
          </cell>
          <cell r="O1048" t="str">
            <v>CONTRATACION DIRECTA</v>
          </cell>
          <cell r="P1048" t="str">
            <v>PRESTACION DE SERVICIOS</v>
          </cell>
          <cell r="Q1048" t="str">
            <v>PRESTACION DE SERVICIOS PROFESIONALES Y DE APOYO A LA GESTION</v>
          </cell>
          <cell r="R1048" t="str">
            <v>Prestación de servicios para apoyar al Grupo de Trabajo de Investigaciones Administrativas y Apoyo Jurídico en todas las actividades operativas que tenga a su cargo.</v>
          </cell>
          <cell r="S1048">
            <v>44958</v>
          </cell>
          <cell r="T1048">
            <v>45077</v>
          </cell>
          <cell r="U1048">
            <v>45077</v>
          </cell>
          <cell r="V1048">
            <v>11344000</v>
          </cell>
          <cell r="W1048">
            <v>11344000</v>
          </cell>
          <cell r="X1048">
            <v>2836000</v>
          </cell>
        </row>
        <row r="1049">
          <cell r="A1049">
            <v>1048</v>
          </cell>
          <cell r="B1049" t="str">
            <v>23-36553--0</v>
          </cell>
          <cell r="C1049" t="str">
            <v>GERMAN DANIEL BALLEN RODRIGUEZ</v>
          </cell>
          <cell r="D1049">
            <v>79714225</v>
          </cell>
          <cell r="F1049" t="str">
            <v>NATURAL</v>
          </cell>
          <cell r="G1049" t="str">
            <v>Hombre</v>
          </cell>
          <cell r="H1049" t="str">
            <v>AIDA LUCIA HURTADO BEJARANO ; OSCAR FABIAN RAMIREZ TORRES</v>
          </cell>
          <cell r="I1049" t="str">
            <v>51899290 ; 1019020584</v>
          </cell>
          <cell r="J1049" t="str">
            <v>GRUPO DE TRABAJO DE INVESTIGACIONES ADMINISTRATIVAS DE PROTECCION DE DATOS PERSONALES ; GRUPO DE TRABAJO DE INFORMATICA FORENSE Y SEGURIDAD DIGITAL</v>
          </cell>
          <cell r="K1049" t="str">
            <v>DIRECCION DE INVESTIGACION DE PROTECCION DE DATOS PERSONALES ; OFICINA DE TECNOLOGIA E INFORMATICA</v>
          </cell>
          <cell r="L1049" t="str">
            <v>DELEGATURA PARA LA PROTECCION DE DATOS PERSONALES ; OFICINA DE TECNOLOGIA E INFORMATICA</v>
          </cell>
          <cell r="M1049" t="str">
            <v>LUISA ACEVEDO</v>
          </cell>
          <cell r="O1049" t="str">
            <v>CONTRATACION DIRECTA</v>
          </cell>
          <cell r="P1049" t="str">
            <v>PRESTACION DE SERVICIOS</v>
          </cell>
          <cell r="Q1049" t="str">
            <v>PRESTACION DE SERVICIOS PROFESIONALES Y DE APOYO A LA GESTION</v>
          </cell>
          <cell r="R1049" t="str">
            <v>Prestación de servicios profesionales para apoyar a la Dirección de Investigación de Protección de Datos Personales y al Grupo de Trabajo de Informática Forense y Seguridad Digital en todas las actividades tecnológicas y técnicas soporte a visitas de inspección y/o de carácter probatorio y forense del Sistema Integral de Supervisión Inteligente -SISI-.</v>
          </cell>
          <cell r="S1049">
            <v>44958</v>
          </cell>
          <cell r="T1049">
            <v>45077</v>
          </cell>
          <cell r="U1049">
            <v>45077</v>
          </cell>
          <cell r="V1049">
            <v>29600000</v>
          </cell>
          <cell r="W1049">
            <v>29600000</v>
          </cell>
          <cell r="X1049">
            <v>7400000</v>
          </cell>
        </row>
        <row r="1050">
          <cell r="A1050">
            <v>1049</v>
          </cell>
          <cell r="B1050" t="str">
            <v>23-36551--0</v>
          </cell>
          <cell r="C1050" t="str">
            <v>GUSTAVO GUERRERO CABRERA</v>
          </cell>
          <cell r="D1050">
            <v>1085295895</v>
          </cell>
          <cell r="F1050" t="str">
            <v>NATURAL</v>
          </cell>
          <cell r="G1050" t="str">
            <v>Hombre</v>
          </cell>
          <cell r="H1050" t="str">
            <v>RONALD ANDRES DIAZ GARZON</v>
          </cell>
          <cell r="I1050">
            <v>7187380</v>
          </cell>
          <cell r="J1050" t="str">
            <v>GRUPO DE TRABAJO DE TRATAMIENTO DE DATOS PERSONALES</v>
          </cell>
          <cell r="K1050" t="str">
            <v>DIRECCION DE HABEAS DATA</v>
          </cell>
          <cell r="L1050" t="str">
            <v>DELEGATURA PARA LA PROTECCION DE DATOS PERSONALES</v>
          </cell>
          <cell r="M1050" t="str">
            <v>LUISA ACEVEDO</v>
          </cell>
          <cell r="O1050" t="str">
            <v>CONTRATACION DIRECTA</v>
          </cell>
          <cell r="P1050" t="str">
            <v>PRESTACION DE SERVICIOS</v>
          </cell>
          <cell r="Q1050" t="str">
            <v>PRESTACION DE SERVICIOS PROFESIONALES Y DE APOYO A LA GESTION</v>
          </cell>
          <cell r="R1050" t="str">
            <v>Prestación de servicios profesionales para apoyar al Grupo de Trabajo de Tratamiento de Datos Personales de la Dirección de Habeas Data, en todas las actividades jurídicas a su cargo</v>
          </cell>
          <cell r="S1050">
            <v>44958</v>
          </cell>
          <cell r="T1050">
            <v>45077</v>
          </cell>
          <cell r="U1050">
            <v>45077</v>
          </cell>
          <cell r="V1050">
            <v>21600000</v>
          </cell>
          <cell r="W1050">
            <v>21600000</v>
          </cell>
          <cell r="X1050">
            <v>5400000</v>
          </cell>
        </row>
        <row r="1051">
          <cell r="A1051">
            <v>1050</v>
          </cell>
          <cell r="B1051" t="str">
            <v>23-36730--0</v>
          </cell>
          <cell r="C1051" t="str">
            <v>JUAN DAVID MENDOZA BERRIO</v>
          </cell>
          <cell r="D1051">
            <v>1018404283</v>
          </cell>
          <cell r="F1051" t="str">
            <v>NATURAL</v>
          </cell>
          <cell r="G1051" t="str">
            <v>Hombre</v>
          </cell>
          <cell r="H1051" t="str">
            <v>RONALD ANDRES DIAZ GARZON</v>
          </cell>
          <cell r="I1051">
            <v>7187380</v>
          </cell>
          <cell r="J1051" t="str">
            <v>GRUPO DE TRABAJO DE TRATAMIENTO DE DATOS PERSONALES</v>
          </cell>
          <cell r="K1051" t="str">
            <v>DIRECCION DE HABEAS DATA</v>
          </cell>
          <cell r="L1051" t="str">
            <v>DELEGATURA PARA LA PROTECCION DE DATOS PERSONALES</v>
          </cell>
          <cell r="M1051" t="str">
            <v>LUISA ACEVEDO</v>
          </cell>
          <cell r="O1051" t="str">
            <v>CONTRATACION DIRECTA</v>
          </cell>
          <cell r="P1051" t="str">
            <v>PRESTACION DE SERVICIOS</v>
          </cell>
          <cell r="Q1051" t="str">
            <v>PRESTACION DE SERVICIOS PROFESIONALES Y DE APOYO A LA GESTION</v>
          </cell>
          <cell r="R1051" t="str">
            <v>Prestación de servicios profesionales para apoyar al Grupo de Trabajo de Tratamiento de Datos Personales de la Dirección de Habeas Data, en todas las actividades jurídicas a su cargo.</v>
          </cell>
          <cell r="S1051">
            <v>44958</v>
          </cell>
          <cell r="T1051">
            <v>45077</v>
          </cell>
          <cell r="U1051">
            <v>45077</v>
          </cell>
          <cell r="V1051">
            <v>29600000</v>
          </cell>
          <cell r="W1051">
            <v>29600000</v>
          </cell>
          <cell r="X1051">
            <v>7400000</v>
          </cell>
        </row>
        <row r="1052">
          <cell r="A1052">
            <v>1051</v>
          </cell>
          <cell r="B1052" t="str">
            <v>23-36548--0</v>
          </cell>
          <cell r="C1052" t="str">
            <v>JUAN PABLO RODRIGUEZ PUENTES</v>
          </cell>
          <cell r="D1052">
            <v>1016031865</v>
          </cell>
          <cell r="F1052" t="str">
            <v>NATURAL</v>
          </cell>
          <cell r="G1052" t="str">
            <v>Hombre</v>
          </cell>
          <cell r="H1052" t="str">
            <v>CLAUDIA BIBIANA GARCIA VARGAS</v>
          </cell>
          <cell r="I1052">
            <v>52258670</v>
          </cell>
          <cell r="J1052" t="str">
            <v>DIRECCION DE HABEAS DATA</v>
          </cell>
          <cell r="K1052" t="str">
            <v>DIRECCION DE HABEAS DATA</v>
          </cell>
          <cell r="L1052" t="str">
            <v>DELEGATURA PARA LA PROTECCION DE DATOS PERSONALES</v>
          </cell>
          <cell r="M1052" t="str">
            <v>LUISA ACEVEDO</v>
          </cell>
          <cell r="O1052" t="str">
            <v>CONTRATACION DIRECTA</v>
          </cell>
          <cell r="P1052" t="str">
            <v>PRESTACION DE SERVICIOS</v>
          </cell>
          <cell r="Q1052" t="str">
            <v>PRESTACION DE SERVICIOS PROFESIONALES Y DE APOYO A LA GESTION</v>
          </cell>
          <cell r="R1052" t="str">
            <v>Prestación de servicios profesionales para apoyar a la Dirección de Habeas Data, en todas las actividades jurídicas a su cargo</v>
          </cell>
          <cell r="S1052">
            <v>44958</v>
          </cell>
          <cell r="T1052">
            <v>45077</v>
          </cell>
          <cell r="U1052">
            <v>45077</v>
          </cell>
          <cell r="V1052">
            <v>29600000</v>
          </cell>
          <cell r="W1052">
            <v>29600000</v>
          </cell>
          <cell r="X1052">
            <v>7400000</v>
          </cell>
        </row>
        <row r="1053">
          <cell r="A1053">
            <v>1052</v>
          </cell>
          <cell r="B1053" t="str">
            <v>23-36549--0</v>
          </cell>
          <cell r="C1053" t="str">
            <v>SARA VICTORIA CLAVIJO CARRERA</v>
          </cell>
          <cell r="D1053">
            <v>1019082794</v>
          </cell>
          <cell r="F1053" t="str">
            <v>NATURAL</v>
          </cell>
          <cell r="G1053" t="str">
            <v>Mujer</v>
          </cell>
          <cell r="H1053" t="str">
            <v>RONALD ANDRES DIAZ GARZON</v>
          </cell>
          <cell r="I1053">
            <v>7187380</v>
          </cell>
          <cell r="J1053" t="str">
            <v>GRUPO DE TRABAJO DE TRATAMIENTO DE DATOS PERSONALES</v>
          </cell>
          <cell r="K1053" t="str">
            <v>DIRECCION DE HABEAS DATA</v>
          </cell>
          <cell r="L1053" t="str">
            <v>DELEGATURA PARA LA PROTECCION DE DATOS PERSONALES</v>
          </cell>
          <cell r="M1053" t="str">
            <v>LUISA ACEVEDO</v>
          </cell>
          <cell r="O1053" t="str">
            <v>CONTRATACION DIRECTA</v>
          </cell>
          <cell r="P1053" t="str">
            <v>PRESTACION DE SERVICIOS</v>
          </cell>
          <cell r="Q1053" t="str">
            <v>PRESTACION DE SERVICIOS PROFESIONALES Y DE APOYO A LA GESTION</v>
          </cell>
          <cell r="R1053" t="str">
            <v>Prestación de servicios profesionales para apoyar al Grupo de Trabajo de Tratamiento de Datos Personales de la Dirección de Habeas Data, en todas las actividades jurídicas a su cargo.</v>
          </cell>
          <cell r="S1053">
            <v>44958</v>
          </cell>
          <cell r="T1053">
            <v>45077</v>
          </cell>
          <cell r="U1053">
            <v>45077</v>
          </cell>
          <cell r="V1053">
            <v>17600000</v>
          </cell>
          <cell r="W1053">
            <v>17600000</v>
          </cell>
          <cell r="X1053">
            <v>4400000</v>
          </cell>
        </row>
        <row r="1054">
          <cell r="A1054">
            <v>1053</v>
          </cell>
          <cell r="B1054" t="str">
            <v>23-36665--0</v>
          </cell>
          <cell r="C1054" t="str">
            <v>YURI YANETH FALLA LOPEZ</v>
          </cell>
          <cell r="D1054">
            <v>1012331232</v>
          </cell>
          <cell r="F1054" t="str">
            <v>NATURAL</v>
          </cell>
          <cell r="G1054" t="str">
            <v>Mujer</v>
          </cell>
          <cell r="H1054" t="str">
            <v>CLAUDIA BIBIANA GARCIA VARGAS</v>
          </cell>
          <cell r="I1054">
            <v>52258670</v>
          </cell>
          <cell r="J1054" t="str">
            <v>DIRECCION DE HABEAS DATA</v>
          </cell>
          <cell r="K1054" t="str">
            <v>DIRECCION DE HABEAS DATA</v>
          </cell>
          <cell r="L1054" t="str">
            <v>DELEGATURA PARA LA PROTECCION DE DATOS PERSONALES</v>
          </cell>
          <cell r="M1054" t="str">
            <v>LUISA ACEVEDO</v>
          </cell>
          <cell r="O1054" t="str">
            <v>CONTRATACION DIRECTA</v>
          </cell>
          <cell r="P1054" t="str">
            <v>PRESTACION DE SERVICIOS</v>
          </cell>
          <cell r="Q1054" t="str">
            <v>PRESTACION DE SERVICIOS PROFESIONALES Y DE APOYO A LA GESTION</v>
          </cell>
          <cell r="R1054" t="str">
            <v>Prestación de servicios profesionales para apoyar a la Dirección de Habeas Data, en todas las actividades jurídicas a su cargo</v>
          </cell>
          <cell r="S1054">
            <v>44958</v>
          </cell>
          <cell r="T1054">
            <v>45077</v>
          </cell>
          <cell r="U1054">
            <v>45077</v>
          </cell>
          <cell r="V1054">
            <v>37600000</v>
          </cell>
          <cell r="W1054">
            <v>37600000</v>
          </cell>
          <cell r="X1054">
            <v>9400000</v>
          </cell>
        </row>
        <row r="1055">
          <cell r="A1055">
            <v>1054</v>
          </cell>
          <cell r="B1055" t="str">
            <v>23-35999--0</v>
          </cell>
          <cell r="C1055" t="str">
            <v>JUAN CAMILO HEREDIA MONROY</v>
          </cell>
          <cell r="D1055">
            <v>1013601231</v>
          </cell>
          <cell r="F1055" t="str">
            <v>NATURAL</v>
          </cell>
          <cell r="G1055" t="str">
            <v>Hombre</v>
          </cell>
          <cell r="H1055" t="str">
            <v>ERIKA ANDREA PARRA SANABRIA</v>
          </cell>
          <cell r="I1055">
            <v>1083871961</v>
          </cell>
          <cell r="J1055" t="str">
            <v>GRUPO DE TRABAJO DE NOTIFICACIONES Y CERTIFICACIONES</v>
          </cell>
          <cell r="K1055" t="str">
            <v>SECRETARIA GENERAL</v>
          </cell>
          <cell r="L1055" t="str">
            <v>SECRETARIA GENERAL</v>
          </cell>
          <cell r="M1055" t="str">
            <v xml:space="preserve">OLGA ECHEVERRY </v>
          </cell>
          <cell r="O1055" t="str">
            <v>CONTRATACION DIRECTA</v>
          </cell>
          <cell r="P1055" t="str">
            <v>PRESTACION DE SERVICIOS</v>
          </cell>
          <cell r="Q1055" t="str">
            <v>PRESTACION DE SERVICIOS PROFESIONALES Y DE APOYO A LA GESTION</v>
          </cell>
          <cell r="R1055" t="str">
            <v xml:space="preserve">Prestación de servicio de apoyo técnico a la gestión del Grupo de Notificaciones y Certificaciones en todos los trámites de notificación de actos administrativos expedidos por la Entidad_x000D_
</v>
          </cell>
          <cell r="S1055">
            <v>44958</v>
          </cell>
          <cell r="T1055">
            <v>45077</v>
          </cell>
          <cell r="U1055">
            <v>45077</v>
          </cell>
          <cell r="V1055">
            <v>12665800</v>
          </cell>
          <cell r="W1055">
            <v>12665800</v>
          </cell>
          <cell r="X1055">
            <v>3166450</v>
          </cell>
        </row>
        <row r="1056">
          <cell r="A1056">
            <v>1055</v>
          </cell>
          <cell r="B1056" t="str">
            <v>23-36072--2</v>
          </cell>
          <cell r="C1056" t="str">
            <v>CHRISTIAN DANILO ARDILA ESQUIVEL</v>
          </cell>
          <cell r="D1056">
            <v>1016090830</v>
          </cell>
          <cell r="F1056" t="str">
            <v>NATURAL</v>
          </cell>
          <cell r="G1056" t="str">
            <v>Hombre</v>
          </cell>
          <cell r="H1056" t="str">
            <v>ERIKA ANDREA PARRA SANABRIA</v>
          </cell>
          <cell r="I1056">
            <v>1083871961</v>
          </cell>
          <cell r="J1056" t="str">
            <v>GRUPO DE TRABAJO DE NOTIFICACIONES Y CERTIFICACIONES</v>
          </cell>
          <cell r="K1056" t="str">
            <v>SECRETARIA GENERAL</v>
          </cell>
          <cell r="L1056" t="str">
            <v>SECRETARIA GENERAL</v>
          </cell>
          <cell r="M1056" t="str">
            <v xml:space="preserve">OLGA ECHEVERRY </v>
          </cell>
          <cell r="O1056" t="str">
            <v>CONTRATACION DIRECTA</v>
          </cell>
          <cell r="P1056" t="str">
            <v>PRESTACION DE SERVICIOS</v>
          </cell>
          <cell r="Q1056" t="str">
            <v>PRESTACION DE SERVICIOS PROFESIONALES Y DE APOYO A LA GESTION</v>
          </cell>
          <cell r="R1056" t="str">
            <v>Prestación de servicio de apoyo técnico a la gestión del Grupo de Notificaciones y Certificaciones en todos los trámites de notificación de actos administrativos expedidos por la Entidad</v>
          </cell>
          <cell r="S1056">
            <v>44958</v>
          </cell>
          <cell r="T1056">
            <v>45077</v>
          </cell>
          <cell r="U1056">
            <v>45077</v>
          </cell>
          <cell r="V1056">
            <v>12665800</v>
          </cell>
          <cell r="W1056">
            <v>12665800</v>
          </cell>
          <cell r="X1056">
            <v>3166450</v>
          </cell>
        </row>
        <row r="1057">
          <cell r="A1057">
            <v>1056</v>
          </cell>
          <cell r="B1057" t="str">
            <v>23-35269--0</v>
          </cell>
          <cell r="C1057" t="str">
            <v>FABIAN ALEXANDER GAMBA BETANCOURT</v>
          </cell>
          <cell r="D1057">
            <v>1033718610</v>
          </cell>
          <cell r="F1057" t="str">
            <v>NATURAL</v>
          </cell>
          <cell r="G1057" t="str">
            <v>Hombre</v>
          </cell>
          <cell r="H1057" t="str">
            <v>ERIKA ANDREA PARRA SANABRIA</v>
          </cell>
          <cell r="I1057">
            <v>1083871961</v>
          </cell>
          <cell r="J1057" t="str">
            <v>GRUPO DE TRABAJO DE NOTIFICACIONES Y CERTIFICACIONES</v>
          </cell>
          <cell r="K1057" t="str">
            <v>SECRETARIA GENERAL</v>
          </cell>
          <cell r="L1057" t="str">
            <v>SECRETARIA GENERAL</v>
          </cell>
          <cell r="M1057" t="str">
            <v xml:space="preserve">OLGA ECHEVERRY </v>
          </cell>
          <cell r="O1057" t="str">
            <v>CONTRATACION DIRECTA</v>
          </cell>
          <cell r="P1057" t="str">
            <v>PRESTACION DE SERVICIOS</v>
          </cell>
          <cell r="Q1057" t="str">
            <v>PRESTACION DE SERVICIOS PROFESIONALES Y DE APOYO A LA GESTION</v>
          </cell>
          <cell r="R1057" t="str">
            <v>Prestación de servicio de apoyo técnico para la gestión de numeración, notificación y certificación de notificación de actos administrativos expedidos por la entidad, adelantados por el Grupo de Notificaciones y Certificaciones</v>
          </cell>
          <cell r="S1057">
            <v>44958</v>
          </cell>
          <cell r="T1057">
            <v>45077</v>
          </cell>
          <cell r="U1057">
            <v>45077</v>
          </cell>
          <cell r="V1057">
            <v>12665800</v>
          </cell>
          <cell r="W1057">
            <v>12665800</v>
          </cell>
          <cell r="X1057">
            <v>3166450</v>
          </cell>
        </row>
        <row r="1058">
          <cell r="A1058">
            <v>1057</v>
          </cell>
          <cell r="B1058" t="str">
            <v>23-35272--0</v>
          </cell>
          <cell r="C1058" t="str">
            <v>XIOMARA ANGULO VIRGUEZ</v>
          </cell>
          <cell r="D1058">
            <v>1033793811</v>
          </cell>
          <cell r="F1058" t="str">
            <v>NATURAL</v>
          </cell>
          <cell r="G1058" t="str">
            <v>Mujer</v>
          </cell>
          <cell r="H1058" t="str">
            <v>ERIKA ANDREA PARRA SANABRIA</v>
          </cell>
          <cell r="I1058">
            <v>1083871961</v>
          </cell>
          <cell r="J1058" t="str">
            <v>GRUPO DE TRABAJO DE NOTIFICACIONES Y CERTIFICACIONES</v>
          </cell>
          <cell r="K1058" t="str">
            <v>SECRETARIA GENERAL</v>
          </cell>
          <cell r="L1058" t="str">
            <v>SECRETARIA GENERAL</v>
          </cell>
          <cell r="M1058" t="str">
            <v xml:space="preserve">OLGA ECHEVERRY </v>
          </cell>
          <cell r="O1058" t="str">
            <v>CONTRATACION DIRECTA</v>
          </cell>
          <cell r="P1058" t="str">
            <v>PRESTACION DE SERVICIOS</v>
          </cell>
          <cell r="Q1058" t="str">
            <v>PRESTACION DE SERVICIOS PROFESIONALES Y DE APOYO A LA GESTION</v>
          </cell>
          <cell r="R1058" t="str">
            <v>Prestación de servicios de apoyo técnico a la gestión del Grupo de Notificación y Certificaciones en todos los trámites de notificación de actos administrativos expedidos por la Entidad</v>
          </cell>
          <cell r="S1058">
            <v>44958</v>
          </cell>
          <cell r="T1058">
            <v>45077</v>
          </cell>
          <cell r="U1058">
            <v>45077</v>
          </cell>
          <cell r="V1058">
            <v>12665800</v>
          </cell>
          <cell r="W1058">
            <v>12665800</v>
          </cell>
          <cell r="X1058">
            <v>3166450</v>
          </cell>
        </row>
        <row r="1059">
          <cell r="A1059">
            <v>1058</v>
          </cell>
          <cell r="B1059" t="str">
            <v>23-35273--0</v>
          </cell>
          <cell r="C1059" t="str">
            <v>JOSE FERNANDO GONZALEZ BOHÓRQUEZ</v>
          </cell>
          <cell r="D1059">
            <v>80203880</v>
          </cell>
          <cell r="F1059" t="str">
            <v>NATURAL</v>
          </cell>
          <cell r="G1059" t="str">
            <v>Hombre</v>
          </cell>
          <cell r="H1059" t="str">
            <v>ERIKA ANDREA PARRA SANABRIA</v>
          </cell>
          <cell r="I1059">
            <v>1083871961</v>
          </cell>
          <cell r="J1059" t="str">
            <v>GRUPO DE TRABAJO DE NOTIFICACIONES Y CERTIFICACIONES</v>
          </cell>
          <cell r="K1059" t="str">
            <v>SECRETARIA GENERAL</v>
          </cell>
          <cell r="L1059" t="str">
            <v>SECRETARIA GENERAL</v>
          </cell>
          <cell r="M1059" t="str">
            <v xml:space="preserve">OLGA ECHEVERRY </v>
          </cell>
          <cell r="O1059" t="str">
            <v>CONTRATACION DIRECTA</v>
          </cell>
          <cell r="P1059" t="str">
            <v>PRESTACION DE SERVICIOS</v>
          </cell>
          <cell r="Q1059" t="str">
            <v>PRESTACION DE SERVICIOS PROFESIONALES Y DE APOYO A LA GESTION</v>
          </cell>
          <cell r="R1059" t="str">
            <v>Prestación de servicio de apoyo técnico a la gestión del Grupo de Notificaciones y Certificaciones de actos administrtivos expedidos por la Entidad.</v>
          </cell>
          <cell r="S1059">
            <v>44958</v>
          </cell>
          <cell r="T1059">
            <v>45077</v>
          </cell>
          <cell r="U1059">
            <v>45077</v>
          </cell>
          <cell r="V1059">
            <v>12665800</v>
          </cell>
          <cell r="W1059">
            <v>12665800</v>
          </cell>
          <cell r="X1059">
            <v>3166450</v>
          </cell>
        </row>
        <row r="1060">
          <cell r="A1060">
            <v>1059</v>
          </cell>
          <cell r="B1060" t="str">
            <v>23-38139--0</v>
          </cell>
          <cell r="C1060" t="str">
            <v>LAURA MARCELA REYES FAJARDO</v>
          </cell>
          <cell r="D1060">
            <v>1052399547</v>
          </cell>
          <cell r="F1060" t="str">
            <v>NATURAL</v>
          </cell>
          <cell r="G1060" t="str">
            <v>Mujer</v>
          </cell>
          <cell r="H1060" t="str">
            <v>MONICA PAOLA CARDOZO BALAGUERA ; ANA MARIA PEREZ HERRAN</v>
          </cell>
          <cell r="I1060" t="str">
            <v>1098764796 ; 1020796969</v>
          </cell>
          <cell r="J1060" t="str">
            <v>GRUPO DE TRABAJO DE PROTECCION Y PROMOCION DE LA COMPETENCIA ; GRUPO DE TRABAJO DE ABOGACIA DE LA COMPETENCIA</v>
          </cell>
          <cell r="K1060" t="str">
            <v>DELEGATURA PARA LA PROTECCION DE LA COMPETENCIA</v>
          </cell>
          <cell r="L1060" t="str">
            <v>DELEGATURA PARA LA PROTECCION DE LA COMPETENCIA</v>
          </cell>
          <cell r="M1060" t="str">
            <v xml:space="preserve">YOLIMA ACERO </v>
          </cell>
          <cell r="O1060" t="str">
            <v>CONTRATACION DIRECTA</v>
          </cell>
          <cell r="P1060" t="str">
            <v>PRESTACION DE SERVICIOS</v>
          </cell>
          <cell r="Q1060" t="str">
            <v>PRESTACION DE SERVICIOS PROFESIONALES Y DE APOYO A LA GESTION</v>
          </cell>
          <cell r="R1060" t="str">
            <v>Prestación de servicios profesionales para apoyar a la Delegatura para la Protección de la Competencia, en las actividades de carácter técnico y administrativo necesarias para la estructuración, documentación e implementación de soluciones de análisis y minería de datos de sitios web</v>
          </cell>
          <cell r="S1060">
            <v>44958</v>
          </cell>
          <cell r="T1060">
            <v>45077</v>
          </cell>
          <cell r="U1060">
            <v>45077</v>
          </cell>
          <cell r="V1060">
            <v>37414480</v>
          </cell>
          <cell r="W1060">
            <v>37414480</v>
          </cell>
          <cell r="X1060">
            <v>9353620</v>
          </cell>
        </row>
        <row r="1061">
          <cell r="A1061">
            <v>1060</v>
          </cell>
          <cell r="B1061" t="str">
            <v>23-38140--0</v>
          </cell>
          <cell r="C1061" t="str">
            <v>ANGIE LIZETH BLANCO CAÑON</v>
          </cell>
          <cell r="D1061">
            <v>1032442631</v>
          </cell>
          <cell r="F1061" t="str">
            <v>NATURAL</v>
          </cell>
          <cell r="G1061" t="str">
            <v>Mujer</v>
          </cell>
          <cell r="H1061" t="str">
            <v>MONICA PAOLA CARDOZO BALAGUERA ; ANA MARIA PEREZ HERRAN</v>
          </cell>
          <cell r="I1061" t="str">
            <v>1098764796 ; 1020796969</v>
          </cell>
          <cell r="J1061" t="str">
            <v>GRUPO DE TRABAJO DE PROTECCION Y PROMOCION DE LA COMPETENCIA ; GRUPO DE TRABAJO DE ABOGACIA DE LA COMPETENCIA</v>
          </cell>
          <cell r="K1061" t="str">
            <v>DELEGATURA PARA LA PROTECCION DE LA COMPETENCIA</v>
          </cell>
          <cell r="L1061" t="str">
            <v>DELEGATURA PARA LA PROTECCION DE LA COMPETENCIA</v>
          </cell>
          <cell r="M1061" t="str">
            <v xml:space="preserve">YOLIMA ACERO </v>
          </cell>
          <cell r="O1061" t="str">
            <v>CONTRATACION DIRECTA</v>
          </cell>
          <cell r="P1061" t="str">
            <v>PRESTACION DE SERVICIOS</v>
          </cell>
          <cell r="Q1061" t="str">
            <v>PRESTACION DE SERVICIOS PROFESIONALES Y DE APOYO A LA GESTION</v>
          </cell>
          <cell r="R1061" t="str">
            <v>Prestación de servicios profesionales para apoyar a la Delegatura para la Protección de la Competencia, en las actividades de carácter técnico y administrativo necesarias para la estructuración, documentación e implementación de  soluciones de análisis y minería de datos de sitios web</v>
          </cell>
          <cell r="S1061">
            <v>44958</v>
          </cell>
          <cell r="T1061">
            <v>45077</v>
          </cell>
          <cell r="U1061">
            <v>45077</v>
          </cell>
          <cell r="V1061">
            <v>34160960</v>
          </cell>
          <cell r="W1061">
            <v>34160960</v>
          </cell>
          <cell r="X1061">
            <v>8540240</v>
          </cell>
        </row>
        <row r="1062">
          <cell r="A1062">
            <v>1061</v>
          </cell>
          <cell r="B1062" t="str">
            <v>23-38832--0</v>
          </cell>
          <cell r="C1062" t="str">
            <v>JOHN FREDY MESA ZULUAGA</v>
          </cell>
          <cell r="D1062">
            <v>71699865</v>
          </cell>
          <cell r="F1062" t="str">
            <v>NATURAL</v>
          </cell>
          <cell r="G1062" t="str">
            <v>Hombre</v>
          </cell>
          <cell r="H1062" t="str">
            <v>JUAN FELIPE BARRERA GALVIS ; OSCAR FABIAN RAMIREZ TORRES</v>
          </cell>
          <cell r="I1062" t="str">
            <v>1010165204 ; 1019020584</v>
          </cell>
          <cell r="J1062" t="str">
            <v>GRUPO DE TRABAJO DE APOYO A LA RED NACIONAL DE PROTECCION AL CONSUMIDOR ; GRUPO DE TRABAJO DE INFORMATICA FORENSE Y SEGURIDAD DIGITAL</v>
          </cell>
          <cell r="K1062" t="str">
            <v>DELEGATURA PARA LA PROTECCION DEL CONSUMIDOR ; OFICINA DE TECNOLOGIA E INFORMATICA</v>
          </cell>
          <cell r="L1062" t="str">
            <v>DELEGATURA PARA LA PROTECCION DEL CONSUMIDOR ; OFICINA DE TECNOLOGIA E INFORMATICA</v>
          </cell>
          <cell r="M1062" t="str">
            <v xml:space="preserve">OLGA ECHEVERRY </v>
          </cell>
          <cell r="O1062" t="str">
            <v>CONTRATACION DIRECTA</v>
          </cell>
          <cell r="P1062" t="str">
            <v>PRESTACION DE SERVICIOS</v>
          </cell>
          <cell r="Q1062" t="str">
            <v>PRESTACION DE SERVICIOS PROFESIONALES Y DE APOYO A LA GESTION</v>
          </cell>
          <cell r="R1062" t="str">
            <v xml:space="preserve">Prestación de servicios profesionales para apoyar la gestión, mantenimiento y soporte tecnológico de los aplicativos y sistemas de información a cargo del Grupo de Trabajo de Apoyo a la Red Nacional de Protección al Consumidor de la Superintendencia de Industria y Comercio. _x000D_
_x000D_
 </v>
          </cell>
          <cell r="S1062">
            <v>44958</v>
          </cell>
          <cell r="T1062">
            <v>45077</v>
          </cell>
          <cell r="U1062">
            <v>45077</v>
          </cell>
          <cell r="V1062">
            <v>40131660</v>
          </cell>
          <cell r="W1062">
            <v>40131660</v>
          </cell>
          <cell r="X1062">
            <v>10032915</v>
          </cell>
        </row>
        <row r="1063">
          <cell r="A1063">
            <v>1062</v>
          </cell>
          <cell r="B1063" t="str">
            <v>23-38523--0</v>
          </cell>
          <cell r="C1063" t="str">
            <v>STEFANIE PORTILLO PAREDES</v>
          </cell>
          <cell r="D1063">
            <v>53032835</v>
          </cell>
          <cell r="F1063" t="str">
            <v>NATURAL</v>
          </cell>
          <cell r="G1063" t="str">
            <v>Mujer</v>
          </cell>
          <cell r="H1063" t="str">
            <v>CLAUDIA MARLEN NEIVA CORTES</v>
          </cell>
          <cell r="I1063">
            <v>52523721</v>
          </cell>
          <cell r="J1063" t="str">
            <v xml:space="preserve">GRUPO DE TRABAJO DE SISTEMAS DE INFORMACION </v>
          </cell>
          <cell r="K1063" t="str">
            <v>OFICINA DE TECNOLOGIA E INFORMATICA</v>
          </cell>
          <cell r="L1063" t="str">
            <v>OFICINA DE TECNOLOGIA E INFORMATICA</v>
          </cell>
          <cell r="M1063" t="str">
            <v xml:space="preserve">OLGA ECHEVERRY </v>
          </cell>
          <cell r="O1063" t="str">
            <v>CONTRATACION DIRECTA</v>
          </cell>
          <cell r="P1063" t="str">
            <v>PRESTACION DE SERVICIOS</v>
          </cell>
          <cell r="Q1063" t="str">
            <v>PRESTACION DE SERVICIOS PROFESIONALES Y DE APOYO A LA GESTION</v>
          </cell>
          <cell r="R1063" t="str">
            <v>Prestación de servicios profesionales para apoyar la gestión de proyectos de transformación digital y la administración de sistemas de información que requiera la Oficina de Tecnología e Informática de la Superintendencia de Industria y Comercio.</v>
          </cell>
          <cell r="S1063">
            <v>44958</v>
          </cell>
          <cell r="T1063">
            <v>45077</v>
          </cell>
          <cell r="U1063">
            <v>45077</v>
          </cell>
          <cell r="V1063">
            <v>52479960</v>
          </cell>
          <cell r="W1063">
            <v>42498360</v>
          </cell>
          <cell r="X1063">
            <v>13119990</v>
          </cell>
          <cell r="Y1063">
            <v>44987</v>
          </cell>
          <cell r="Z1063" t="str">
            <v>FORMA DE PAGO Y REDUCCION</v>
          </cell>
          <cell r="AB1063">
            <v>-9981600</v>
          </cell>
        </row>
        <row r="1064">
          <cell r="A1064">
            <v>1063</v>
          </cell>
          <cell r="B1064" t="str">
            <v>23-38505--0</v>
          </cell>
          <cell r="C1064" t="str">
            <v>MIGUEL ÁNGEL HERNÁNDEZ MUÑOZ</v>
          </cell>
          <cell r="D1064">
            <v>1010002329</v>
          </cell>
          <cell r="F1064" t="str">
            <v>NATURAL</v>
          </cell>
          <cell r="G1064" t="str">
            <v>Hombre</v>
          </cell>
          <cell r="H1064" t="str">
            <v>JAROSLAV MARLEN LOPEZ CHAVEZ</v>
          </cell>
          <cell r="I1064">
            <v>51957159</v>
          </cell>
          <cell r="J1064" t="str">
            <v>GRUPO DE TRABAJO DE GESTION DE INFORMACION Y PROYECTOS INFORMATICOS</v>
          </cell>
          <cell r="K1064" t="str">
            <v>OFICINA DE TECNOLOGIA E INFORMATICA</v>
          </cell>
          <cell r="L1064" t="str">
            <v>OFICINA DE TECNOLOGIA E INFORMATICA</v>
          </cell>
          <cell r="M1064" t="str">
            <v xml:space="preserve">OLGA ECHEVERRY </v>
          </cell>
          <cell r="O1064" t="str">
            <v>CONTRATACION DIRECTA</v>
          </cell>
          <cell r="P1064" t="str">
            <v>PRESTACION DE SERVICIOS</v>
          </cell>
          <cell r="Q1064" t="str">
            <v>PRESTACION DE SERVICIOS PROFESIONALES Y DE APOYO A LA GESTION</v>
          </cell>
          <cell r="R1064" t="str">
            <v>Prestación de servicios para apoyar los procesos de desarrollo de los sistemas de información que requiera la Oficina de Tecnología e Informática.</v>
          </cell>
          <cell r="S1064">
            <v>44958</v>
          </cell>
          <cell r="T1064">
            <v>45077</v>
          </cell>
          <cell r="U1064">
            <v>45077</v>
          </cell>
          <cell r="V1064">
            <v>27180960</v>
          </cell>
          <cell r="W1064">
            <v>27180960</v>
          </cell>
          <cell r="X1064">
            <v>6795240</v>
          </cell>
        </row>
        <row r="1065">
          <cell r="A1065">
            <v>1064</v>
          </cell>
          <cell r="B1065" t="str">
            <v>23-38737--0</v>
          </cell>
          <cell r="C1065" t="str">
            <v>AMADA MERCEDES ABAD RAMIREZ</v>
          </cell>
          <cell r="D1065">
            <v>1066745378</v>
          </cell>
          <cell r="F1065" t="str">
            <v>NATURAL</v>
          </cell>
          <cell r="G1065" t="str">
            <v>Mujer</v>
          </cell>
          <cell r="H1065" t="str">
            <v>JUAN FELIPE BARRERA GALVIS</v>
          </cell>
          <cell r="I1065">
            <v>1010165204</v>
          </cell>
          <cell r="J1065" t="str">
            <v>GRUPO DE TRABAJO DE APOYO A LA RED NACIONAL DE PROTECCION AL CONSUMIDOR</v>
          </cell>
          <cell r="K1065" t="str">
            <v>DELEGATURA PARA LA PROTECCION DEL CONSUMIDOR</v>
          </cell>
          <cell r="L1065" t="str">
            <v>DELEGATURA PARA LA PROTECCION DEL CONSUMIDOR</v>
          </cell>
          <cell r="M1065" t="str">
            <v>CARLOS MONTES</v>
          </cell>
          <cell r="O1065" t="str">
            <v>CONTRATACION DIRECTA</v>
          </cell>
          <cell r="P1065" t="str">
            <v>PRESTACION DE SERVICIOS</v>
          </cell>
          <cell r="Q1065" t="str">
            <v>PRESTACION DE SERVICIOS PROFESIONALES Y DE APOYO A LA GESTION</v>
          </cell>
          <cell r="R1065" t="str">
            <v>Prestación de servicios profesionales de ingeniero para apoyar al Grupo de Trabajo de Apoyo de la Red Nacional de Protección al Consumidor, para realizar las sensibilizaciones en temas relacionados con Reglamentos Técnicos y Metrología Legal.</v>
          </cell>
          <cell r="S1065">
            <v>44958</v>
          </cell>
          <cell r="T1065">
            <v>45077</v>
          </cell>
          <cell r="U1065">
            <v>45077</v>
          </cell>
          <cell r="V1065">
            <v>17600000</v>
          </cell>
          <cell r="W1065">
            <v>17600000</v>
          </cell>
          <cell r="X1065">
            <v>4400000</v>
          </cell>
        </row>
        <row r="1066">
          <cell r="A1066">
            <v>1065</v>
          </cell>
          <cell r="B1066" t="str">
            <v>23-39250--0</v>
          </cell>
          <cell r="C1066" t="str">
            <v>DANIEL ANDRES TOVAR RUBIANO</v>
          </cell>
          <cell r="D1066">
            <v>1020742660</v>
          </cell>
          <cell r="F1066" t="str">
            <v>NATURAL</v>
          </cell>
          <cell r="G1066" t="str">
            <v>Hombre</v>
          </cell>
          <cell r="H1066" t="str">
            <v>MONICA PAOLA CARDOZO BALAGUERA</v>
          </cell>
          <cell r="I1066">
            <v>1098764796</v>
          </cell>
          <cell r="J1066" t="str">
            <v>GRUPO DE TRABAJO DE PROTECCION Y PROMOCION DE LA COMPETENCIA</v>
          </cell>
          <cell r="K1066" t="str">
            <v>DELEGATURA PARA LA PROTECCION DE LA COMPETENCIA</v>
          </cell>
          <cell r="L1066" t="str">
            <v>DELEGATURA PARA LA PROTECCION DE LA COMPETENCIA</v>
          </cell>
          <cell r="M1066" t="str">
            <v xml:space="preserve">YOLIMA ACERO </v>
          </cell>
          <cell r="O1066" t="str">
            <v>CONTRATACION DIRECTA</v>
          </cell>
          <cell r="P1066" t="str">
            <v>PRESTACION DE SERVICIOS</v>
          </cell>
          <cell r="Q1066" t="str">
            <v>PRESTACION DE SERVICIOS PROFESIONALES Y DE APOYO A LA GESTION</v>
          </cell>
          <cell r="R1066" t="str">
            <v>Prestación de servicios profesionales de un abogado para apoyar el Grupo de Trabajo de Protección y Promoción de la Competencia y a la Delegatura para la Protección de la Competencia en todas las actividades de análisis jurídico, relacionadas con Prácticas Comerciales Restrictivas y Competencia Desleal Administrativa</v>
          </cell>
          <cell r="S1066">
            <v>44958</v>
          </cell>
          <cell r="T1066">
            <v>45077</v>
          </cell>
          <cell r="U1066">
            <v>45077</v>
          </cell>
          <cell r="V1066">
            <v>46640000</v>
          </cell>
          <cell r="W1066">
            <v>46640000</v>
          </cell>
          <cell r="X1066">
            <v>11660000</v>
          </cell>
        </row>
        <row r="1067">
          <cell r="A1067">
            <v>1066</v>
          </cell>
          <cell r="B1067" t="str">
            <v>23-37707--0</v>
          </cell>
          <cell r="C1067" t="str">
            <v>LAURA XIMENA CADENA CADENA</v>
          </cell>
          <cell r="D1067">
            <v>1001295031</v>
          </cell>
          <cell r="F1067" t="str">
            <v>NATURAL</v>
          </cell>
          <cell r="G1067" t="str">
            <v>Mujer</v>
          </cell>
          <cell r="H1067" t="str">
            <v>MARIA CLARA POLO ENRIQUEZ</v>
          </cell>
          <cell r="I1067">
            <v>52057049</v>
          </cell>
          <cell r="J1067" t="str">
            <v>GRUPO DE TRABAJO DE INSPECCION VIGILANCIA E INVESTIGACIONES DE CONTROL DE PRECIOS</v>
          </cell>
          <cell r="K1067" t="str">
            <v>DIRECCION DE INVESTIGACIONES PARA EL CONTROL Y VERIFICACION DE REGLAMENTOS TECNICOS Y METROLOGIA LEGAL</v>
          </cell>
          <cell r="L1067" t="str">
            <v>DELEGATURA PARA EL CONTROL Y VERIFICACION DE REGLAMENTOS TECNICOS Y METROLOGIA LEGAL</v>
          </cell>
          <cell r="M1067" t="str">
            <v>PAOLA CACERES</v>
          </cell>
          <cell r="O1067" t="str">
            <v>CONTRATACION DIRECTA</v>
          </cell>
          <cell r="P1067" t="str">
            <v>PRESTACION DE SERVICIOS</v>
          </cell>
          <cell r="Q1067" t="str">
            <v>PRESTACION DE SERVICIOS PROFESIONALES Y DE APOYO A LA GESTION</v>
          </cell>
          <cell r="R1067" t="str">
            <v>Prestación de servicios para apoyar a la Coordinación del Grupo de Trabajo de Inspección, Vigilancia e Investigaciones de Control de Precios en las actividades contables que tiene a su cargo.</v>
          </cell>
          <cell r="S1067">
            <v>44958</v>
          </cell>
          <cell r="T1067">
            <v>45077</v>
          </cell>
          <cell r="U1067">
            <v>45077</v>
          </cell>
          <cell r="V1067">
            <v>12800000</v>
          </cell>
          <cell r="W1067">
            <v>12800000</v>
          </cell>
          <cell r="X1067">
            <v>3200000</v>
          </cell>
        </row>
        <row r="1068">
          <cell r="A1068">
            <v>1067</v>
          </cell>
          <cell r="B1068" t="str">
            <v>23-37249--0</v>
          </cell>
          <cell r="C1068" t="str">
            <v>ANDRI MARCELI OSORIO BETANCOURT</v>
          </cell>
          <cell r="D1068">
            <v>52833488</v>
          </cell>
          <cell r="F1068" t="str">
            <v>NATURAL</v>
          </cell>
          <cell r="G1068" t="str">
            <v>Mujer</v>
          </cell>
          <cell r="H1068" t="str">
            <v>JUAN DAVID TRUJILLO GORDILLO</v>
          </cell>
          <cell r="I1068">
            <v>1120363483</v>
          </cell>
          <cell r="J1068" t="str">
            <v>GRUPO DE TRABAJO DE ADMINISTRACION DE PERSONAL</v>
          </cell>
          <cell r="K1068" t="str">
            <v>SECRETARIA GENERAL</v>
          </cell>
          <cell r="L1068" t="str">
            <v>SECRETARIA GENERAL</v>
          </cell>
          <cell r="M1068" t="str">
            <v>MARCELO BARRETO</v>
          </cell>
          <cell r="O1068" t="str">
            <v>CONTRATACION DIRECTA</v>
          </cell>
          <cell r="P1068" t="str">
            <v>PRESTACION DE SERVICIOS</v>
          </cell>
          <cell r="Q1068" t="str">
            <v>PRESTACION DE SERVICIOS PROFESIONALES Y DE APOYO A LA GESTION</v>
          </cell>
          <cell r="R1068" t="str">
            <v>Prestar los servicios profesionales para el apoyo jurídico en la ejecución del proceso de selección de personal de la SIC, así como en los demás asuntos establecidos por el Grupo de Administración de Personal</v>
          </cell>
          <cell r="S1068">
            <v>44958</v>
          </cell>
          <cell r="T1068">
            <v>45077</v>
          </cell>
          <cell r="U1068">
            <v>45077</v>
          </cell>
          <cell r="V1068">
            <v>23927492</v>
          </cell>
          <cell r="W1068">
            <v>23927492</v>
          </cell>
          <cell r="X1068">
            <v>5981873</v>
          </cell>
        </row>
        <row r="1069">
          <cell r="A1069">
            <v>1068</v>
          </cell>
          <cell r="B1069" t="str">
            <v>23-35934--0</v>
          </cell>
          <cell r="C1069" t="str">
            <v>ANDI YULIETH DIAZ VELASQUEZ</v>
          </cell>
          <cell r="D1069">
            <v>1087991281</v>
          </cell>
          <cell r="F1069" t="str">
            <v>NATURAL</v>
          </cell>
          <cell r="G1069" t="str">
            <v>Mujer</v>
          </cell>
          <cell r="H1069" t="str">
            <v>DANIEL MOR GARCIA ; VIVIANA ANDREA  RODRIGUEZ FLOREZ</v>
          </cell>
          <cell r="I1069" t="str">
            <v>1069725760 ; 52692770</v>
          </cell>
          <cell r="J1069" t="str">
            <v>DELEGATURA PARA LA PROPIEDAD INDUSTRIAL ; GRUPO DE TRABAJO DE GESTION DOCUMENTAL Y ARCHIVO</v>
          </cell>
          <cell r="K1069" t="str">
            <v>DELEGATURA PARA LA PROPIEDAD INDUSTRIAL ; DIRECCION ADMINISTRATIVA</v>
          </cell>
          <cell r="L1069" t="str">
            <v>DELEGATURA PARA LA PROPIEDAD INDUSTRIAL ; SECRETARIA GENERAL</v>
          </cell>
          <cell r="M1069" t="str">
            <v>MARCELO BARRETO</v>
          </cell>
          <cell r="O1069" t="str">
            <v>CONTRATACION DIRECTA</v>
          </cell>
          <cell r="P1069" t="str">
            <v>PRESTACION DE SERVICIOS</v>
          </cell>
          <cell r="Q1069" t="str">
            <v>PRESTACION DE SERVICIOS PROFESIONALES Y DE APOYO A LA GESTION</v>
          </cell>
          <cell r="R1069" t="str">
            <v>Prestación de servicios como auxiliar para apoyar al Grupo de Trabajo Gestión Documental y Archivo, en el desarrollo de las actividades archivísticas y procedimientos derivados de la Delegatura de Propiedad Industrial de la Entidad.</v>
          </cell>
          <cell r="S1069">
            <v>44958</v>
          </cell>
          <cell r="T1069">
            <v>45077</v>
          </cell>
          <cell r="U1069">
            <v>45077</v>
          </cell>
          <cell r="V1069">
            <v>8788496</v>
          </cell>
          <cell r="W1069">
            <v>8788496</v>
          </cell>
          <cell r="X1069">
            <v>2197124</v>
          </cell>
        </row>
        <row r="1070">
          <cell r="A1070">
            <v>1069</v>
          </cell>
          <cell r="B1070" t="str">
            <v>23-38839--0</v>
          </cell>
          <cell r="C1070" t="str">
            <v>YEISON ARLEY GUTIERREZ RAMIREZ</v>
          </cell>
          <cell r="D1070">
            <v>1072189008</v>
          </cell>
          <cell r="F1070" t="str">
            <v>NATURAL</v>
          </cell>
          <cell r="G1070" t="str">
            <v>Hombre</v>
          </cell>
          <cell r="H1070" t="str">
            <v>MARCELA RODRIGUEZ LIZCANO</v>
          </cell>
          <cell r="I1070">
            <v>52588562</v>
          </cell>
          <cell r="J1070" t="str">
            <v>GRUPO DE TRABAJO DE DESARROLLO DE TALENTO HUMANO_x000D_</v>
          </cell>
          <cell r="K1070" t="str">
            <v>SECRETARIA GENERAL</v>
          </cell>
          <cell r="L1070" t="str">
            <v>SECRETARIA GENERAL</v>
          </cell>
          <cell r="M1070" t="str">
            <v>MARCELO BARRETO</v>
          </cell>
          <cell r="O1070" t="str">
            <v>CONTRATACION DIRECTA</v>
          </cell>
          <cell r="P1070" t="str">
            <v>PRESTACION DE SERVICIOS</v>
          </cell>
          <cell r="Q1070" t="str">
            <v>PRESTACION DE SERVICIOS PROFESIONALES Y DE APOYO A LA GESTION</v>
          </cell>
          <cell r="R1070" t="str">
            <v>Prestación de servicios profesionales para apoyar la gestión del Grupo de Trabajo de Desarrollo de Talento Humano en el fortalecimiento del Sistema de Gestión de Seguridad y Salud en el Trabajo de la Superintendencia de Industria y Comercial, especialmente en la implementación del subprograma de seguridad industrial en lo relacionado con el Plan de prevención, preparación y respuestas ante emergencias.</v>
          </cell>
          <cell r="S1070">
            <v>44958</v>
          </cell>
          <cell r="T1070">
            <v>45077</v>
          </cell>
          <cell r="U1070">
            <v>45138</v>
          </cell>
          <cell r="V1070">
            <v>15667804</v>
          </cell>
          <cell r="W1070">
            <v>23501706</v>
          </cell>
          <cell r="X1070">
            <v>3916951</v>
          </cell>
          <cell r="Y1070">
            <v>45077</v>
          </cell>
          <cell r="Z1070" t="str">
            <v>ADICION Y PRORROGA</v>
          </cell>
          <cell r="AA1070">
            <v>61</v>
          </cell>
          <cell r="AB1070">
            <v>7833902</v>
          </cell>
        </row>
        <row r="1071">
          <cell r="A1071">
            <v>1070</v>
          </cell>
          <cell r="C1071" t="str">
            <v>FABIO HUMAR JARAMILLO SAS</v>
          </cell>
          <cell r="D1071" t="str">
            <v> </v>
          </cell>
          <cell r="E1071">
            <v>900628366</v>
          </cell>
          <cell r="F1071" t="str">
            <v>JURIDICA</v>
          </cell>
          <cell r="H1071" t="str">
            <v>REINALDO SANCHEZ GUTIERREZ</v>
          </cell>
          <cell r="I1071">
            <v>80015206</v>
          </cell>
          <cell r="J1071" t="str">
            <v>SECRETARIA GENERAL</v>
          </cell>
          <cell r="K1071" t="str">
            <v>SECRETARIA GENERAL</v>
          </cell>
          <cell r="L1071" t="str">
            <v>SECRETARIA GENERAL</v>
          </cell>
          <cell r="M1071" t="str">
            <v>MARCELO BARRETO</v>
          </cell>
          <cell r="O1071" t="str">
            <v>CONTRATACION DIRECTA</v>
          </cell>
          <cell r="P1071" t="str">
            <v>PRESTACION DE SERVICIOS</v>
          </cell>
          <cell r="Q1071" t="str">
            <v>PRESTACION DE SERVICIOS</v>
          </cell>
          <cell r="R1071" t="str">
            <v>Prestación de servicios profesionales legales en los diferentes procesos y procedimientos de derecho disciplinario que adelanta la Entidad así como para la unificación y definición de las políticas del mismo de acuerdo con la normatividad vigente</v>
          </cell>
          <cell r="S1071">
            <v>44958</v>
          </cell>
          <cell r="T1071">
            <v>45077</v>
          </cell>
          <cell r="U1071">
            <v>45077</v>
          </cell>
          <cell r="V1071">
            <v>37212120</v>
          </cell>
          <cell r="W1071">
            <v>37212120</v>
          </cell>
          <cell r="X1071" t="str">
            <v>N/A</v>
          </cell>
        </row>
        <row r="1072">
          <cell r="A1072">
            <v>1071</v>
          </cell>
          <cell r="C1072" t="str">
            <v>CAJA DE RETIRO DE LAS FUERZAS MILITARES</v>
          </cell>
          <cell r="D1072" t="str">
            <v> </v>
          </cell>
          <cell r="E1072">
            <v>899999118</v>
          </cell>
          <cell r="F1072" t="str">
            <v>JURIDICA</v>
          </cell>
          <cell r="H1072" t="str">
            <v xml:space="preserve">FABIAN ANDRES BEDOYA SILVA </v>
          </cell>
          <cell r="I1072">
            <v>79639893</v>
          </cell>
          <cell r="J1072" t="str">
            <v>GRUPO DE TRABAJO DE SERVICIOS ADMINISTRATIVOS Y RECURSOS FISICOS</v>
          </cell>
          <cell r="K1072" t="str">
            <v>DIRECCION ADMINISTRATIVA</v>
          </cell>
          <cell r="L1072" t="str">
            <v>SECRETARIA GENERAL</v>
          </cell>
          <cell r="M1072" t="str">
            <v>MARCELO BARRETO</v>
          </cell>
          <cell r="O1072" t="str">
            <v>CONTRATACION DIRECTA</v>
          </cell>
          <cell r="P1072" t="str">
            <v>ARRENDAMIENTO</v>
          </cell>
          <cell r="Q1072" t="str">
            <v>ARRENDAMIENTO</v>
          </cell>
          <cell r="R1072" t="str">
            <v>El ARRENDADOR entrega al ARRENDATARIO a título de arrendamiento y este recibe de aquel al mismo tiempo a título de ARRENDATARIO inmuebles del Edificio Bochica ubicados en la carrera 13 No 2700 de la ciudad de Bogotá DC</v>
          </cell>
          <cell r="S1072">
            <v>44958</v>
          </cell>
          <cell r="T1072">
            <v>45291</v>
          </cell>
          <cell r="U1072">
            <v>45322</v>
          </cell>
          <cell r="V1072">
            <v>4790564339</v>
          </cell>
          <cell r="W1072">
            <v>5180163500</v>
          </cell>
          <cell r="X1072" t="str">
            <v>N/A</v>
          </cell>
          <cell r="Y1072" t="str">
            <v>10/05/2023
2023/12/20</v>
          </cell>
          <cell r="Z1072" t="str">
            <v>REDUCCION
ADICION Y PRORROGA</v>
          </cell>
          <cell r="AA1072">
            <v>31</v>
          </cell>
          <cell r="AB1072">
            <v>389599161</v>
          </cell>
        </row>
        <row r="1073">
          <cell r="A1073">
            <v>1072</v>
          </cell>
          <cell r="C1073" t="str">
            <v>FAMOC DEPANEL SAS</v>
          </cell>
          <cell r="D1073" t="str">
            <v> </v>
          </cell>
          <cell r="E1073">
            <v>860033419</v>
          </cell>
          <cell r="F1073" t="str">
            <v>JURIDICA</v>
          </cell>
          <cell r="H1073" t="str">
            <v xml:space="preserve">FABIAN ANDRES BEDOYA SILVA </v>
          </cell>
          <cell r="I1073">
            <v>79639893</v>
          </cell>
          <cell r="J1073" t="str">
            <v>GRUPO DE TRABAJO DE SERVICIOS ADMINISTRATIVOS Y RECURSOS FISICOS</v>
          </cell>
          <cell r="K1073" t="str">
            <v>DIRECCION ADMINISTRATIVA</v>
          </cell>
          <cell r="L1073" t="str">
            <v>SECRETARIA GENERAL</v>
          </cell>
          <cell r="M1073" t="str">
            <v>MARCELO BARRETO</v>
          </cell>
          <cell r="O1073" t="str">
            <v>CONTRATACION DIRECTA</v>
          </cell>
          <cell r="P1073" t="str">
            <v>ARRENDAMIENTO</v>
          </cell>
          <cell r="Q1073" t="str">
            <v>ARRENDAMIENTO</v>
          </cell>
          <cell r="R1073" t="str">
            <v>CONTRATAR A TÍTULO DE ARRENDAMIENTO EL BIEN INMUEBLE UBICADO EN LA AVENIDA CARRERA 7  31  4246 EN LA CIUDAD DE BOGOTÁ DC CON DESTINO AL FUNCIONAMIENTO LOCATIVO DE LOS FUNCIONARIOS Y CONTRATISTAS DE LA SUPERINTENDENCIA DE INDUSTRIA Y COMERCIO</v>
          </cell>
          <cell r="S1073">
            <v>44958</v>
          </cell>
          <cell r="T1073">
            <v>45291</v>
          </cell>
          <cell r="U1073">
            <v>45291</v>
          </cell>
          <cell r="V1073">
            <v>1741270707</v>
          </cell>
          <cell r="W1073">
            <v>1914131399</v>
          </cell>
          <cell r="X1073" t="str">
            <v>N/A</v>
          </cell>
          <cell r="Y1073" t="str">
            <v>17/10/2023
2023/12/12</v>
          </cell>
          <cell r="Z1073" t="str">
            <v>OBLIGACIONES
ADICION</v>
          </cell>
          <cell r="AB1073">
            <v>172860692</v>
          </cell>
        </row>
        <row r="1074">
          <cell r="A1074">
            <v>1073</v>
          </cell>
          <cell r="C1074" t="str">
            <v>SOCIEDAD HOTELERA TEQUENDAMA SA</v>
          </cell>
          <cell r="D1074" t="str">
            <v> </v>
          </cell>
          <cell r="E1074">
            <v>860006543</v>
          </cell>
          <cell r="F1074" t="str">
            <v>JURIDICA</v>
          </cell>
          <cell r="H1074" t="str">
            <v>HELIANA AUGENIA GOMEZ PIZA</v>
          </cell>
          <cell r="I1074">
            <v>53050262</v>
          </cell>
          <cell r="J1074" t="str">
            <v>GRUPO DE TRABAJO DE SERVICIOS ADMINISTRATIVOS Y RECURSOS FISICOS</v>
          </cell>
          <cell r="K1074" t="str">
            <v>DIRECCION ADMINISTRATIVA</v>
          </cell>
          <cell r="L1074" t="str">
            <v>SECRETARIA GENERAL</v>
          </cell>
          <cell r="M1074" t="str">
            <v>MARCELO BARRETO</v>
          </cell>
          <cell r="O1074" t="str">
            <v>CONTRATACION DIRECTA</v>
          </cell>
          <cell r="P1074" t="str">
            <v>ARRENDAMIENTO</v>
          </cell>
          <cell r="Q1074" t="str">
            <v>ARRENDAMIENTO</v>
          </cell>
          <cell r="R1074" t="str">
            <v>Arrendamiento de cupos de parqueadero para los vehículos de propiedad y a cargo de la Superintendencia de Industria y Comercio</v>
          </cell>
          <cell r="S1074">
            <v>44958</v>
          </cell>
          <cell r="T1074">
            <v>45291</v>
          </cell>
          <cell r="U1074">
            <v>45322</v>
          </cell>
          <cell r="V1074">
            <v>43928500</v>
          </cell>
          <cell r="W1074">
            <v>47922000</v>
          </cell>
          <cell r="X1074" t="str">
            <v>N/A</v>
          </cell>
          <cell r="Y1074" t="str">
            <v>27/09/2023
2023/12/15</v>
          </cell>
          <cell r="Z1074" t="str">
            <v>CUENTA BANCARIA
ADICION Y PRORROGA</v>
          </cell>
          <cell r="AA1074">
            <v>31</v>
          </cell>
          <cell r="AB1074">
            <v>3993500</v>
          </cell>
        </row>
        <row r="1075">
          <cell r="A1075">
            <v>1074</v>
          </cell>
          <cell r="C1075" t="str">
            <v>SOCIEDAD HOTELERA TEQUENDAMA SA</v>
          </cell>
          <cell r="D1075" t="str">
            <v> </v>
          </cell>
          <cell r="E1075">
            <v>860006543</v>
          </cell>
          <cell r="F1075" t="str">
            <v>JURIDICA</v>
          </cell>
          <cell r="H1075" t="str">
            <v>HELIANA AUGENIA GOMEZ PIZA</v>
          </cell>
          <cell r="I1075">
            <v>53050262</v>
          </cell>
          <cell r="J1075" t="str">
            <v>GRUPO DE TRABAJO DE SERVICIOS ADMINISTRATIVOS Y RECURSOS FISICOS</v>
          </cell>
          <cell r="K1075" t="str">
            <v>DIRECCION ADMINISTRATIVA</v>
          </cell>
          <cell r="L1075" t="str">
            <v>SECRETARIA GENERAL</v>
          </cell>
          <cell r="M1075" t="str">
            <v>MARCELO BARRETO</v>
          </cell>
          <cell r="O1075" t="str">
            <v>CONTRATACION DIRECTA</v>
          </cell>
          <cell r="P1075" t="str">
            <v>ARRENDAMIENTO</v>
          </cell>
          <cell r="Q1075" t="str">
            <v>ARRENDAMIENTO</v>
          </cell>
          <cell r="R1075" t="str">
            <v>Arrendamiento de cupos de parqueadero para los vehículos yo motos propiedad de los servidores de la Superintendencia de Industria y Comercio</v>
          </cell>
          <cell r="S1075">
            <v>44958</v>
          </cell>
          <cell r="T1075">
            <v>45291</v>
          </cell>
          <cell r="U1075">
            <v>45322</v>
          </cell>
          <cell r="V1075">
            <v>15167254</v>
          </cell>
          <cell r="W1075">
            <v>16157496.859999999</v>
          </cell>
          <cell r="X1075" t="str">
            <v>N/A</v>
          </cell>
          <cell r="Y1075" t="str">
            <v>27/09/2023
2023/12/15</v>
          </cell>
          <cell r="Z1075" t="str">
            <v>CUENTA BANCARIA
ADICION Y PRORROGA</v>
          </cell>
          <cell r="AA1075">
            <v>31</v>
          </cell>
          <cell r="AB1075">
            <v>990242.86</v>
          </cell>
        </row>
        <row r="1076">
          <cell r="A1076">
            <v>1075</v>
          </cell>
          <cell r="B1076" t="str">
            <v>23-42454--0</v>
          </cell>
          <cell r="C1076" t="str">
            <v>LAURA CAMILA GOMEZ TORRES</v>
          </cell>
          <cell r="D1076">
            <v>1019130643</v>
          </cell>
          <cell r="F1076" t="str">
            <v>NATURAL</v>
          </cell>
          <cell r="G1076" t="str">
            <v>Mujer</v>
          </cell>
          <cell r="H1076" t="str">
            <v>ALVARO DE JESUS YAÑEZ RUEDA</v>
          </cell>
          <cell r="I1076">
            <v>1014192869</v>
          </cell>
          <cell r="J1076" t="str">
            <v>OFICINA ASESORA JURIDICA</v>
          </cell>
          <cell r="K1076" t="str">
            <v>OFICINA ASESORA JURIDICA</v>
          </cell>
          <cell r="L1076" t="str">
            <v>OFICINA ASESORA JURIDICA</v>
          </cell>
          <cell r="M1076" t="str">
            <v>MARCELO BARRETO</v>
          </cell>
          <cell r="O1076" t="str">
            <v>CONTRATACION DIRECTA</v>
          </cell>
          <cell r="P1076" t="str">
            <v>PRESTACION DE SERVICIOS</v>
          </cell>
          <cell r="Q1076" t="str">
            <v>PRESTACION DE SERVICIOS PROFESIONALES Y DE APOYO A LA GESTION</v>
          </cell>
          <cell r="R1076" t="str">
            <v>Prestación de servicios profesionales de un abogado para que apoye en todos los asuntos jurídicos de la Oficina Asesora Jurídica de la Superintendencia de Industria y Comercio para el periodo 2023.</v>
          </cell>
          <cell r="S1076">
            <v>44960</v>
          </cell>
          <cell r="T1076">
            <v>45079</v>
          </cell>
          <cell r="U1076">
            <v>45079</v>
          </cell>
          <cell r="V1076">
            <v>15584633</v>
          </cell>
          <cell r="W1076">
            <v>15584633</v>
          </cell>
          <cell r="X1076">
            <v>3962195</v>
          </cell>
        </row>
        <row r="1077">
          <cell r="A1077">
            <v>1076</v>
          </cell>
          <cell r="B1077" t="str">
            <v>23-37466--0</v>
          </cell>
          <cell r="C1077" t="str">
            <v>JUAN CAMILO LOPEZ YUSTY</v>
          </cell>
          <cell r="D1077">
            <v>1116271132</v>
          </cell>
          <cell r="F1077" t="str">
            <v>NATURAL</v>
          </cell>
          <cell r="G1077" t="str">
            <v>Hombre</v>
          </cell>
          <cell r="H1077" t="str">
            <v>ROBERTO ANDRES SANCHEZ LOPEZ</v>
          </cell>
          <cell r="I1077">
            <v>1022951438</v>
          </cell>
          <cell r="J1077" t="str">
            <v xml:space="preserve">GRUPO DE TRABAJO DE INSPECCION Y VIGILANCIA DE REGLAMENTOS TECNICOS </v>
          </cell>
          <cell r="K1077" t="str">
            <v>DIRECCION DE INVESTIGACIONES PARA EL CONTROL Y VERIFICACION DE REGLAMENTOS TECNICOS Y METROLOGIA LEGAL</v>
          </cell>
          <cell r="L1077" t="str">
            <v>DELEGATURA PARA EL CONTROL Y VERIFICACION DE REGLAMENTOS TECNICOS Y METROLOGIA LEGAL</v>
          </cell>
          <cell r="M1077" t="str">
            <v>LUISA ACEVEDO</v>
          </cell>
          <cell r="O1077" t="str">
            <v>CONTRATACION DIRECTA</v>
          </cell>
          <cell r="P1077" t="str">
            <v>PRESTACION DE SERVICIOS</v>
          </cell>
          <cell r="Q1077" t="str">
            <v>PRESTACION DE SERVICIOS PROFESIONALES Y DE APOYO A LA GESTION</v>
          </cell>
          <cell r="R1077" t="str">
            <v xml:space="preserve">Prestación de servicios profesionales de un ingeniero para apoyar al Grupo de Trabajo de Inspección y Vigilancia de Reglamentos Técnicos, en las actividades que tiene a su cargo. </v>
          </cell>
          <cell r="S1077">
            <v>44959</v>
          </cell>
          <cell r="T1077">
            <v>45080</v>
          </cell>
          <cell r="U1077">
            <v>45080</v>
          </cell>
          <cell r="V1077">
            <v>23600000</v>
          </cell>
          <cell r="W1077">
            <v>23600000</v>
          </cell>
          <cell r="X1077">
            <v>5900000</v>
          </cell>
        </row>
        <row r="1078">
          <cell r="A1078">
            <v>1077</v>
          </cell>
          <cell r="B1078" t="str">
            <v>23-36740--0</v>
          </cell>
          <cell r="C1078" t="str">
            <v>JUAN SEBASTIAN TORRES PEDRAZA</v>
          </cell>
          <cell r="D1078">
            <v>1020743171</v>
          </cell>
          <cell r="F1078" t="str">
            <v>NATURAL</v>
          </cell>
          <cell r="G1078" t="str">
            <v>Hombre</v>
          </cell>
          <cell r="H1078" t="str">
            <v>ROBERTO ANDRES SANCHEZ LOPEZ</v>
          </cell>
          <cell r="I1078">
            <v>1022951438</v>
          </cell>
          <cell r="J1078" t="str">
            <v>GRUPO DE TRABAJO DE INSPECCION Y VIGILANCIA DE REGLAMENTOS TECNICOS</v>
          </cell>
          <cell r="K1078" t="str">
            <v>DIRECCION DE INVESTIGACIONES PARA EL CONTROL Y VERIFICACION DE REGLAMENTOS TECNICOS Y METROLOGIA LEGAL</v>
          </cell>
          <cell r="L1078" t="str">
            <v>DELEGATURA PARA EL CONTROL Y VERIFICACION DE REGLAMENTOS TECNICOS Y METROLOGIA LEGAL</v>
          </cell>
          <cell r="M1078" t="str">
            <v>LUISA ACEVEDO</v>
          </cell>
          <cell r="O1078" t="str">
            <v>CONTRATACION DIRECTA</v>
          </cell>
          <cell r="P1078" t="str">
            <v>PRESTACION DE SERVICIOS</v>
          </cell>
          <cell r="Q1078" t="str">
            <v>PRESTACION DE SERVICIOS PROFESIONALES Y DE APOYO A LA GESTION</v>
          </cell>
          <cell r="R1078" t="str">
            <v>Prestación de servicios profesionales de un ingeniero para apoyar al Grupo de Trabajo de Inspección y Vigilancia de Reglamentos Técnicos, en las actividades que tiene a su cargo.</v>
          </cell>
          <cell r="S1078">
            <v>44959</v>
          </cell>
          <cell r="T1078">
            <v>45080</v>
          </cell>
          <cell r="U1078">
            <v>45080</v>
          </cell>
          <cell r="V1078">
            <v>23600000</v>
          </cell>
          <cell r="W1078">
            <v>23600000</v>
          </cell>
          <cell r="X1078">
            <v>5900000</v>
          </cell>
        </row>
        <row r="1079">
          <cell r="A1079">
            <v>1078</v>
          </cell>
          <cell r="B1079" t="str">
            <v>23-37612--2</v>
          </cell>
          <cell r="C1079" t="str">
            <v>ANDRES FELIPE MENCO MARTINEZ</v>
          </cell>
          <cell r="D1079">
            <v>1014181872</v>
          </cell>
          <cell r="F1079" t="str">
            <v>NATURAL</v>
          </cell>
          <cell r="G1079" t="str">
            <v>Hombre</v>
          </cell>
          <cell r="H1079" t="str">
            <v>AIDA LUCIA HURTADO BEJARANO ; JAROSLAV MARLEN LOPEZ CHAVEZ</v>
          </cell>
          <cell r="I1079" t="str">
            <v>51899290 ; 51957159</v>
          </cell>
          <cell r="J1079" t="str">
            <v>GRUPO DE TRABAJO DE INVESTIGACIONES ADMINISTRATIVAS DE PROTECCION DE DATOS PERSONALES ; GRUPO DE TRABAJO DE GESTION DE INFORMACION Y PROYECTOS INFORMATICOS</v>
          </cell>
          <cell r="K1079" t="str">
            <v>DIRECCION DE INVESTIGACION DE PROTECCION DE DATOS PERSONALES ; OFICINA DE TECNOLOGIA E INFORMATICA</v>
          </cell>
          <cell r="L1079" t="str">
            <v>DELEGATURA PARA LA PROTECCION DE DATOS PERSONALES ; OFICINA DE TECNOLOGIA E INFORMATICA</v>
          </cell>
          <cell r="M1079" t="str">
            <v>LUISA ACEVEDO</v>
          </cell>
          <cell r="O1079" t="str">
            <v>CONTRATACION DIRECTA</v>
          </cell>
          <cell r="P1079" t="str">
            <v>PRESTACION DE SERVICIOS</v>
          </cell>
          <cell r="Q1079" t="str">
            <v>PRESTACION DE SERVICIOS PROFESIONALES Y DE APOYO A LA GESTION</v>
          </cell>
          <cell r="R1079" t="str">
            <v>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v>
          </cell>
          <cell r="S1079">
            <v>44959</v>
          </cell>
          <cell r="T1079">
            <v>45080</v>
          </cell>
          <cell r="U1079">
            <v>45080</v>
          </cell>
          <cell r="V1079">
            <v>40000000</v>
          </cell>
          <cell r="W1079">
            <v>40000000</v>
          </cell>
          <cell r="X1079">
            <v>10000000</v>
          </cell>
        </row>
        <row r="1080">
          <cell r="A1080">
            <v>1079</v>
          </cell>
          <cell r="B1080" t="str">
            <v>23-37609--0</v>
          </cell>
          <cell r="C1080" t="str">
            <v>KEVIN ANDRES BOLAÑOS RODRIGUEZ</v>
          </cell>
          <cell r="D1080">
            <v>1032461120</v>
          </cell>
          <cell r="F1080" t="str">
            <v>NATURAL</v>
          </cell>
          <cell r="G1080" t="str">
            <v>Hombre</v>
          </cell>
          <cell r="H1080" t="str">
            <v>RONALD ANDRES DIAZ GARZON</v>
          </cell>
          <cell r="I1080">
            <v>7187380</v>
          </cell>
          <cell r="J1080" t="str">
            <v>GRUPO DE TRABAJO DE TRATAMIENTO DE DATOS PERSONALES</v>
          </cell>
          <cell r="K1080" t="str">
            <v>DIRECCION DE HABEAS DATA</v>
          </cell>
          <cell r="L1080" t="str">
            <v>DELEGATURA PARA LA PROTECCION DE DATOS PERSONALES</v>
          </cell>
          <cell r="M1080" t="str">
            <v>LUISA ACEVEDO</v>
          </cell>
          <cell r="O1080" t="str">
            <v>CONTRATACION DIRECTA</v>
          </cell>
          <cell r="P1080" t="str">
            <v>PRESTACION DE SERVICIOS</v>
          </cell>
          <cell r="Q1080" t="str">
            <v>PRESTACION DE SERVICIOS PROFESIONALES Y DE APOYO A LA GESTION</v>
          </cell>
          <cell r="R1080" t="str">
            <v>Prestación de servicios profesionales para apoyar al Grupo de Trabajo de Tratamiento de Datos Personales de la Dirección de Habeas Data, en todas las actividades jurídicas a su cargo</v>
          </cell>
          <cell r="S1080">
            <v>44959</v>
          </cell>
          <cell r="T1080">
            <v>45080</v>
          </cell>
          <cell r="U1080">
            <v>45080</v>
          </cell>
          <cell r="V1080">
            <v>17600000</v>
          </cell>
          <cell r="W1080">
            <v>17600000</v>
          </cell>
          <cell r="X1080">
            <v>4400000</v>
          </cell>
        </row>
        <row r="1081">
          <cell r="A1081">
            <v>1080</v>
          </cell>
          <cell r="B1081" t="str">
            <v>23-37603--2</v>
          </cell>
          <cell r="C1081" t="str">
            <v>SANTIAGO OSPINA OSORIO</v>
          </cell>
          <cell r="D1081">
            <v>1026590168</v>
          </cell>
          <cell r="F1081" t="str">
            <v>NATURAL</v>
          </cell>
          <cell r="G1081" t="str">
            <v>Hombre</v>
          </cell>
          <cell r="H1081" t="str">
            <v>RONALD ANDRES DIAZ GARZON</v>
          </cell>
          <cell r="I1081">
            <v>7187380</v>
          </cell>
          <cell r="J1081" t="str">
            <v xml:space="preserve"> GRUPO DE TRABAJO DE TRATAMIENTO DE DATOS PERSONALES</v>
          </cell>
          <cell r="K1081" t="str">
            <v>DIRECCION DE HABEAS DATA</v>
          </cell>
          <cell r="L1081" t="str">
            <v>DELEGATURA PARA LA PROTECCION DE DATOS PERSONALES</v>
          </cell>
          <cell r="M1081" t="str">
            <v>LUISA ACEVEDO</v>
          </cell>
          <cell r="O1081" t="str">
            <v>CONTRATACION DIRECTA</v>
          </cell>
          <cell r="P1081" t="str">
            <v>PRESTACION DE SERVICIOS</v>
          </cell>
          <cell r="Q1081" t="str">
            <v>PRESTACION DE SERVICIOS PROFESIONALES Y DE APOYO A LA GESTION</v>
          </cell>
          <cell r="R1081" t="str">
            <v>Prestación de servicios profesionales para apoyar al Grupo de Trabajo de Tratamiento de Datos Personales de la Dirección de Habeas Data, en todas las actividades jurídicas a su cargo</v>
          </cell>
          <cell r="S1081">
            <v>44959</v>
          </cell>
          <cell r="T1081">
            <v>45080</v>
          </cell>
          <cell r="U1081">
            <v>45080</v>
          </cell>
          <cell r="V1081">
            <v>17600000</v>
          </cell>
          <cell r="W1081">
            <v>17600000</v>
          </cell>
          <cell r="X1081">
            <v>4400000</v>
          </cell>
        </row>
        <row r="1082">
          <cell r="A1082">
            <v>1081</v>
          </cell>
          <cell r="B1082" t="str">
            <v>23-37789--0</v>
          </cell>
          <cell r="C1082" t="str">
            <v>ANA MARIA LOZANO MORALES</v>
          </cell>
          <cell r="D1082">
            <v>1032458597</v>
          </cell>
          <cell r="F1082" t="str">
            <v>NATURAL</v>
          </cell>
          <cell r="G1082" t="str">
            <v>Mujer</v>
          </cell>
          <cell r="H1082" t="str">
            <v>RONALD ANDRES DIAZ GARZON</v>
          </cell>
          <cell r="I1082">
            <v>7187380</v>
          </cell>
          <cell r="J1082" t="str">
            <v xml:space="preserve"> GRUPO DE TRABAJO DE TRATAMIENTO DE DATOS PERSONALES</v>
          </cell>
          <cell r="K1082" t="str">
            <v>DIRECCION DE HABEAS DATA</v>
          </cell>
          <cell r="L1082" t="str">
            <v>DELEGATURA PARA LA PROTECCION DE DATOS PERSONALES</v>
          </cell>
          <cell r="M1082" t="str">
            <v>LUISA ACEVEDO</v>
          </cell>
          <cell r="O1082" t="str">
            <v>CONTRATACION DIRECTA</v>
          </cell>
          <cell r="P1082" t="str">
            <v>PRESTACION DE SERVICIOS</v>
          </cell>
          <cell r="Q1082" t="str">
            <v>PRESTACION DE SERVICIOS PROFESIONALES Y DE APOYO A LA GESTION</v>
          </cell>
          <cell r="R1082" t="str">
            <v>Prestación de servicios profesionales para apoyar al Grupo de Trabajo de Tratamiento de Datos Personales de la Dirección de Habeas Data, en todas las actividades jurídicas a su cargo.</v>
          </cell>
          <cell r="S1082">
            <v>44959</v>
          </cell>
          <cell r="T1082">
            <v>45080</v>
          </cell>
          <cell r="U1082">
            <v>45080</v>
          </cell>
          <cell r="V1082">
            <v>21600000</v>
          </cell>
          <cell r="W1082">
            <v>21600000</v>
          </cell>
          <cell r="X1082">
            <v>5400000</v>
          </cell>
        </row>
        <row r="1083">
          <cell r="A1083">
            <v>1082</v>
          </cell>
          <cell r="B1083" t="str">
            <v>23-37792--0</v>
          </cell>
          <cell r="C1083" t="str">
            <v>NICOLAS ROJAS VASQUEZ</v>
          </cell>
          <cell r="D1083">
            <v>1026578879</v>
          </cell>
          <cell r="F1083" t="str">
            <v>NATURAL</v>
          </cell>
          <cell r="G1083" t="str">
            <v>Hombre</v>
          </cell>
          <cell r="H1083" t="str">
            <v>CLAUDIA BIBIANA GARCIA VARGAS</v>
          </cell>
          <cell r="I1083">
            <v>52258670</v>
          </cell>
          <cell r="J1083" t="str">
            <v xml:space="preserve"> DIRECCION DE HABEAS DATA</v>
          </cell>
          <cell r="K1083" t="str">
            <v>DIRECCION DE HABEAS DATA</v>
          </cell>
          <cell r="L1083" t="str">
            <v>DELEGATURA PARA LA PROTECCION DE DATOS PERSONALES</v>
          </cell>
          <cell r="M1083" t="str">
            <v>LUISA ACEVEDO</v>
          </cell>
          <cell r="O1083" t="str">
            <v>CONTRATACION DIRECTA</v>
          </cell>
          <cell r="P1083" t="str">
            <v>PRESTACION DE SERVICIOS</v>
          </cell>
          <cell r="Q1083" t="str">
            <v>PRESTACION DE SERVICIOS PROFESIONALES Y DE APOYO A LA GESTION</v>
          </cell>
          <cell r="R1083" t="str">
            <v xml:space="preserve">Prestación de servicios profesionales para apoyar a la Dirección de Habeas Data, en todas las actividades jurídicas a su cargo_x000D_
</v>
          </cell>
          <cell r="S1083">
            <v>44959</v>
          </cell>
          <cell r="T1083">
            <v>45080</v>
          </cell>
          <cell r="U1083">
            <v>45080</v>
          </cell>
          <cell r="V1083">
            <v>21600000</v>
          </cell>
          <cell r="W1083">
            <v>21600000</v>
          </cell>
          <cell r="X1083">
            <v>5400000</v>
          </cell>
        </row>
        <row r="1084">
          <cell r="A1084">
            <v>1083</v>
          </cell>
          <cell r="B1084" t="str">
            <v>23-39233--0</v>
          </cell>
          <cell r="C1084" t="str">
            <v>MARIO MAURICIO CASTILLO CAMPUZANO</v>
          </cell>
          <cell r="D1084">
            <v>1020758510</v>
          </cell>
          <cell r="F1084" t="str">
            <v>NATURAL</v>
          </cell>
          <cell r="G1084" t="str">
            <v>Hombre</v>
          </cell>
          <cell r="H1084" t="str">
            <v>AIDA LUCIA HURTADO BEJARANO</v>
          </cell>
          <cell r="I1084">
            <v>51899290</v>
          </cell>
          <cell r="J1084" t="str">
            <v xml:space="preserve"> GRUPO DE TRABAJO DE INVESTIGACIONES ADMINISTRATIVAS DE DATOS PERSONALES</v>
          </cell>
          <cell r="K1084" t="str">
            <v>DIRECCION DE INVESTIGACION DE PROTECCION DE DATOS PERSONALES</v>
          </cell>
          <cell r="L1084" t="str">
            <v>DELEGATURA PARA LA PROTECCION DE DATOS PERSONALES</v>
          </cell>
          <cell r="M1084" t="str">
            <v>LUISA ACEVEDO</v>
          </cell>
          <cell r="O1084" t="str">
            <v>CONTRATACION DIRECTA</v>
          </cell>
          <cell r="P1084" t="str">
            <v>PRESTACION DE SERVICIOS</v>
          </cell>
          <cell r="Q1084" t="str">
            <v>PRESTACION DE SERVICIOS PROFESIONALES Y DE APOYO A LA GESTION</v>
          </cell>
          <cell r="R1084" t="str">
            <v xml:space="preserve">Prestación de servicios profesionales para apoyar al Grupo de trabajo de Investigaciones administrativas de la Dirección de Investigación de Protección de Datos Personales en todas las actividades jurídicas a su cargo._x000D_
</v>
          </cell>
          <cell r="S1084">
            <v>44959</v>
          </cell>
          <cell r="T1084">
            <v>45080</v>
          </cell>
          <cell r="U1084">
            <v>45080</v>
          </cell>
          <cell r="V1084">
            <v>21600000</v>
          </cell>
          <cell r="W1084">
            <v>21600000</v>
          </cell>
          <cell r="X1084">
            <v>5400000</v>
          </cell>
        </row>
        <row r="1085">
          <cell r="A1085">
            <v>1084</v>
          </cell>
          <cell r="B1085" t="str">
            <v>23-39223--0</v>
          </cell>
          <cell r="C1085" t="str">
            <v>ANDRES MAURICIO LOPEZ LAVERDE</v>
          </cell>
          <cell r="D1085">
            <v>1057587804</v>
          </cell>
          <cell r="F1085" t="str">
            <v>NATURAL</v>
          </cell>
          <cell r="G1085" t="str">
            <v>Hombre</v>
          </cell>
          <cell r="H1085" t="str">
            <v>CLAUDIA BIBIANA GARCIA VARGAS</v>
          </cell>
          <cell r="I1085">
            <v>52258670</v>
          </cell>
          <cell r="J1085" t="str">
            <v>DIRECCION DE HABEAS DATA</v>
          </cell>
          <cell r="K1085" t="str">
            <v>DIRECCION DE HABEAS DATA</v>
          </cell>
          <cell r="L1085" t="str">
            <v>DELEGATURA PARA LA PROTECCION DE DATOS PERSONALES</v>
          </cell>
          <cell r="M1085" t="str">
            <v>LUISA ACEVEDO</v>
          </cell>
          <cell r="O1085" t="str">
            <v>CONTRATACION DIRECTA</v>
          </cell>
          <cell r="P1085" t="str">
            <v>PRESTACION DE SERVICIOS</v>
          </cell>
          <cell r="Q1085" t="str">
            <v>PRESTACION DE SERVICIOS PROFESIONALES Y DE APOYO A LA GESTION</v>
          </cell>
          <cell r="R1085" t="str">
            <v xml:space="preserve">Prestación de servicios profesionales para apoyar a la Dirección de Habeas Data, en todas las actividades jurídicas a su cargo_x000D_
</v>
          </cell>
          <cell r="S1085">
            <v>44959</v>
          </cell>
          <cell r="T1085">
            <v>45082</v>
          </cell>
          <cell r="U1085">
            <v>45082</v>
          </cell>
          <cell r="V1085">
            <v>17893333</v>
          </cell>
          <cell r="W1085">
            <v>17893333</v>
          </cell>
          <cell r="X1085">
            <v>4400000</v>
          </cell>
        </row>
        <row r="1086">
          <cell r="A1086">
            <v>1085</v>
          </cell>
          <cell r="B1086" t="str">
            <v>23-39227--0</v>
          </cell>
          <cell r="C1086" t="str">
            <v>ASTRID VIVIANA RODRIGUEZ ANAYA</v>
          </cell>
          <cell r="D1086">
            <v>1096946335</v>
          </cell>
          <cell r="F1086" t="str">
            <v>NATURAL</v>
          </cell>
          <cell r="G1086" t="str">
            <v>Mujer</v>
          </cell>
          <cell r="H1086" t="str">
            <v>RONALD ANDRES DIAZ GARZON</v>
          </cell>
          <cell r="I1086">
            <v>7187380</v>
          </cell>
          <cell r="J1086" t="str">
            <v xml:space="preserve"> GRUPO DE TRABAJO DE TRATAMIENTO DE DATOS PERSONALES</v>
          </cell>
          <cell r="K1086" t="str">
            <v>DIRECCION DE HABEAS DATA</v>
          </cell>
          <cell r="L1086" t="str">
            <v>DELEGATURA PARA LA PROTECCION DE DATOS PERSONALES</v>
          </cell>
          <cell r="M1086" t="str">
            <v>LUISA ACEVEDO</v>
          </cell>
          <cell r="O1086" t="str">
            <v>CONTRATACION DIRECTA</v>
          </cell>
          <cell r="P1086" t="str">
            <v>PRESTACION DE SERVICIOS</v>
          </cell>
          <cell r="Q1086" t="str">
            <v>PRESTACION DE SERVICIOS PROFESIONALES Y DE APOYO A LA GESTION</v>
          </cell>
          <cell r="R1086" t="str">
            <v xml:space="preserve"> Prestación de servicios profesionales para apoyar al Grupo de Trabajo de Tratamiento de Datos Personales de la Dirección de Habeas Data, en todas las actividades jurídicas a su cargo_x000D_
</v>
          </cell>
          <cell r="S1086">
            <v>44959</v>
          </cell>
          <cell r="T1086">
            <v>45082</v>
          </cell>
          <cell r="U1086">
            <v>45082</v>
          </cell>
          <cell r="V1086">
            <v>21960000</v>
          </cell>
          <cell r="W1086">
            <v>21960000</v>
          </cell>
          <cell r="X1086">
            <v>5400000</v>
          </cell>
        </row>
        <row r="1087">
          <cell r="A1087">
            <v>1086</v>
          </cell>
          <cell r="B1087" t="str">
            <v>23-39159--0</v>
          </cell>
          <cell r="C1087" t="str">
            <v>YENNI CAROLINA TATIS PASTRANA</v>
          </cell>
          <cell r="D1087">
            <v>22869442</v>
          </cell>
          <cell r="F1087" t="str">
            <v>NATURAL</v>
          </cell>
          <cell r="G1087" t="str">
            <v>Mujer</v>
          </cell>
          <cell r="H1087" t="str">
            <v>JUAN FELIPE BARRERA GALVIS</v>
          </cell>
          <cell r="I1087">
            <v>1010165204</v>
          </cell>
          <cell r="J1087" t="str">
            <v>GRUPO DE TRABAJO DE APOYO A LA RED NACIONAL DE PROTECCION AL CONSUMIDOR</v>
          </cell>
          <cell r="K1087" t="str">
            <v>DELEGATURA PARA LA PROTECCION DEL CONSUMIDOR</v>
          </cell>
          <cell r="L1087" t="str">
            <v>DELEGATURA PARA LA PROTECCION DEL CONSUMIDOR</v>
          </cell>
          <cell r="M1087" t="str">
            <v xml:space="preserve">VIRGILIO FARFAN </v>
          </cell>
          <cell r="O1087" t="str">
            <v>CONTRATACION DIRECTA</v>
          </cell>
          <cell r="P1087" t="str">
            <v>PRESTACION DE SERVICIOS</v>
          </cell>
          <cell r="Q1087" t="str">
            <v>PRESTACION DE SERVICIOS PROFESIONALES Y DE APOYO A LA GESTION</v>
          </cell>
          <cell r="R1087" t="str">
            <v>Prestar sus servicios Profesionales para apoyar al Grupo de Trabajo de Apoyo a la Red Nacional de Protección al Consumidor, en asuntos jurídicos en Casas del Consumidor de Bienes y Servicios.</v>
          </cell>
          <cell r="S1087">
            <v>44959</v>
          </cell>
          <cell r="T1087">
            <v>45077</v>
          </cell>
          <cell r="U1087">
            <v>45135</v>
          </cell>
          <cell r="V1087">
            <v>17160000</v>
          </cell>
          <cell r="W1087">
            <v>25666667</v>
          </cell>
          <cell r="X1087">
            <v>4400000</v>
          </cell>
          <cell r="Y1087">
            <v>45076</v>
          </cell>
          <cell r="Z1087" t="str">
            <v>ADICION Y PRORROGA</v>
          </cell>
          <cell r="AA1087">
            <v>58</v>
          </cell>
          <cell r="AB1087">
            <v>8506667</v>
          </cell>
        </row>
        <row r="1088">
          <cell r="A1088">
            <v>1087</v>
          </cell>
          <cell r="B1088" t="str">
            <v>23-41755--0</v>
          </cell>
          <cell r="C1088" t="str">
            <v>ALIA CHEJNE DUARTE</v>
          </cell>
          <cell r="D1088">
            <v>1020789144</v>
          </cell>
          <cell r="F1088" t="str">
            <v>NATURAL</v>
          </cell>
          <cell r="G1088" t="str">
            <v>Mujer</v>
          </cell>
          <cell r="H1088" t="str">
            <v>CLAUDIA BIBIANA GARCIA VARGAS</v>
          </cell>
          <cell r="I1088">
            <v>52258670</v>
          </cell>
          <cell r="J1088" t="str">
            <v xml:space="preserve">DIRECCION DE INVESTIGACIONES DE PROTECCION AL CONSUMIDOR_x000D_
</v>
          </cell>
          <cell r="K1088" t="str">
            <v>DIRECCION DE INVESTIGACIONES DE PROTECCION AL CONSUMIDOR</v>
          </cell>
          <cell r="L1088" t="str">
            <v>DELEGATURA PARA LA PROTECCION DEL CONSUMIDOR</v>
          </cell>
          <cell r="M1088" t="str">
            <v>JORGE HERNANDEZ</v>
          </cell>
          <cell r="O1088" t="str">
            <v>CONTRATACION DIRECTA</v>
          </cell>
          <cell r="P1088" t="str">
            <v>PRESTACION DE SERVICIOS</v>
          </cell>
          <cell r="Q1088" t="str">
            <v>PRESTACION DE SERVICIOS PROFESIONALES Y DE APOYO A LA GESTION</v>
          </cell>
          <cell r="R1088" t="str">
            <v xml:space="preserve"> Prestación de servicios profesionales de un abogado para apoyar la gestión jurídica de la Dirección de Investigaciones de Protección al Consumidor de la SIC._x000D_
</v>
          </cell>
          <cell r="S1088">
            <v>44960</v>
          </cell>
          <cell r="T1088">
            <v>45079</v>
          </cell>
          <cell r="U1088">
            <v>45079</v>
          </cell>
          <cell r="V1088">
            <v>16252534</v>
          </cell>
          <cell r="W1088">
            <v>16252534</v>
          </cell>
          <cell r="X1088">
            <v>4132000</v>
          </cell>
        </row>
        <row r="1089">
          <cell r="A1089">
            <v>1088</v>
          </cell>
          <cell r="B1089" t="str">
            <v>23-40379--0</v>
          </cell>
          <cell r="C1089" t="str">
            <v>ANA MARIA ORTIZ RENTERIA</v>
          </cell>
          <cell r="D1089">
            <v>101907284</v>
          </cell>
          <cell r="F1089" t="str">
            <v>NATURAL</v>
          </cell>
          <cell r="G1089" t="str">
            <v>Mujer</v>
          </cell>
          <cell r="H1089" t="str">
            <v>CLAUDIA BIBIANA GARCIA VARGAS</v>
          </cell>
          <cell r="I1089">
            <v>52258670</v>
          </cell>
          <cell r="J1089" t="str">
            <v xml:space="preserve">DIRECCION DE INVESTIGACIONES DE PROTECCION AL CONSUMIDOR_x000D_
</v>
          </cell>
          <cell r="K1089" t="str">
            <v>DIRECCION DE INVESTIGACIONES DE PROTECCION AL CONSUMIDOR</v>
          </cell>
          <cell r="L1089" t="str">
            <v>DELEGATURA PARA LA PROTECCION DEL CONSUMIDOR</v>
          </cell>
          <cell r="M1089" t="str">
            <v>JORGE HERNANDEZ</v>
          </cell>
          <cell r="O1089" t="str">
            <v>CONTRATACION DIRECTA</v>
          </cell>
          <cell r="P1089" t="str">
            <v>PRESTACION DE SERVICIOS</v>
          </cell>
          <cell r="Q1089" t="str">
            <v>PRESTACION DE SERVICIOS PROFESIONALES Y DE APOYO A LA GESTION</v>
          </cell>
          <cell r="R1089" t="str">
            <v>Prestación de servicios profesionales de un abogado para apoyar la gestión jurídica de la Dirección de Investigaciones de Protección al Consumidor de la SIC</v>
          </cell>
          <cell r="S1089">
            <v>44960</v>
          </cell>
          <cell r="T1089">
            <v>45079</v>
          </cell>
          <cell r="U1089">
            <v>45079</v>
          </cell>
          <cell r="V1089">
            <v>16252534</v>
          </cell>
          <cell r="W1089">
            <v>16252534</v>
          </cell>
          <cell r="X1089">
            <v>4132000</v>
          </cell>
          <cell r="Y1089">
            <v>45044</v>
          </cell>
          <cell r="Z1089" t="str">
            <v>CESION</v>
          </cell>
        </row>
        <row r="1090">
          <cell r="A1090">
            <v>1089</v>
          </cell>
          <cell r="B1090" t="str">
            <v>23-41768--0</v>
          </cell>
          <cell r="C1090" t="str">
            <v>ERIKA TATIANA ALONSO PUERTO</v>
          </cell>
          <cell r="D1090">
            <v>1010198822</v>
          </cell>
          <cell r="F1090" t="str">
            <v>NATURAL</v>
          </cell>
          <cell r="G1090" t="str">
            <v>Mujer</v>
          </cell>
          <cell r="H1090" t="str">
            <v>CLAUDIA BIBIANA GARCIA VARGAS</v>
          </cell>
          <cell r="I1090">
            <v>52258670</v>
          </cell>
          <cell r="J1090" t="str">
            <v xml:space="preserve">DIRECCION DE INVESTIGACIONES DE PROTECCION AL CONSUMIDOR_x000D_
</v>
          </cell>
          <cell r="K1090" t="str">
            <v>DIRECCION DE INVESTIGACIONES DE PROTECCION AL CONSUMIDOR</v>
          </cell>
          <cell r="L1090" t="str">
            <v>DELEGATURA PARA LA PROTECCION DEL CONSUMIDOR</v>
          </cell>
          <cell r="M1090" t="str">
            <v>JORGE HERNANDEZ</v>
          </cell>
          <cell r="O1090" t="str">
            <v>CONTRATACION DIRECTA</v>
          </cell>
          <cell r="P1090" t="str">
            <v>PRESTACION DE SERVICIOS</v>
          </cell>
          <cell r="Q1090" t="str">
            <v>PRESTACION DE SERVICIOS PROFESIONALES Y DE APOYO A LA GESTION</v>
          </cell>
          <cell r="R1090" t="str">
            <v xml:space="preserve"> Prestación de servicios profesionales de un abogado para apoyar la gestión jurídica de la Dirección de Investigaciones de Protección al Consumidor de la SIC._x000D_
</v>
          </cell>
          <cell r="S1090">
            <v>44960</v>
          </cell>
          <cell r="T1090">
            <v>45079</v>
          </cell>
          <cell r="U1090">
            <v>45079</v>
          </cell>
          <cell r="V1090">
            <v>16252534</v>
          </cell>
          <cell r="W1090">
            <v>16252534</v>
          </cell>
          <cell r="X1090">
            <v>4132000</v>
          </cell>
        </row>
        <row r="1091">
          <cell r="A1091">
            <v>1090</v>
          </cell>
          <cell r="B1091" t="str">
            <v>23-41775--0</v>
          </cell>
          <cell r="C1091" t="str">
            <v>CAMILA ANDREA GORDILLO BEJARANO</v>
          </cell>
          <cell r="D1091">
            <v>1026297165</v>
          </cell>
          <cell r="F1091" t="str">
            <v>NATURAL</v>
          </cell>
          <cell r="G1091" t="str">
            <v>Mujer</v>
          </cell>
          <cell r="H1091" t="str">
            <v>CLAUDIA BIBIANA GARCIA VARGAS</v>
          </cell>
          <cell r="I1091">
            <v>52258670</v>
          </cell>
          <cell r="J1091" t="str">
            <v xml:space="preserve">DIRECCION DE INVESTIGACIONES DE PROTECCION AL CONSUMIDOR_x000D_
</v>
          </cell>
          <cell r="K1091" t="str">
            <v>DIRECCION DE INVESTIGACIONES DE PROTECCION AL CONSUMIDOR</v>
          </cell>
          <cell r="L1091" t="str">
            <v>DELEGATURA PARA LA PROTECCION DEL CONSUMIDOR</v>
          </cell>
          <cell r="M1091" t="str">
            <v>JORGE HERNANDEZ</v>
          </cell>
          <cell r="O1091" t="str">
            <v>CONTRATACION DIRECTA</v>
          </cell>
          <cell r="P1091" t="str">
            <v>PRESTACION DE SERVICIOS</v>
          </cell>
          <cell r="Q1091" t="str">
            <v>PRESTACION DE SERVICIOS PROFESIONALES Y DE APOYO A LA GESTION</v>
          </cell>
          <cell r="R1091" t="str">
            <v xml:space="preserve"> Prestación de servicios profesionales de un abogado para apoyar la gestión jurídica de la Dirección de Investigaciones de Protección al Consumidor de la SIC._x000D_
</v>
          </cell>
          <cell r="S1091">
            <v>44960</v>
          </cell>
          <cell r="T1091">
            <v>45079</v>
          </cell>
          <cell r="U1091">
            <v>45079</v>
          </cell>
          <cell r="V1091">
            <v>16252534</v>
          </cell>
          <cell r="W1091">
            <v>16252534</v>
          </cell>
          <cell r="X1091">
            <v>4132000</v>
          </cell>
        </row>
        <row r="1092">
          <cell r="A1092">
            <v>1091</v>
          </cell>
          <cell r="B1092" t="str">
            <v>23-41746--0</v>
          </cell>
          <cell r="C1092" t="str">
            <v>PAULA FERNANDA GONZALEZ GUTIERREZ</v>
          </cell>
          <cell r="D1092">
            <v>46453110</v>
          </cell>
          <cell r="F1092" t="str">
            <v>NATURAL</v>
          </cell>
          <cell r="G1092" t="str">
            <v>Mujer</v>
          </cell>
          <cell r="H1092" t="str">
            <v>CLAUDIA BIBIANA GARCIA VARGAS</v>
          </cell>
          <cell r="I1092">
            <v>52258670</v>
          </cell>
          <cell r="J1092" t="str">
            <v xml:space="preserve">DIRECCION DE INVESTIGACIONES DE PROTECCION AL CONSUMIDOR_x000D_
</v>
          </cell>
          <cell r="K1092" t="str">
            <v>DIRECCION DE INVESTIGACIONES DE PROTECCION AL CONSUMIDOR</v>
          </cell>
          <cell r="L1092" t="str">
            <v>DELEGATURA PARA LA PROTECCION DEL CONSUMIDOR</v>
          </cell>
          <cell r="M1092" t="str">
            <v>JORGE HERNANDEZ</v>
          </cell>
          <cell r="O1092" t="str">
            <v>CONTRATACION DIRECTA</v>
          </cell>
          <cell r="P1092" t="str">
            <v>PRESTACION DE SERVICIOS</v>
          </cell>
          <cell r="Q1092" t="str">
            <v>PRESTACION DE SERVICIOS PROFESIONALES Y DE APOYO A LA GESTION</v>
          </cell>
          <cell r="R1092" t="str">
            <v xml:space="preserve"> Prestación de servicios profesionales de un abogado para apoyar la gestión jurídica de la Dirección de Investigaciones de Protección al Consumidor de la SIC._x000D_
</v>
          </cell>
          <cell r="S1092">
            <v>44960</v>
          </cell>
          <cell r="T1092">
            <v>45079</v>
          </cell>
          <cell r="U1092">
            <v>45079</v>
          </cell>
          <cell r="V1092">
            <v>20331400</v>
          </cell>
          <cell r="W1092">
            <v>20331400</v>
          </cell>
          <cell r="X1092">
            <v>5169000</v>
          </cell>
        </row>
        <row r="1093">
          <cell r="A1093">
            <v>1092</v>
          </cell>
          <cell r="B1093" t="str">
            <v>23-41749--0</v>
          </cell>
          <cell r="C1093" t="str">
            <v>DIANA CAROLINA TORRES LOPEZ</v>
          </cell>
          <cell r="D1093">
            <v>1121871841</v>
          </cell>
          <cell r="F1093" t="str">
            <v>NATURAL</v>
          </cell>
          <cell r="G1093" t="str">
            <v>Mujer</v>
          </cell>
          <cell r="H1093" t="str">
            <v>CLAUDIA BIBIANA GARCIA VARGAS</v>
          </cell>
          <cell r="I1093">
            <v>52258670</v>
          </cell>
          <cell r="J1093" t="str">
            <v xml:space="preserve">DIRECCION DE INVESTIGACIONES DE PROTECCION AL CONSUMIDOR_x000D_
</v>
          </cell>
          <cell r="K1093" t="str">
            <v>DIRECCION DE INVESTIGACIONES DE PROTECCION AL CONSUMIDOR</v>
          </cell>
          <cell r="L1093" t="str">
            <v>DELEGATURA PARA LA PROTECCION DEL CONSUMIDOR</v>
          </cell>
          <cell r="M1093" t="str">
            <v>JORGE HERNANDEZ</v>
          </cell>
          <cell r="O1093" t="str">
            <v>CONTRATACION DIRECTA</v>
          </cell>
          <cell r="P1093" t="str">
            <v>PRESTACION DE SERVICIOS</v>
          </cell>
          <cell r="Q1093" t="str">
            <v>PRESTACION DE SERVICIOS PROFESIONALES Y DE APOYO A LA GESTION</v>
          </cell>
          <cell r="R1093" t="str">
            <v xml:space="preserve"> Prestación de servicios profesionales de un abogado para apoyar la gestión jurídica de la Dirección de Investigaciones de Protección al Consumidor de la SIC._x000D_
</v>
          </cell>
          <cell r="S1093">
            <v>44960</v>
          </cell>
          <cell r="T1093">
            <v>45079</v>
          </cell>
          <cell r="U1093">
            <v>45079</v>
          </cell>
          <cell r="V1093">
            <v>20331400</v>
          </cell>
          <cell r="W1093">
            <v>20331400</v>
          </cell>
          <cell r="X1093">
            <v>5169000</v>
          </cell>
        </row>
        <row r="1094">
          <cell r="A1094">
            <v>1093</v>
          </cell>
          <cell r="B1094" t="str">
            <v>23-41759--0</v>
          </cell>
          <cell r="C1094" t="str">
            <v>MARIA ANDREA FIGUEROA ALFONZO</v>
          </cell>
          <cell r="D1094">
            <v>1098697050</v>
          </cell>
          <cell r="F1094" t="str">
            <v>NATURAL</v>
          </cell>
          <cell r="G1094" t="str">
            <v>Mujer</v>
          </cell>
          <cell r="H1094" t="str">
            <v>CLAUDIA BIBIANA GARCIA VARGAS</v>
          </cell>
          <cell r="I1094">
            <v>52258670</v>
          </cell>
          <cell r="J1094" t="str">
            <v xml:space="preserve">DIRECCION DE INVESTIGACIONES DE PROTECCION AL CONSUMIDOR_x000D_
</v>
          </cell>
          <cell r="K1094" t="str">
            <v>DIRECCION DE INVESTIGACIONES DE PROTECCION AL CONSUMIDOR</v>
          </cell>
          <cell r="L1094" t="str">
            <v>DELEGATURA PARA LA PROTECCION DEL CONSUMIDOR</v>
          </cell>
          <cell r="M1094" t="str">
            <v>JORGE HERNANDEZ</v>
          </cell>
          <cell r="O1094" t="str">
            <v>CONTRATACION DIRECTA</v>
          </cell>
          <cell r="P1094" t="str">
            <v>PRESTACION DE SERVICIOS</v>
          </cell>
          <cell r="Q1094" t="str">
            <v>PRESTACION DE SERVICIOS PROFESIONALES Y DE APOYO A LA GESTION</v>
          </cell>
          <cell r="R1094" t="str">
            <v xml:space="preserve"> Prestación de servicios profesionales de un abogado para apoyar la gestión jurídica de la Dirección de Investigaciones de Protección al Consumidor de la SIC._x000D_
</v>
          </cell>
          <cell r="S1094">
            <v>44960</v>
          </cell>
          <cell r="T1094">
            <v>45079</v>
          </cell>
          <cell r="U1094">
            <v>45079</v>
          </cell>
          <cell r="V1094">
            <v>20331400</v>
          </cell>
          <cell r="W1094">
            <v>20331400</v>
          </cell>
          <cell r="X1094">
            <v>5169000</v>
          </cell>
        </row>
        <row r="1095">
          <cell r="A1095">
            <v>1094</v>
          </cell>
          <cell r="B1095" t="str">
            <v>23-41762--0</v>
          </cell>
          <cell r="C1095" t="str">
            <v>NICOLAS CARDENAS CORDOBA</v>
          </cell>
          <cell r="D1095">
            <v>1014247575</v>
          </cell>
          <cell r="F1095" t="str">
            <v>NATURAL</v>
          </cell>
          <cell r="G1095" t="str">
            <v>Hombre</v>
          </cell>
          <cell r="H1095" t="str">
            <v>CLAUDIA BIBIANA GARCIA VARGAS</v>
          </cell>
          <cell r="I1095">
            <v>52258670</v>
          </cell>
          <cell r="J1095" t="str">
            <v xml:space="preserve">DIRECCION DE INVESTIGACIONES DE PROTECCION AL CONSUMIDOR_x000D_
</v>
          </cell>
          <cell r="K1095" t="str">
            <v>DIRECCION DE INVESTIGACIONES DE PROTECCION AL CONSUMIDOR</v>
          </cell>
          <cell r="L1095" t="str">
            <v>DELEGATURA PARA LA PROTECCION DEL CONSUMIDOR</v>
          </cell>
          <cell r="M1095" t="str">
            <v>JORGE HERNANDEZ</v>
          </cell>
          <cell r="O1095" t="str">
            <v>CONTRATACION DIRECTA</v>
          </cell>
          <cell r="P1095" t="str">
            <v>PRESTACION DE SERVICIOS</v>
          </cell>
          <cell r="Q1095" t="str">
            <v>PRESTACION DE SERVICIOS PROFESIONALES Y DE APOYO A LA GESTION</v>
          </cell>
          <cell r="R1095" t="str">
            <v>Prestación de servicios profesionales de un abogado para apoyar la gestión jurídica de la Dirección de Investigaciones de Protección al Consumidor de la SIC</v>
          </cell>
          <cell r="S1095">
            <v>44960</v>
          </cell>
          <cell r="T1095">
            <v>45079</v>
          </cell>
          <cell r="U1095">
            <v>45079</v>
          </cell>
          <cell r="V1095">
            <v>20331400</v>
          </cell>
          <cell r="W1095">
            <v>20331400</v>
          </cell>
          <cell r="X1095">
            <v>5169000</v>
          </cell>
          <cell r="Y1095">
            <v>45036</v>
          </cell>
          <cell r="Z1095" t="str">
            <v>CESIÓN</v>
          </cell>
        </row>
        <row r="1096">
          <cell r="A1096">
            <v>1095</v>
          </cell>
          <cell r="B1096" t="str">
            <v>23-41753--0</v>
          </cell>
          <cell r="C1096" t="str">
            <v>DIANA MILENA CEPEDA CORTES</v>
          </cell>
          <cell r="D1096">
            <v>1015401729</v>
          </cell>
          <cell r="F1096" t="str">
            <v>NATURAL</v>
          </cell>
          <cell r="G1096" t="str">
            <v>Mujer</v>
          </cell>
          <cell r="H1096" t="str">
            <v>CLAUDIA BIBIANA GARCIA VARGAS</v>
          </cell>
          <cell r="I1096">
            <v>52258670</v>
          </cell>
          <cell r="J1096" t="str">
            <v xml:space="preserve">DIRECCION DE INVESTIGACIONES DE PROTECCION AL CONSUMIDOR_x000D_
</v>
          </cell>
          <cell r="K1096" t="str">
            <v>DIRECCION DE INVESTIGACIONES DE PROTECCION AL CONSUMIDOR</v>
          </cell>
          <cell r="L1096" t="str">
            <v>DELEGATURA PARA LA PROTECCION DEL CONSUMIDOR</v>
          </cell>
          <cell r="M1096" t="str">
            <v>JORGE HERNANDEZ</v>
          </cell>
          <cell r="O1096" t="str">
            <v>CONTRATACION DIRECTA</v>
          </cell>
          <cell r="P1096" t="str">
            <v>PRESTACION DE SERVICIOS</v>
          </cell>
          <cell r="Q1096" t="str">
            <v>PRESTACION DE SERVICIOS PROFESIONALES Y DE APOYO A LA GESTION</v>
          </cell>
          <cell r="R1096" t="str">
            <v xml:space="preserve"> Prestación de servicios profesionales de un abogado para apoyar la gestión jurídica de la Dirección de Investigaciones de Protección al Consumidor de la SIC._x000D_
</v>
          </cell>
          <cell r="S1096">
            <v>44960</v>
          </cell>
          <cell r="T1096">
            <v>45079</v>
          </cell>
          <cell r="U1096">
            <v>45065</v>
          </cell>
          <cell r="V1096">
            <v>20331400</v>
          </cell>
          <cell r="W1096">
            <v>18091500</v>
          </cell>
          <cell r="X1096">
            <v>5169000</v>
          </cell>
          <cell r="Y1096">
            <v>45065</v>
          </cell>
          <cell r="Z1096" t="str">
            <v>TERMINACION ANTICIPADA</v>
          </cell>
          <cell r="AA1096">
            <v>-14</v>
          </cell>
          <cell r="AB1096">
            <v>-2239900</v>
          </cell>
        </row>
        <row r="1097">
          <cell r="A1097">
            <v>1096</v>
          </cell>
          <cell r="B1097" t="str">
            <v>23-40369--0</v>
          </cell>
          <cell r="C1097" t="str">
            <v>JULIAN DAVID LOZADA LEON</v>
          </cell>
          <cell r="D1097">
            <v>1010167286</v>
          </cell>
          <cell r="F1097" t="str">
            <v>NATURAL</v>
          </cell>
          <cell r="G1097" t="str">
            <v>Hombre</v>
          </cell>
          <cell r="H1097" t="str">
            <v>CLAUDIA BIBIANA GARCIA VARGAS</v>
          </cell>
          <cell r="I1097">
            <v>52258670</v>
          </cell>
          <cell r="J1097" t="str">
            <v xml:space="preserve">DIRECCION DE INVESTIGACIONES DE PROTECCION AL CONSUMIDOR_x000D_
</v>
          </cell>
          <cell r="K1097" t="str">
            <v>DIRECCION DE INVESTIGACIONES DE PROTECCION AL CONSUMIDOR</v>
          </cell>
          <cell r="L1097" t="str">
            <v>DELEGATURA PARA LA PROTECCION DEL CONSUMIDOR</v>
          </cell>
          <cell r="M1097" t="str">
            <v>JORGE HERNANDEZ</v>
          </cell>
          <cell r="O1097" t="str">
            <v>CONTRATACION DIRECTA</v>
          </cell>
          <cell r="P1097" t="str">
            <v>PRESTACION DE SERVICIOS</v>
          </cell>
          <cell r="Q1097" t="str">
            <v>PRESTACION DE SERVICIOS PROFESIONALES Y DE APOYO A LA GESTION</v>
          </cell>
          <cell r="R1097" t="str">
            <v xml:space="preserve"> Prestación de servicios profesionales para apoyar la gestión de la Dirección de Investigaciones de Protección al Consumidor de la SIC._x000D_
</v>
          </cell>
          <cell r="S1097">
            <v>44960</v>
          </cell>
          <cell r="T1097">
            <v>45079</v>
          </cell>
          <cell r="U1097">
            <v>45079</v>
          </cell>
          <cell r="V1097">
            <v>29350534</v>
          </cell>
          <cell r="W1097">
            <v>29350534</v>
          </cell>
          <cell r="X1097">
            <v>7462000</v>
          </cell>
          <cell r="Y1097">
            <v>44984</v>
          </cell>
          <cell r="Z1097" t="str">
            <v>OBLIGACIONES</v>
          </cell>
        </row>
        <row r="1098">
          <cell r="A1098">
            <v>1097</v>
          </cell>
          <cell r="B1098" t="str">
            <v>23-40371--0</v>
          </cell>
          <cell r="C1098" t="str">
            <v>KERYM ANDRES RIVAS CUAN</v>
          </cell>
          <cell r="D1098">
            <v>1018427635</v>
          </cell>
          <cell r="F1098" t="str">
            <v>NATURAL</v>
          </cell>
          <cell r="G1098" t="str">
            <v>Hombre</v>
          </cell>
          <cell r="H1098" t="str">
            <v>CLAUDIA BIBIANA GARCIA VARGAS</v>
          </cell>
          <cell r="I1098">
            <v>52258670</v>
          </cell>
          <cell r="J1098" t="str">
            <v xml:space="preserve">DIRECCION DE INVESTIGACIONES DE PROTECCION AL CONSUMIDOR_x000D_
</v>
          </cell>
          <cell r="K1098" t="str">
            <v>DIRECCION DE INVESTIGACIONES DE PROTECCION AL CONSUMIDOR</v>
          </cell>
          <cell r="L1098" t="str">
            <v>DELEGATURA PARA LA PROTECCION DEL CONSUMIDOR</v>
          </cell>
          <cell r="M1098" t="str">
            <v>JORGE HERNANDEZ</v>
          </cell>
          <cell r="O1098" t="str">
            <v>CONTRATACION DIRECTA</v>
          </cell>
          <cell r="P1098" t="str">
            <v>PRESTACION DE SERVICIOS</v>
          </cell>
          <cell r="Q1098" t="str">
            <v>PRESTACION DE SERVICIOS PROFESIONALES Y DE APOYO A LA GESTION</v>
          </cell>
          <cell r="R1098" t="str">
            <v xml:space="preserve"> Prestación de servicios profesionales de un abogado para apoyar la gestión jurídica de la Dirección de Investigaciones de Protección al Consumidor de la SIC._x000D_
</v>
          </cell>
          <cell r="S1098">
            <v>44960</v>
          </cell>
          <cell r="T1098">
            <v>45079</v>
          </cell>
          <cell r="U1098">
            <v>45079</v>
          </cell>
          <cell r="V1098">
            <v>20331400</v>
          </cell>
          <cell r="W1098">
            <v>20331400</v>
          </cell>
          <cell r="X1098">
            <v>5169000</v>
          </cell>
        </row>
        <row r="1099">
          <cell r="A1099">
            <v>1098</v>
          </cell>
          <cell r="B1099" t="str">
            <v>23-40376--0</v>
          </cell>
          <cell r="C1099" t="str">
            <v>JULIANA OCAMPO OSORIO</v>
          </cell>
          <cell r="D1099">
            <v>1020715793</v>
          </cell>
          <cell r="F1099" t="str">
            <v>NATURAL</v>
          </cell>
          <cell r="G1099" t="str">
            <v>Mujer</v>
          </cell>
          <cell r="H1099" t="str">
            <v>CLAUDIA BIBIANA GARCIA VARGAS</v>
          </cell>
          <cell r="I1099">
            <v>52258670</v>
          </cell>
          <cell r="J1099" t="str">
            <v xml:space="preserve">DIRECCION DE INVESTIGACIONES DE PROTECCION AL CONSUMIDOR_x000D_
</v>
          </cell>
          <cell r="K1099" t="str">
            <v>DIRECCION DE INVESTIGACIONES DE PROTECCION AL CONSUMIDOR</v>
          </cell>
          <cell r="L1099" t="str">
            <v>DELEGATURA PARA LA PROTECCION DEL CONSUMIDOR</v>
          </cell>
          <cell r="M1099" t="str">
            <v>JORGE HERNANDEZ</v>
          </cell>
          <cell r="O1099" t="str">
            <v>CONTRATACION DIRECTA</v>
          </cell>
          <cell r="P1099" t="str">
            <v>PRESTACION DE SERVICIOS</v>
          </cell>
          <cell r="Q1099" t="str">
            <v>PRESTACION DE SERVICIOS PROFESIONALES Y DE APOYO A LA GESTION</v>
          </cell>
          <cell r="R1099" t="str">
            <v xml:space="preserve"> Prestación de servicios profesionales de un abogado para apoyar la gestión jurídica de la Dirección de Investigaciones de Protección al Consumidor de la SIC._x000D_
</v>
          </cell>
          <cell r="S1099">
            <v>44960</v>
          </cell>
          <cell r="T1099">
            <v>45079</v>
          </cell>
          <cell r="U1099">
            <v>45079</v>
          </cell>
          <cell r="V1099">
            <v>20331400</v>
          </cell>
          <cell r="W1099">
            <v>20331400</v>
          </cell>
          <cell r="X1099">
            <v>5169000</v>
          </cell>
        </row>
        <row r="1100">
          <cell r="A1100">
            <v>1099</v>
          </cell>
          <cell r="B1100" t="str">
            <v>23-41821--0</v>
          </cell>
          <cell r="C1100" t="str">
            <v>ISABEL CAROLINA MUÑOZ MOLINA</v>
          </cell>
          <cell r="D1100">
            <v>31578550</v>
          </cell>
          <cell r="F1100" t="str">
            <v>NATURAL</v>
          </cell>
          <cell r="G1100" t="str">
            <v>Mujer</v>
          </cell>
          <cell r="H1100" t="str">
            <v>MARIA CLARA POLO ENRIQUEZ</v>
          </cell>
          <cell r="I1100">
            <v>52057049</v>
          </cell>
          <cell r="J1100" t="str">
            <v>GRUPO DE TRABAJO DE INSPECCION VIGILANCIA E INVESTIGACIONES DE CONTROL DE PRECIOS</v>
          </cell>
          <cell r="K1100" t="str">
            <v>DIRECCION DE INVESTIGACIONES PARA EL CONTROL Y VERIFICACION DE REGLAMENTOS TECNICOS Y METROLOGIA LEGAL</v>
          </cell>
          <cell r="L1100" t="str">
            <v>DELEGATURA PARA EL CONTROL Y VERIFICACION DE REGLAMENTOS TECNICOS Y METROLOGIA LEGAL</v>
          </cell>
          <cell r="M1100" t="str">
            <v>LUISA ACEVEDO</v>
          </cell>
          <cell r="O1100" t="str">
            <v>CONTRATACION DIRECTA</v>
          </cell>
          <cell r="P1100" t="str">
            <v>PRESTACION DE SERVICIOS</v>
          </cell>
          <cell r="Q1100" t="str">
            <v>PRESTACION DE SERVICIOS PROFESIONALES Y DE APOYO A LA GESTION</v>
          </cell>
          <cell r="R1100" t="str">
            <v xml:space="preserve">Prestación de servicios profesionales de un abogado para apoyar al Grupo de Trabajo de Inspección, Vigilancia e Investigaciones de Control de Precios en las actividades jurídicas relacionadas con el procedimiento administrativo sancionatorio que se tramita en el área. </v>
          </cell>
          <cell r="S1100">
            <v>44960</v>
          </cell>
          <cell r="T1100">
            <v>45081</v>
          </cell>
          <cell r="U1100">
            <v>45081</v>
          </cell>
          <cell r="V1100">
            <v>23600000</v>
          </cell>
          <cell r="W1100">
            <v>23600000</v>
          </cell>
          <cell r="X1100">
            <v>5900000</v>
          </cell>
        </row>
        <row r="1101">
          <cell r="A1101">
            <v>1100</v>
          </cell>
          <cell r="B1101" t="str">
            <v>23-41816--0</v>
          </cell>
          <cell r="C1101" t="str">
            <v>MAURICIO PICO GUALTERO</v>
          </cell>
          <cell r="D1101">
            <v>80731302</v>
          </cell>
          <cell r="F1101" t="str">
            <v>NATURAL</v>
          </cell>
          <cell r="G1101" t="str">
            <v>Hombre</v>
          </cell>
          <cell r="H1101" t="str">
            <v>ANA MARIA PRIETO RANGEL</v>
          </cell>
          <cell r="I1101">
            <v>39651221</v>
          </cell>
          <cell r="J1101" t="str">
            <v>DIRECCION DE INVESTIGACIONES PARA EL CONTROL Y VERIFICACION DE REGLAMENTOS TECNICOS Y METROLOGIA LEGAL</v>
          </cell>
          <cell r="K1101" t="str">
            <v>DIRECCION DE INVESTIGACIONES PARA EL CONTROL Y VERIFICACION DE REGLAMENTOS TECNICOS Y METROLOGIA LEGAL</v>
          </cell>
          <cell r="L1101" t="str">
            <v>DELEGATURA PARA EL CONTROL Y VERIFICACION DE REGLAMENTOS TECNICOS Y METROLOGIA LEGAL</v>
          </cell>
          <cell r="M1101" t="str">
            <v>LUISA ACEVEDO</v>
          </cell>
          <cell r="O1101" t="str">
            <v>CONTRATACION DIRECTA</v>
          </cell>
          <cell r="P1101" t="str">
            <v>PRESTACION DE SERVICIOS</v>
          </cell>
          <cell r="Q1101" t="str">
            <v>PRESTACION DE SERVICIOS PROFESIONALES Y DE APOYO A LA GESTION</v>
          </cell>
          <cell r="R1101" t="str">
            <v>Prestación de servicios profesionales de un contador para apoyar a la Dirección de Investigaciones para el Control y Verificación de Reglamentos Técnicos y Metrología Legal en las actividades contables que tiene a su cargo.</v>
          </cell>
          <cell r="S1101">
            <v>44960</v>
          </cell>
          <cell r="T1101">
            <v>45081</v>
          </cell>
          <cell r="U1101">
            <v>45081</v>
          </cell>
          <cell r="V1101">
            <v>23600000</v>
          </cell>
          <cell r="W1101">
            <v>23600000</v>
          </cell>
          <cell r="X1101">
            <v>5900000</v>
          </cell>
        </row>
        <row r="1102">
          <cell r="A1102">
            <v>1101</v>
          </cell>
          <cell r="B1102" t="str">
            <v>23-41926--2</v>
          </cell>
          <cell r="C1102" t="str">
            <v>SHARON MARCELA PARRA MURCIA</v>
          </cell>
          <cell r="D1102">
            <v>52811612</v>
          </cell>
          <cell r="F1102" t="str">
            <v>NATURAL</v>
          </cell>
          <cell r="G1102" t="str">
            <v>Mujer</v>
          </cell>
          <cell r="H1102" t="str">
            <v>CARLOS ENRIQUE SALAZAR MUÑOZ</v>
          </cell>
          <cell r="I1102">
            <v>79155697</v>
          </cell>
          <cell r="J1102" t="str">
            <v>DIRECCION DE INVESTIGACION DE PROTECCION DE DATOS PERSONALES</v>
          </cell>
          <cell r="K1102" t="str">
            <v>DIRECCION DE INVESTIGACION DE PROTECCION DE DATOS PERSONALES</v>
          </cell>
          <cell r="L1102" t="str">
            <v>DELEGATURA PARA LA PROTECCION DE DATOS PERSONALES</v>
          </cell>
          <cell r="M1102" t="str">
            <v>LUISA ACEVEDO</v>
          </cell>
          <cell r="O1102" t="str">
            <v>CONTRATACION DIRECTA</v>
          </cell>
          <cell r="P1102" t="str">
            <v>PRESTACION DE SERVICIOS</v>
          </cell>
          <cell r="Q1102" t="str">
            <v>PRESTACION DE SERVICIOS PROFESIONALES Y DE APOYO A LA GESTION</v>
          </cell>
          <cell r="R1102" t="str">
            <v xml:space="preserve">Prestación de servicios profesionales de un economista, para apoyar a la Dirección de Investigación de Protección de Datos Personales, en las actividades de carácter económico a su cargo_x000D_
</v>
          </cell>
          <cell r="S1102">
            <v>44960</v>
          </cell>
          <cell r="T1102">
            <v>45080</v>
          </cell>
          <cell r="U1102">
            <v>45080</v>
          </cell>
          <cell r="V1102">
            <v>15866667</v>
          </cell>
          <cell r="W1102">
            <v>15866667</v>
          </cell>
          <cell r="X1102">
            <v>4000000</v>
          </cell>
          <cell r="Y1102">
            <v>44984</v>
          </cell>
          <cell r="Z1102" t="str">
            <v>SUPERVISION</v>
          </cell>
        </row>
        <row r="1103">
          <cell r="A1103">
            <v>1102</v>
          </cell>
          <cell r="B1103" t="str">
            <v>23-42218--0</v>
          </cell>
          <cell r="C1103" t="str">
            <v>JENNY LIZETTE ORJUELA ORJUELA</v>
          </cell>
          <cell r="D1103">
            <v>52999675</v>
          </cell>
          <cell r="F1103" t="str">
            <v>NATURAL</v>
          </cell>
          <cell r="G1103" t="str">
            <v>Mujer</v>
          </cell>
          <cell r="H1103" t="str">
            <v>FRANCISCO MELO RODRIGUEZ</v>
          </cell>
          <cell r="I1103">
            <v>80740621</v>
          </cell>
          <cell r="J1103" t="str">
            <v>DELEGATURA PARA LA PROTECCION DEL CONSUMIDOR</v>
          </cell>
          <cell r="K1103" t="str">
            <v>DELEGATURA PARA LA PROTECCION DEL CONSUMIDOR</v>
          </cell>
          <cell r="L1103" t="str">
            <v>DELEGATURA PARA LA PROTECCION DEL CONSUMIDOR</v>
          </cell>
          <cell r="M1103" t="str">
            <v>JORGE HERNANDEZ</v>
          </cell>
          <cell r="O1103" t="str">
            <v>CONTRATACION DIRECTA</v>
          </cell>
          <cell r="P1103" t="str">
            <v>PRESTACION DE SERVICIOS</v>
          </cell>
          <cell r="Q1103" t="str">
            <v>PRESTACION DE SERVICIOS PROFESIONALES Y DE APOYO A LA GESTION</v>
          </cell>
          <cell r="R1103" t="str">
            <v xml:space="preserve"> Prestación de servicios profesionales de un abogado para apoyar la gestión jurídica del Despacho del Superintendente Delegado para la Protección del Consumidor de la SIC._x000D_
</v>
          </cell>
          <cell r="S1103">
            <v>44960</v>
          </cell>
          <cell r="T1103">
            <v>45079</v>
          </cell>
          <cell r="U1103">
            <v>45079</v>
          </cell>
          <cell r="V1103">
            <v>24842934</v>
          </cell>
          <cell r="W1103">
            <v>24842934</v>
          </cell>
          <cell r="X1103">
            <v>6316000</v>
          </cell>
        </row>
        <row r="1104">
          <cell r="A1104">
            <v>1103</v>
          </cell>
          <cell r="B1104" t="str">
            <v>23-41238--0</v>
          </cell>
          <cell r="C1104" t="str">
            <v>JORGE EMILIO ESPINOSA SALAZAR</v>
          </cell>
          <cell r="D1104">
            <v>1053838571</v>
          </cell>
          <cell r="F1104" t="str">
            <v>NATURAL</v>
          </cell>
          <cell r="G1104" t="str">
            <v>Hombre</v>
          </cell>
          <cell r="H1104" t="str">
            <v>JUAN FELIPE BARRERA GALVIS</v>
          </cell>
          <cell r="I1104">
            <v>1010165204</v>
          </cell>
          <cell r="J1104" t="str">
            <v>GRUPO DE TRABAJO DE APOYO A LA RED NACIONAL DE PROTECCION AL CONSUMIDOR</v>
          </cell>
          <cell r="K1104" t="str">
            <v>DELEGATURA PARA LA PROTECCION DEL CONSUMIDOR</v>
          </cell>
          <cell r="L1104" t="str">
            <v>DELEGATURA PARA LA PROTECCION DEL CONSUMIDOR</v>
          </cell>
          <cell r="M1104" t="str">
            <v>CARLOS MONTES</v>
          </cell>
          <cell r="O1104" t="str">
            <v>CONTRATACION DIRECTA</v>
          </cell>
          <cell r="P1104" t="str">
            <v>PRESTACION DE SERVICIOS</v>
          </cell>
          <cell r="Q1104" t="str">
            <v>PRESTACION DE SERVICIOS PROFESIONALES Y DE APOYO A LA GESTION</v>
          </cell>
          <cell r="R1104" t="str">
            <v>Prestación de servicios profesionales de ingeniero para apoyar al Grupo de Trabajo de Apoyo de la Red Nacional de Protección al Consumidor, para realizar las sensibilizaciones en temas relacionados con Reglamentos Técnicos y Metrología Legal.</v>
          </cell>
          <cell r="S1104">
            <v>44960</v>
          </cell>
          <cell r="T1104">
            <v>45077</v>
          </cell>
          <cell r="U1104">
            <v>45135</v>
          </cell>
          <cell r="V1104">
            <v>17013333</v>
          </cell>
          <cell r="W1104">
            <v>25519999</v>
          </cell>
          <cell r="X1104">
            <v>4400000</v>
          </cell>
          <cell r="Y1104">
            <v>45076</v>
          </cell>
          <cell r="Z1104" t="str">
            <v>ADICION Y PRORROGA</v>
          </cell>
          <cell r="AA1104">
            <v>58</v>
          </cell>
          <cell r="AB1104">
            <v>8506666</v>
          </cell>
        </row>
        <row r="1105">
          <cell r="A1105">
            <v>1104</v>
          </cell>
          <cell r="B1105" t="str">
            <v>23-42293--0</v>
          </cell>
          <cell r="C1105" t="str">
            <v>LEIDY PAOLA ARIAS CANONIGO</v>
          </cell>
          <cell r="D1105">
            <v>1090485689</v>
          </cell>
          <cell r="F1105" t="str">
            <v>NATURAL</v>
          </cell>
          <cell r="G1105" t="str">
            <v>Mujer</v>
          </cell>
          <cell r="H1105" t="str">
            <v>CLAUDIA BIBIANA GARCIA VARGAS</v>
          </cell>
          <cell r="I1105">
            <v>52258670</v>
          </cell>
          <cell r="J1105" t="str">
            <v xml:space="preserve">DIRECCION DE INVESTIGACIONES DE PROTECCION AL CONSUMIDOR_x000D_
</v>
          </cell>
          <cell r="K1105" t="str">
            <v>DIRECCION DE INVESTIGACIONES DE PROTECCION AL CONSUMIDOR</v>
          </cell>
          <cell r="L1105" t="str">
            <v>DELEGATURA PARA LA PROTECCION DEL CONSUMIDOR</v>
          </cell>
          <cell r="M1105" t="str">
            <v xml:space="preserve">NICKY ECHEVERRY </v>
          </cell>
          <cell r="O1105" t="str">
            <v>CONTRATACION DIRECTA</v>
          </cell>
          <cell r="P1105" t="str">
            <v>PRESTACION DE SERVICIOS</v>
          </cell>
          <cell r="Q1105" t="str">
            <v>PRESTACION DE SERVICIOS PROFESIONALES Y DE APOYO A LA GESTION</v>
          </cell>
          <cell r="R1105" t="str">
            <v xml:space="preserve"> Prestación de servicios profesionales de un abogado para apoyar la gestión jurídica de la Dirección de Investigaciones de Protección al Consumidor de la SIC._x000D_
</v>
          </cell>
          <cell r="S1105">
            <v>44960</v>
          </cell>
          <cell r="T1105">
            <v>45079</v>
          </cell>
          <cell r="U1105">
            <v>45079</v>
          </cell>
          <cell r="V1105">
            <v>16252534</v>
          </cell>
          <cell r="W1105">
            <v>16252534</v>
          </cell>
          <cell r="X1105">
            <v>4132000</v>
          </cell>
        </row>
        <row r="1106">
          <cell r="A1106">
            <v>1105</v>
          </cell>
          <cell r="B1106" t="str">
            <v>23-42399--0</v>
          </cell>
          <cell r="C1106" t="str">
            <v>ANYELI BRILLIT PABON GAMBASICA</v>
          </cell>
          <cell r="D1106">
            <v>1033689307</v>
          </cell>
          <cell r="F1106" t="str">
            <v>NATURAL</v>
          </cell>
          <cell r="G1106" t="str">
            <v>Mujer</v>
          </cell>
          <cell r="H1106" t="str">
            <v>CLAUDIA BIBIANA GARCIA VARGAS</v>
          </cell>
          <cell r="I1106">
            <v>52258670</v>
          </cell>
          <cell r="J1106" t="str">
            <v xml:space="preserve">DIRECCION DE INVESTIGACIONES DE PROTECCION AL CONSUMIDOR_x000D_
</v>
          </cell>
          <cell r="K1106" t="str">
            <v>DIRECCION DE INVESTIGACIONES DE PROTECCION AL CONSUMIDOR</v>
          </cell>
          <cell r="L1106" t="str">
            <v>DELEGATURA PARA LA PROTECCION DEL CONSUMIDOR</v>
          </cell>
          <cell r="M1106" t="str">
            <v xml:space="preserve">NICKY ECHEVERRY </v>
          </cell>
          <cell r="O1106" t="str">
            <v>CONTRATACION DIRECTA</v>
          </cell>
          <cell r="P1106" t="str">
            <v>PRESTACION DE SERVICIOS</v>
          </cell>
          <cell r="Q1106" t="str">
            <v>PRESTACION DE SERVICIOS PROFESIONALES Y DE APOYO A LA GESTION</v>
          </cell>
          <cell r="R1106" t="str">
            <v xml:space="preserve"> Prestación de servicios profesionales para apoyar la gestión de la Dirección de Investigaciones de Protección al Consumidor de la SIC.</v>
          </cell>
          <cell r="S1106">
            <v>44960</v>
          </cell>
          <cell r="T1106">
            <v>45079</v>
          </cell>
          <cell r="U1106">
            <v>45079</v>
          </cell>
          <cell r="V1106">
            <v>16252534</v>
          </cell>
          <cell r="W1106">
            <v>16252534</v>
          </cell>
          <cell r="X1106">
            <v>4132000</v>
          </cell>
        </row>
        <row r="1107">
          <cell r="A1107">
            <v>1106</v>
          </cell>
          <cell r="B1107" t="str">
            <v>23-42329--0</v>
          </cell>
          <cell r="C1107" t="str">
            <v>JHON SEBASTIAN CHAPARRO PEREZ</v>
          </cell>
          <cell r="D1107">
            <v>1049617898</v>
          </cell>
          <cell r="F1107" t="str">
            <v>NATURAL</v>
          </cell>
          <cell r="G1107" t="str">
            <v>Hombre</v>
          </cell>
          <cell r="H1107" t="str">
            <v>CLAUDIA BIBIANA GARCIA VARGAS</v>
          </cell>
          <cell r="I1107">
            <v>52258670</v>
          </cell>
          <cell r="J1107" t="str">
            <v xml:space="preserve">DIRECCION DE INVESTIGACIONES DE PROTECCION AL CONSUMIDOR_x000D_
</v>
          </cell>
          <cell r="K1107" t="str">
            <v>DIRECCION DE INVESTIGACIONES DE PROTECCION AL CONSUMIDOR</v>
          </cell>
          <cell r="L1107" t="str">
            <v>DELEGATURA PARA LA PROTECCION DEL CONSUMIDOR</v>
          </cell>
          <cell r="M1107" t="str">
            <v xml:space="preserve">NICKY ECHEVERRY </v>
          </cell>
          <cell r="O1107" t="str">
            <v>CONTRATACION DIRECTA</v>
          </cell>
          <cell r="P1107" t="str">
            <v>PRESTACION DE SERVICIOS</v>
          </cell>
          <cell r="Q1107" t="str">
            <v>PRESTACION DE SERVICIOS PROFESIONALES Y DE APOYO A LA GESTION</v>
          </cell>
          <cell r="R1107" t="str">
            <v xml:space="preserve"> Prestación de servicios profesionales de un abogado para apoyar la gestión jurídica de la Dirección de Investigaciones de Protección al Consumidor de la SIC._x000D_
</v>
          </cell>
          <cell r="S1107">
            <v>44960</v>
          </cell>
          <cell r="T1107">
            <v>45079</v>
          </cell>
          <cell r="U1107">
            <v>45079</v>
          </cell>
          <cell r="V1107">
            <v>43813400</v>
          </cell>
          <cell r="W1107">
            <v>43813400</v>
          </cell>
          <cell r="X1107">
            <v>11139000</v>
          </cell>
        </row>
        <row r="1108">
          <cell r="A1108">
            <v>1107</v>
          </cell>
          <cell r="B1108" t="str">
            <v>23-42663--0</v>
          </cell>
          <cell r="C1108" t="str">
            <v>ANGIE PAOLA RUEDA TRUJILLO</v>
          </cell>
          <cell r="D1108">
            <v>1010192084</v>
          </cell>
          <cell r="F1108" t="str">
            <v>NATURAL</v>
          </cell>
          <cell r="G1108" t="str">
            <v>Mujer</v>
          </cell>
          <cell r="H1108" t="str">
            <v>MARCELA RODRIGUEZ LIZCANO</v>
          </cell>
          <cell r="I1108">
            <v>52588562</v>
          </cell>
          <cell r="J1108" t="str">
            <v>GRUPO DE TRABAJO DE DESARROLLO DE TALENTO HUMANO</v>
          </cell>
          <cell r="K1108" t="str">
            <v>SECRETARIA GENERAL</v>
          </cell>
          <cell r="L1108" t="str">
            <v>SECRETARIA GENERAL</v>
          </cell>
          <cell r="M1108" t="str">
            <v>MARCELO BARRETO</v>
          </cell>
          <cell r="O1108" t="str">
            <v>CONTRATACION DIRECTA</v>
          </cell>
          <cell r="P1108" t="str">
            <v>PRESTACION DE SERVICIOS</v>
          </cell>
          <cell r="Q1108" t="str">
            <v>PRESTACION DE SERVICIOS PROFESIONALES Y DE APOYO A LA GESTION</v>
          </cell>
          <cell r="R1108" t="str">
            <v>Prestación de servicios profesionales para apoyar al Grupo de Desarrollo de Talento Humano en temas relacionados con la implementación de actividades de medicina preventiva y del trabajo en el Sistema de Gestión de Seguridad y Salud en el Trabajo</v>
          </cell>
          <cell r="S1108">
            <v>44963</v>
          </cell>
          <cell r="T1108">
            <v>45083</v>
          </cell>
          <cell r="U1108">
            <v>45083</v>
          </cell>
          <cell r="V1108">
            <v>19040000</v>
          </cell>
          <cell r="W1108">
            <v>19040000</v>
          </cell>
          <cell r="X1108">
            <v>4800000</v>
          </cell>
        </row>
        <row r="1109">
          <cell r="A1109">
            <v>1108</v>
          </cell>
          <cell r="B1109" t="str">
            <v>23-41664--4</v>
          </cell>
          <cell r="C1109" t="str">
            <v>JULIANA OLIVEROS MONROY</v>
          </cell>
          <cell r="D1109">
            <v>1022395769</v>
          </cell>
          <cell r="F1109" t="str">
            <v>NATURAL</v>
          </cell>
          <cell r="G1109" t="str">
            <v>Mujer</v>
          </cell>
          <cell r="H1109" t="str">
            <v>MARCELA RODRIGUEZ LIZCANO</v>
          </cell>
          <cell r="I1109">
            <v>52588562</v>
          </cell>
          <cell r="J1109" t="str">
            <v>GRUPO DE TRABAJO DE DESARROLLO DE TALENTO HUMANO</v>
          </cell>
          <cell r="K1109" t="str">
            <v>SECRETARIA GENERAL</v>
          </cell>
          <cell r="L1109" t="str">
            <v>SECRETARIA GENERAL</v>
          </cell>
          <cell r="M1109" t="str">
            <v>MARCELO BARRETO</v>
          </cell>
          <cell r="O1109" t="str">
            <v>CONTRATACION DIRECTA</v>
          </cell>
          <cell r="P1109" t="str">
            <v>PRESTACION DE SERVICIOS</v>
          </cell>
          <cell r="Q1109" t="str">
            <v>PRESTACION DE SERVICIOS PROFESIONALES Y DE APOYO A LA GESTION</v>
          </cell>
          <cell r="R1109" t="str">
            <v>Prestación de servicios profesionales para apoyar la gestión del Grupo de Trabajo de Desarrollo de Talento Humano de la Superintendencia de Industria y Comercio, en relación al Modelo de Gestión efr y Teletrabajo.</v>
          </cell>
          <cell r="S1109">
            <v>44963</v>
          </cell>
          <cell r="T1109">
            <v>45083</v>
          </cell>
          <cell r="U1109">
            <v>45083</v>
          </cell>
          <cell r="V1109">
            <v>16342667</v>
          </cell>
          <cell r="W1109">
            <v>16342667</v>
          </cell>
          <cell r="X1109">
            <v>4120000</v>
          </cell>
        </row>
        <row r="1110">
          <cell r="A1110">
            <v>1109</v>
          </cell>
          <cell r="B1110" t="str">
            <v>23-43475--2</v>
          </cell>
          <cell r="C1110" t="str">
            <v>ANA MARÍA ESCOVAR POSADA</v>
          </cell>
          <cell r="D1110">
            <v>1020804139</v>
          </cell>
          <cell r="F1110" t="str">
            <v>NATURAL</v>
          </cell>
          <cell r="G1110" t="str">
            <v>Mujer</v>
          </cell>
          <cell r="H1110" t="str">
            <v>FRANCISCO MELO RODRIGUEZ</v>
          </cell>
          <cell r="I1110">
            <v>80740621</v>
          </cell>
          <cell r="J1110" t="str">
            <v>DELEGATURA PARA LA PROTECCION DE LA COMPETENCIA</v>
          </cell>
          <cell r="K1110" t="str">
            <v>DELEGATURA PARA LA PROTECCION DE LA COMPETENCIA</v>
          </cell>
          <cell r="L1110" t="str">
            <v>DELEGATURA PARA LA PROTECCION DE LA COMPETENCIA</v>
          </cell>
          <cell r="M1110" t="str">
            <v xml:space="preserve">YOLIMA ACERO </v>
          </cell>
          <cell r="O1110" t="str">
            <v>CONTRATACION DIRECTA</v>
          </cell>
          <cell r="P1110" t="str">
            <v>PRESTACION DE SERVICIOS</v>
          </cell>
          <cell r="Q1110" t="str">
            <v>PRESTACION DE SERVICIOS PROFESIONALES Y DE APOYO A LA GESTION</v>
          </cell>
          <cell r="R1110" t="str">
            <v>Prestación de servicios profesionales de un abogado para apoyar a la Delegatura para la Protección de la Competencia en todas las actividades de análisis jurídico que le sean asignadas por el supervisor del contrato</v>
          </cell>
          <cell r="S1110">
            <v>44963</v>
          </cell>
          <cell r="T1110">
            <v>45083</v>
          </cell>
          <cell r="U1110">
            <v>45083</v>
          </cell>
          <cell r="V1110">
            <v>26199833</v>
          </cell>
          <cell r="W1110">
            <v>26199833</v>
          </cell>
          <cell r="X1110">
            <v>6605000</v>
          </cell>
        </row>
        <row r="1111">
          <cell r="A1111">
            <v>1110</v>
          </cell>
          <cell r="C1111" t="str">
            <v>RTVC</v>
          </cell>
          <cell r="E1111">
            <v>900002583</v>
          </cell>
          <cell r="F1111" t="str">
            <v>JURIDICA</v>
          </cell>
          <cell r="H1111" t="str">
            <v>ALEJANDRO ESTEBAN ARTEAGA PARRA</v>
          </cell>
          <cell r="I1111">
            <v>1016004217</v>
          </cell>
          <cell r="J1111" t="str">
            <v>GRUPO DE TRABAJO DE COMUNICACION</v>
          </cell>
          <cell r="K1111" t="str">
            <v>OFICINA DE SERVICIOS AL CONSUMIDOR Y DE APOYO EMPRESARIAL</v>
          </cell>
          <cell r="L1111" t="str">
            <v>OFICINA DE SERVICIOS AL CONSUMIDOR Y DE APOYO EMPRESARIAL</v>
          </cell>
          <cell r="M1111" t="str">
            <v xml:space="preserve">JAIME LOPEZ </v>
          </cell>
          <cell r="O1111" t="str">
            <v>CONTRATACION DIRECTA</v>
          </cell>
          <cell r="P1111" t="str">
            <v>INTERADMINISTRATIVO</v>
          </cell>
          <cell r="Q1111" t="str">
            <v>PRESTACION DE SERVICIOS</v>
          </cell>
          <cell r="R1111" t="str">
            <v>Prestación de servicios de preproducción, producción, postproducción y emisión de
programas de televisión y proyectos audiovisuales para la Superintendencia de Industria y Comercio</v>
          </cell>
          <cell r="S1111">
            <v>44965</v>
          </cell>
          <cell r="T1111">
            <v>45291</v>
          </cell>
          <cell r="U1111">
            <v>45291</v>
          </cell>
          <cell r="V1111">
            <v>1337534132</v>
          </cell>
          <cell r="W1111">
            <v>1348869934</v>
          </cell>
          <cell r="X1111" t="str">
            <v>N/A</v>
          </cell>
          <cell r="Y1111">
            <v>45238</v>
          </cell>
          <cell r="Z1111" t="str">
            <v>ADICION</v>
          </cell>
          <cell r="AB1111">
            <v>11335802</v>
          </cell>
        </row>
        <row r="1112">
          <cell r="A1112">
            <v>1111</v>
          </cell>
          <cell r="B1112" t="str">
            <v>23-46360--0</v>
          </cell>
          <cell r="C1112" t="str">
            <v>SERGIO MARTINEZ SANTOS</v>
          </cell>
          <cell r="D1112">
            <v>1047469519</v>
          </cell>
          <cell r="F1112" t="str">
            <v>NATURAL</v>
          </cell>
          <cell r="G1112" t="str">
            <v>Hombre</v>
          </cell>
          <cell r="H1112" t="str">
            <v>MARIO ALEJANDRO FRANCO VANEGAS</v>
          </cell>
          <cell r="I1112">
            <v>80181720</v>
          </cell>
          <cell r="J1112" t="str">
            <v>GRUPO DE TRABAJO ELITE CONTRA COLUSIONES</v>
          </cell>
          <cell r="K1112" t="str">
            <v>DELEGATURA PARA LA PROTECCION DE LA COMPETENCIA</v>
          </cell>
          <cell r="L1112" t="str">
            <v>DELEGATURA PARA LA PROTECCION DE LA COMPETENCIA</v>
          </cell>
          <cell r="M1112" t="str">
            <v xml:space="preserve">YOLIMA ACERO </v>
          </cell>
          <cell r="O1112" t="str">
            <v>CONTRATACION DIRECTA</v>
          </cell>
          <cell r="P1112" t="str">
            <v>PRESTACION DE SERVICIOS</v>
          </cell>
          <cell r="Q1112" t="str">
            <v>PRESTACION DE SERVICIOS PROFESIONALES Y DE APOYO A LA GESTION</v>
          </cell>
          <cell r="R1112" t="str">
            <v xml:space="preserve">Prestación de servicios profesionales de un abogado para apoyar al Grupo de Trabajo Élite contra Colusiones, en todas las actividades jurídicas que tendrá a su cargo, especialmente como apoyo directo y transversal al líder del equipo correspondiente_x000D_
</v>
          </cell>
          <cell r="S1112">
            <v>44964</v>
          </cell>
          <cell r="T1112">
            <v>45084</v>
          </cell>
          <cell r="U1112">
            <v>45084</v>
          </cell>
          <cell r="V1112">
            <v>40495700</v>
          </cell>
          <cell r="W1112">
            <v>40495700</v>
          </cell>
          <cell r="X1112">
            <v>10209000</v>
          </cell>
        </row>
        <row r="1113">
          <cell r="A1113">
            <v>1112</v>
          </cell>
          <cell r="B1113" t="str">
            <v>23-46812--0</v>
          </cell>
          <cell r="C1113" t="str">
            <v>VICKY DAYANA BUELVAS GUTIERREZ</v>
          </cell>
          <cell r="D1113">
            <v>1019119116</v>
          </cell>
          <cell r="F1113" t="str">
            <v>NATURAL</v>
          </cell>
          <cell r="G1113" t="str">
            <v>Mujer</v>
          </cell>
          <cell r="H1113" t="str">
            <v>MARIO ALEJANDRO FRANCO VANEGAS</v>
          </cell>
          <cell r="I1113">
            <v>80181720</v>
          </cell>
          <cell r="J1113" t="str">
            <v>GRUPO DE TRABAJO ELITE CONTRA COLUSIONES</v>
          </cell>
          <cell r="K1113" t="str">
            <v>DELEGATURA PARA LA PROTECCION DE LA COMPETENCIA</v>
          </cell>
          <cell r="L1113" t="str">
            <v>DELEGATURA PARA LA PROTECCION DE LA COMPETENCIA</v>
          </cell>
          <cell r="M1113" t="str">
            <v xml:space="preserve">YOLIMA ACERO </v>
          </cell>
          <cell r="O1113" t="str">
            <v>CONTRATACION DIRECTA</v>
          </cell>
          <cell r="P1113" t="str">
            <v>PRESTACION DE SERVICIOS</v>
          </cell>
          <cell r="Q1113" t="str">
            <v>PRESTACION DE SERVICIOS PROFESIONALES Y DE APOYO A LA GESTION</v>
          </cell>
          <cell r="R1113" t="str">
            <v>Prestación de servicios profesionales de un economista para apoyar al Grupo de Trabajo Élite contra Colusiones y a la Delegatura para la Protección de la Competencia, en todas las actividades que requieran análisis económico</v>
          </cell>
          <cell r="S1113">
            <v>44964</v>
          </cell>
          <cell r="T1113">
            <v>45084</v>
          </cell>
          <cell r="U1113">
            <v>45084</v>
          </cell>
          <cell r="V1113">
            <v>30967766</v>
          </cell>
          <cell r="W1113">
            <v>30967766</v>
          </cell>
          <cell r="X1113">
            <v>7807000</v>
          </cell>
        </row>
        <row r="1114">
          <cell r="A1114">
            <v>1113</v>
          </cell>
          <cell r="B1114" t="str">
            <v>23-45282--0</v>
          </cell>
          <cell r="C1114" t="str">
            <v>MARIA CLAUDIA ORDUZ TRUJILLO</v>
          </cell>
          <cell r="D1114">
            <v>51553992</v>
          </cell>
          <cell r="F1114" t="str">
            <v>NATURAL</v>
          </cell>
          <cell r="G1114" t="str">
            <v>Mujer</v>
          </cell>
          <cell r="H1114" t="str">
            <v>JUAN FELIPE BARRERA GALVIS</v>
          </cell>
          <cell r="I1114">
            <v>1010165204</v>
          </cell>
          <cell r="J1114" t="str">
            <v>GRUPO DE TRABAJO DE APOYO A LA RED NACIONAL DE PROTECCION AL CONSUMIDOR</v>
          </cell>
          <cell r="K1114" t="str">
            <v>DELEGATURA PARA LA PROTECCION DEL CONSUMIDOR</v>
          </cell>
          <cell r="L1114" t="str">
            <v>DELEGATURA PARA LA PROTECCION DEL CONSUMIDOR</v>
          </cell>
          <cell r="M1114" t="str">
            <v xml:space="preserve">VIRGILIO FARFAN </v>
          </cell>
          <cell r="O1114" t="str">
            <v>CONTRATACION DIRECTA</v>
          </cell>
          <cell r="P1114" t="str">
            <v>PRESTACION DE SERVICIOS</v>
          </cell>
          <cell r="Q1114" t="str">
            <v>PRESTACION DE SERVICIOS PROFESIONALES Y DE APOYO A LA GESTION</v>
          </cell>
          <cell r="R1114" t="str">
            <v xml:space="preserve"> 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1114">
            <v>44960</v>
          </cell>
          <cell r="T1114">
            <v>45077</v>
          </cell>
          <cell r="U1114">
            <v>45077</v>
          </cell>
          <cell r="V1114">
            <v>16426667</v>
          </cell>
          <cell r="W1114">
            <v>16426667</v>
          </cell>
          <cell r="X1114">
            <v>4400000</v>
          </cell>
        </row>
        <row r="1115">
          <cell r="A1115">
            <v>1114</v>
          </cell>
          <cell r="B1115" t="str">
            <v>23-47629--0</v>
          </cell>
          <cell r="C1115" t="str">
            <v>JUAN MANUEL DÍAZ CASTRO</v>
          </cell>
          <cell r="D1115">
            <v>79795560</v>
          </cell>
          <cell r="F1115" t="str">
            <v>NATURAL</v>
          </cell>
          <cell r="G1115" t="str">
            <v>Hombre</v>
          </cell>
          <cell r="H1115" t="str">
            <v>LILIA ADRIANA MATIZ FLOREZ</v>
          </cell>
          <cell r="I1115">
            <v>35353930</v>
          </cell>
          <cell r="J1115" t="str">
            <v>GRUPO DE TRABAJO DE CONTRATACION</v>
          </cell>
          <cell r="K1115" t="str">
            <v>DIRECCION ADMINISTRATIVA</v>
          </cell>
          <cell r="L1115" t="str">
            <v>SECRETARIA GENERAL</v>
          </cell>
          <cell r="M1115" t="str">
            <v>MARCELO BARRETO</v>
          </cell>
          <cell r="O1115" t="str">
            <v>CONTRATACION DIRECTA</v>
          </cell>
          <cell r="P1115" t="str">
            <v>PRESTACION DE SERVICIOS</v>
          </cell>
          <cell r="Q1115" t="str">
            <v>PRESTACION DE SERVICIOS PROFESIONALES Y DE APOYO A LA GESTION</v>
          </cell>
          <cell r="R1115" t="str">
            <v>Prestación de servicios profesionales para realizar acompañamiento y seguimiento en las actividades jurídicas de carácter contractual que se requieran por parte de la Dirección Administrativa y Oficina de Tecnología e Informática.</v>
          </cell>
          <cell r="S1115">
            <v>44965</v>
          </cell>
          <cell r="T1115">
            <v>45085</v>
          </cell>
          <cell r="U1115">
            <v>45085</v>
          </cell>
          <cell r="V1115">
            <v>35501657</v>
          </cell>
          <cell r="W1115">
            <v>35501657</v>
          </cell>
          <cell r="X1115">
            <v>8950000</v>
          </cell>
        </row>
        <row r="1116">
          <cell r="A1116">
            <v>1115</v>
          </cell>
          <cell r="C1116" t="str">
            <v>HEINSOHN HUMAN GLOBAL SOLUTION S.A.S</v>
          </cell>
          <cell r="E1116">
            <v>900173404</v>
          </cell>
          <cell r="F1116" t="str">
            <v>JURIDICA</v>
          </cell>
          <cell r="H1116" t="str">
            <v>JAROSLAV MARLEN LOPEZ CHAVEZ ; JUAN DAVID TRUJILLO GORDILLO</v>
          </cell>
          <cell r="I1116" t="str">
            <v>51957159 ; 1120363483</v>
          </cell>
          <cell r="J1116" t="str">
            <v>OFICINA DE TECNOLOGIA E INFORMATICA ; GRUPO DE TRABAJO DE ADMINISTRACION DE PERSONAL</v>
          </cell>
          <cell r="K1116" t="str">
            <v>OFICINA DE TECNOLOGIA E INFORMATICA ; SECRETARIA GENERAL</v>
          </cell>
          <cell r="L1116" t="str">
            <v>OFICINA DE TECNOLOGIA E INFORMATICA ; SECRETARIA GENERAL</v>
          </cell>
          <cell r="M1116" t="str">
            <v xml:space="preserve">NICKY ECHEVERRY </v>
          </cell>
          <cell r="O1116" t="str">
            <v>CONTRATACION DIRECTA</v>
          </cell>
          <cell r="P1116" t="str">
            <v>PRESTACION DE SERVICIOS</v>
          </cell>
          <cell r="Q1116" t="str">
            <v>PRESTACION DE SERVICIOS</v>
          </cell>
          <cell r="R1116" t="str">
            <v xml:space="preserve">Prestación de servicios bajo la modalidad de bolsa de horas, para efectuar el acompañamiento funcional del Sistema de Información de Gestión de Empleo Público - SIGEP implementado en la Superintendencia de Industria y Comercio incluyendo el desarrollo, soporte técnico y mantenimiento de los diferentes módulos, así como la implementación y puesta en funcionamiento de nuevos requerimientos	</v>
          </cell>
          <cell r="S1116">
            <v>44965</v>
          </cell>
          <cell r="T1116">
            <v>45291</v>
          </cell>
          <cell r="U1116">
            <v>45291</v>
          </cell>
          <cell r="V1116">
            <v>308013200</v>
          </cell>
          <cell r="W1116">
            <v>308013200</v>
          </cell>
          <cell r="X1116" t="str">
            <v>N/A</v>
          </cell>
        </row>
        <row r="1117">
          <cell r="A1117">
            <v>1116</v>
          </cell>
          <cell r="B1117" t="str">
            <v>23-49892--0</v>
          </cell>
          <cell r="C1117" t="str">
            <v>NATALIA ESPINOSA CHACON</v>
          </cell>
          <cell r="D1117">
            <v>53907283</v>
          </cell>
          <cell r="F1117" t="str">
            <v>NATURAL</v>
          </cell>
          <cell r="G1117" t="str">
            <v>Mujer</v>
          </cell>
          <cell r="H1117" t="str">
            <v>ALVARO DE JESUS YAÑEZ RUEDA</v>
          </cell>
          <cell r="I1117">
            <v>1014192869</v>
          </cell>
          <cell r="J1117" t="str">
            <v>OFICINA ASESORA JURIDICA</v>
          </cell>
          <cell r="K1117" t="str">
            <v>OFICINA ASESORA JURIDICA</v>
          </cell>
          <cell r="L1117" t="str">
            <v>OFICINA ASESORA JURIDICA</v>
          </cell>
          <cell r="M1117" t="str">
            <v>MARCELO BARRETO</v>
          </cell>
          <cell r="O1117" t="str">
            <v>CONTRATACION DIRECTA</v>
          </cell>
          <cell r="P1117" t="str">
            <v>PRESTACION DE SERVICIOS</v>
          </cell>
          <cell r="Q1117" t="str">
            <v>PRESTACION DE SERVICIOS PROFESIONALES Y DE APOYO A LA GESTION</v>
          </cell>
          <cell r="R1117" t="str">
            <v>Prestación de servicios profesionales de un abogado para que apoye en todos los asuntos jurídicos de la Oficina Asesora Jurídica de la Superintendencia de Industria y Comercio para el periodo 2023</v>
          </cell>
          <cell r="S1117">
            <v>44966</v>
          </cell>
          <cell r="T1117">
            <v>45086</v>
          </cell>
          <cell r="U1117">
            <v>45086</v>
          </cell>
          <cell r="V1117">
            <v>29188180</v>
          </cell>
          <cell r="W1117">
            <v>29188180</v>
          </cell>
          <cell r="X1117">
            <v>7358363</v>
          </cell>
        </row>
        <row r="1118">
          <cell r="A1118">
            <v>1117</v>
          </cell>
          <cell r="B1118" t="str">
            <v>23-50043--0</v>
          </cell>
          <cell r="C1118" t="str">
            <v>DIEGO JAVIER CRIADO PALLARES</v>
          </cell>
          <cell r="D1118">
            <v>1098728643</v>
          </cell>
          <cell r="F1118" t="str">
            <v>NATURAL</v>
          </cell>
          <cell r="G1118" t="str">
            <v>Hombre</v>
          </cell>
          <cell r="H1118" t="str">
            <v>JUAN FELIPE BARRERA GALVIS</v>
          </cell>
          <cell r="I1118">
            <v>1010165204</v>
          </cell>
          <cell r="J1118" t="str">
            <v>GRUPO DE TRABAJO DE APOYO A LA RED NACIONAL DE PROTECCION AL CONSUMIDOR</v>
          </cell>
          <cell r="K1118" t="str">
            <v>DELEGATURA PARA LA PROTECCION DEL CONSUMIDOR</v>
          </cell>
          <cell r="L1118" t="str">
            <v>DELEGATURA PARA LA PROTECCION DEL CONSUMIDOR</v>
          </cell>
          <cell r="M1118" t="str">
            <v>CARLOS MONTES</v>
          </cell>
          <cell r="O1118" t="str">
            <v>CONTRATACION DIRECTA</v>
          </cell>
          <cell r="P1118" t="str">
            <v>PRESTACION DE SERVICIOS</v>
          </cell>
          <cell r="Q1118" t="str">
            <v>PRESTACION DE SERVICIOS PROFESIONALES Y DE APOYO A LA GESTION</v>
          </cell>
          <cell r="R1118" t="str">
            <v>Prestación de servicios profesionales de ingeniero para apoyar al Grupo de Trabajo de Apoyo de la Red Nacional de Protección al Consumidor, para realizar las sensibilizaciones en temas relacionados con Reglamentos Técnicos y Metrología Legal.</v>
          </cell>
          <cell r="S1118">
            <v>44966</v>
          </cell>
          <cell r="T1118">
            <v>45077</v>
          </cell>
          <cell r="U1118">
            <v>45077</v>
          </cell>
          <cell r="V1118">
            <v>16133333</v>
          </cell>
          <cell r="W1118">
            <v>16133333</v>
          </cell>
          <cell r="X1118">
            <v>4400000</v>
          </cell>
        </row>
        <row r="1119">
          <cell r="A1119">
            <v>1118</v>
          </cell>
          <cell r="B1119" t="str">
            <v>23-50738--0</v>
          </cell>
          <cell r="C1119" t="str">
            <v>MARIA ISABEL SALAZAR ROJAS</v>
          </cell>
          <cell r="D1119">
            <v>52560160</v>
          </cell>
          <cell r="F1119" t="str">
            <v>NATURAL</v>
          </cell>
          <cell r="G1119" t="str">
            <v>Mujer</v>
          </cell>
          <cell r="H1119" t="str">
            <v>ZULMA YOLIMA CARDENAS GOMEZ</v>
          </cell>
          <cell r="I1119">
            <v>52063996</v>
          </cell>
          <cell r="J1119" t="str">
            <v>GRUPO DE TRABAJO DE MONITOREO Y VIGILANCIA DE CUMPLIMIENTO EN LIBRE COMPETENCIA</v>
          </cell>
          <cell r="K1119" t="str">
            <v>DIRECCION DE CAMARAS DE COMERCIO</v>
          </cell>
          <cell r="L1119" t="str">
            <v>DELEGATURA PARA LA PROTECCION DE LA COMPETENCIA</v>
          </cell>
          <cell r="M1119" t="str">
            <v xml:space="preserve">YOLIMA ACERO </v>
          </cell>
          <cell r="O1119" t="str">
            <v>CONTRATACION DIRECTA</v>
          </cell>
          <cell r="P1119" t="str">
            <v>PRESTACION DE SERVICIOS</v>
          </cell>
          <cell r="Q1119" t="str">
            <v>PRESTACION DE SERVICIOS PROFESIONALES Y DE APOYO A LA GESTION</v>
          </cell>
          <cell r="R1119" t="str">
            <v>Prestación de servicios profesionales de un abogado especializado para apoyar a la Dirección de Cumplimiento y al Grupo de Trabajo de Monitoreo y Vigilancia de Cumplimiento en Libre Competencia en lo relacionado con el análisis y emisión de conceptos, instrucción de actuaciones administrativas y elaboración de planes y lineamientos jurídicos en materia de protección de la libre competencia</v>
          </cell>
          <cell r="S1119">
            <v>44966</v>
          </cell>
          <cell r="T1119">
            <v>45086</v>
          </cell>
          <cell r="U1119">
            <v>45086</v>
          </cell>
          <cell r="V1119">
            <v>46251333</v>
          </cell>
          <cell r="W1119">
            <v>46251333</v>
          </cell>
          <cell r="X1119">
            <v>11660000</v>
          </cell>
        </row>
        <row r="1120">
          <cell r="A1120">
            <v>1119</v>
          </cell>
          <cell r="B1120" t="str">
            <v>23-52519--0</v>
          </cell>
          <cell r="C1120" t="str">
            <v>YOSEPH SALON GOMEZ</v>
          </cell>
          <cell r="D1120">
            <v>1014251076</v>
          </cell>
          <cell r="F1120" t="str">
            <v>NATURAL</v>
          </cell>
          <cell r="G1120" t="str">
            <v>Hombre</v>
          </cell>
          <cell r="H1120" t="str">
            <v>MARIO ALEJANDRO FRANCO VANEGAS</v>
          </cell>
          <cell r="I1120">
            <v>80181720</v>
          </cell>
          <cell r="J1120" t="str">
            <v>GRUPO DE TRABAJO ELITE CONTRA COLUSIONES</v>
          </cell>
          <cell r="K1120" t="str">
            <v>DELEGATURA PARA LA PROTECCION DE LA COMPETENCIA</v>
          </cell>
          <cell r="L1120" t="str">
            <v>DELEGATURA PARA LA PROTECCION DE LA COMPETENCIA</v>
          </cell>
          <cell r="M1120" t="str">
            <v xml:space="preserve">YOLIMA ACERO </v>
          </cell>
          <cell r="O1120" t="str">
            <v>CONTRATACION DIRECTA</v>
          </cell>
          <cell r="P1120" t="str">
            <v>PRESTACION DE SERVICIOS</v>
          </cell>
          <cell r="Q1120" t="str">
            <v>PRESTACION DE SERVICIOS PROFESIONALES Y DE APOYO A LA GESTION</v>
          </cell>
          <cell r="R1120" t="str">
            <v>Prestación de servicios profesionales de un abogado para apoyar al Grupo de Trabajo Élite contra Colusiones, en todas las actividades jurídicas que tendrá a su cargo, especialmente como apoyo directo y transversal al líder del equipo correspondiente así como a la RED Nacional de Protección al Consumidor en caso de que se requiera</v>
          </cell>
          <cell r="S1120">
            <v>44967</v>
          </cell>
          <cell r="T1120">
            <v>45087</v>
          </cell>
          <cell r="U1120">
            <v>45087</v>
          </cell>
          <cell r="V1120">
            <v>28203000</v>
          </cell>
          <cell r="W1120">
            <v>28203000</v>
          </cell>
          <cell r="X1120">
            <v>7110000</v>
          </cell>
        </row>
        <row r="1121">
          <cell r="A1121">
            <v>1120</v>
          </cell>
          <cell r="B1121" t="str">
            <v>23-52357--0</v>
          </cell>
          <cell r="C1121" t="str">
            <v>FELIPE JOSE NORIEGA POLANIA</v>
          </cell>
          <cell r="D1121">
            <v>1019077063</v>
          </cell>
          <cell r="F1121" t="str">
            <v>NATURAL</v>
          </cell>
          <cell r="G1121" t="str">
            <v>Hombre</v>
          </cell>
          <cell r="H1121" t="str">
            <v>HELIANA AUGENIA GOMEZ PIZA ; JUAN FELIPE BARRERA GALVIS</v>
          </cell>
          <cell r="I1121" t="str">
            <v>53050262 ; 1010165204</v>
          </cell>
          <cell r="J1121" t="str">
            <v>GRUPO DE TRABAJO DE SERVICIOS ADMINISTRATIVOS Y RECURSOS FISICOS ; GRUPO DE TRABAJO DE APOYO A LA RED NACIONAL DE PROTECCION AL CONSUMIDOR</v>
          </cell>
          <cell r="K1121" t="str">
            <v>DIRECCION ADMINISTRATIVA ; DELEGATURA PARA LA PROTECCION DEL CONSUMIDOR</v>
          </cell>
          <cell r="L1121" t="str">
            <v>SECRETARIA GENERAL ; DELEGATURA PARA LA PROTECCION DEL CONSUMIDOR</v>
          </cell>
          <cell r="M1121" t="str">
            <v>MARCELO BARRETO</v>
          </cell>
          <cell r="O1121" t="str">
            <v>CONTRATACION DIRECTA</v>
          </cell>
          <cell r="P1121" t="str">
            <v>PRESTACION DE SERVICIOS</v>
          </cell>
          <cell r="Q1121" t="str">
            <v>PRESTACION DE SERVICIOS PROFESIONALES Y DE APOYO A LA GESTION</v>
          </cell>
          <cell r="R1121" t="str">
            <v>Prestación de servicios para apoyar al Grupo de Trabajo de Servicios Administrativos y Recursos Físicos y al Grupo de Apoyo a la Red Nacional de Protección al Consumidor de la Superintendencia de Industria Comercio en todas las actividades y tramites derivados de las funciones de dicho grupo durante el año 2023.</v>
          </cell>
          <cell r="S1121">
            <v>44970</v>
          </cell>
          <cell r="T1121">
            <v>45086</v>
          </cell>
          <cell r="U1121">
            <v>45144</v>
          </cell>
          <cell r="V1121">
            <v>9038310</v>
          </cell>
          <cell r="W1121">
            <v>13518168</v>
          </cell>
          <cell r="X1121">
            <v>2357820</v>
          </cell>
          <cell r="Y1121">
            <v>45084</v>
          </cell>
          <cell r="Z1121" t="str">
            <v>ADICION Y PRORROGA</v>
          </cell>
          <cell r="AA1121">
            <v>58</v>
          </cell>
          <cell r="AB1121">
            <v>4479858</v>
          </cell>
        </row>
        <row r="1122">
          <cell r="A1122">
            <v>1121</v>
          </cell>
          <cell r="B1122" t="str">
            <v>23-54954--0</v>
          </cell>
          <cell r="C1122" t="str">
            <v>CARMEN LUZ CONSUEGRA PEÑA</v>
          </cell>
          <cell r="D1122">
            <v>32741391</v>
          </cell>
          <cell r="F1122" t="str">
            <v>NATURAL</v>
          </cell>
          <cell r="G1122" t="str">
            <v>Mujer</v>
          </cell>
          <cell r="H1122" t="str">
            <v>MARIA DEL SOCORRO PIMIENTA CORBACHO</v>
          </cell>
          <cell r="I1122">
            <v>45476851</v>
          </cell>
          <cell r="J1122" t="str">
            <v>DIRECCION DE CUMPLIMIENTO</v>
          </cell>
          <cell r="K1122" t="str">
            <v>DIRECCION DE CUMPLIMIENTO</v>
          </cell>
          <cell r="L1122" t="str">
            <v>DELEGATURA PARA LA PROTECCION DE LA COMPETENCIA</v>
          </cell>
          <cell r="M1122" t="str">
            <v xml:space="preserve">YOLIMA ACERO </v>
          </cell>
          <cell r="O1122" t="str">
            <v>CONTRATACION DIRECTA</v>
          </cell>
          <cell r="P1122" t="str">
            <v>PRESTACION DE SERVICIOS</v>
          </cell>
          <cell r="Q1122" t="str">
            <v>PRESTACION DE SERVICIOS PROFESIONALES Y DE APOYO A LA GESTION</v>
          </cell>
          <cell r="R1122" t="str">
            <v>Prestación de servicios profesionales de un abogado especializado para apoyar a la Dirección de Cumplimiento en los relacionado con el análisis y emisión de conceptos jurídicos, instrucción de actuaciones administrativas, elaboración de planes y lineamientos jurídicos en materia de protección de la libre competencia y la divulgación, promoción y monitoreo y vigilancia del cumplimiento en materia de libre competencia</v>
          </cell>
          <cell r="S1122">
            <v>44970</v>
          </cell>
          <cell r="T1122">
            <v>45090</v>
          </cell>
          <cell r="U1122">
            <v>45090</v>
          </cell>
          <cell r="V1122">
            <v>36890000</v>
          </cell>
          <cell r="W1122">
            <v>36890000</v>
          </cell>
          <cell r="X1122">
            <v>9300000</v>
          </cell>
        </row>
        <row r="1123">
          <cell r="A1123">
            <v>1122</v>
          </cell>
          <cell r="B1123" t="str">
            <v>23-56973--0</v>
          </cell>
          <cell r="C1123" t="str">
            <v>DIANA PAOLA SÁNCHEZ LÓPEZ</v>
          </cell>
          <cell r="D1123">
            <v>1013647559</v>
          </cell>
          <cell r="F1123" t="str">
            <v>NATURAL</v>
          </cell>
          <cell r="G1123" t="str">
            <v>Mujer</v>
          </cell>
          <cell r="H1123" t="str">
            <v>LAURA CAROLINA OVALLE CARDENAS</v>
          </cell>
          <cell r="I1123">
            <v>33377264</v>
          </cell>
          <cell r="J1123" t="str">
            <v>GRUPO DE TRABAJO DE FORMACION</v>
          </cell>
          <cell r="K1123" t="str">
            <v>OFICINA DE SERVICIOS AL CONSUMIDOR Y DE APOYO EMPRESARIAL</v>
          </cell>
          <cell r="L1123" t="str">
            <v>OFICINA DE SERVICIOS AL CONSUMIDOR Y DE APOYO EMPRESARIAL</v>
          </cell>
          <cell r="M1123" t="str">
            <v>MARCELO BARRETO</v>
          </cell>
          <cell r="O1123" t="str">
            <v>CONTRATACION DIRECTA</v>
          </cell>
          <cell r="P1123" t="str">
            <v>PRESTACION DE SERVICIOS</v>
          </cell>
          <cell r="Q1123" t="str">
            <v>PRESTACION DE SERVICIOS PROFESIONALES Y DE APOYO A LA GESTION</v>
          </cell>
          <cell r="R1123" t="str">
            <v>Prestación de servicios profesionales para apoyar al Grupo de Formación de la Oficina de Servicios al Consumidor y Apoyo Empresarial de la Superintendencia de Industria y Comercio en las actividades propias de su competencia, particularmente el apoyo pedagógico para los procesos de formación en los temas misionales de la entidad.</v>
          </cell>
          <cell r="S1123">
            <v>44972</v>
          </cell>
          <cell r="T1123">
            <v>45092</v>
          </cell>
          <cell r="U1123">
            <v>45092</v>
          </cell>
          <cell r="V1123">
            <v>15866667</v>
          </cell>
          <cell r="W1123">
            <v>15866667</v>
          </cell>
          <cell r="X1123">
            <v>4000000</v>
          </cell>
        </row>
        <row r="1124">
          <cell r="A1124">
            <v>1123</v>
          </cell>
          <cell r="B1124" t="str">
            <v>23-55909--0</v>
          </cell>
          <cell r="C1124" t="str">
            <v>CAROL JANETH CORTES SIERRA</v>
          </cell>
          <cell r="D1124">
            <v>1030601300</v>
          </cell>
          <cell r="F1124" t="str">
            <v>NATURAL</v>
          </cell>
          <cell r="G1124" t="str">
            <v>Mujer</v>
          </cell>
          <cell r="H1124" t="str">
            <v>MAYRA ALEJANDRA QUINTERO VALBUENA</v>
          </cell>
          <cell r="I1124">
            <v>1026555490</v>
          </cell>
          <cell r="J1124" t="str">
            <v>GRUPO DE TRABAJO DE QUIMICA</v>
          </cell>
          <cell r="K1124" t="str">
            <v>DIRECCION DE NUEVAS CREACIONES</v>
          </cell>
          <cell r="L1124" t="str">
            <v>DELEGATURA PARA LA PROPIEDAD INDUSTRIAL</v>
          </cell>
          <cell r="M1124" t="str">
            <v xml:space="preserve">JAIME LOPEZ </v>
          </cell>
          <cell r="O1124" t="str">
            <v>CONTRATACION DIRECTA</v>
          </cell>
          <cell r="P1124" t="str">
            <v>PRESTACION DE SERVICIOS</v>
          </cell>
          <cell r="Q1124" t="str">
            <v>PRESTACION DE SERVICIOS PROFESIONALES Y DE APOYO A LA GESTION</v>
          </cell>
          <cell r="R1124" t="str">
            <v>Prestación de servicios profesionales para apoyar al Grupo de Química de la Dirección de Nuevas Creaciones en el cumplimiento de las actuaciones propias de su competencia.</v>
          </cell>
          <cell r="S1124">
            <v>44972</v>
          </cell>
          <cell r="T1124">
            <v>45062</v>
          </cell>
          <cell r="U1124">
            <v>45062</v>
          </cell>
          <cell r="V1124">
            <v>17092400</v>
          </cell>
          <cell r="W1124">
            <v>17092400</v>
          </cell>
          <cell r="X1124">
            <v>4273100</v>
          </cell>
        </row>
        <row r="1125">
          <cell r="A1125">
            <v>1124</v>
          </cell>
          <cell r="B1125" t="str">
            <v>23-57142--0</v>
          </cell>
          <cell r="C1125" t="str">
            <v>DANIEL ALEJANDRO PEÑA CAMARGO</v>
          </cell>
          <cell r="D1125">
            <v>1052399483</v>
          </cell>
          <cell r="F1125" t="str">
            <v>NATURAL</v>
          </cell>
          <cell r="G1125" t="str">
            <v>Hombre</v>
          </cell>
          <cell r="H1125" t="str">
            <v>MAYRA ALEJANDRA QUINTERO VALBUENA</v>
          </cell>
          <cell r="I1125">
            <v>1026555490</v>
          </cell>
          <cell r="J1125" t="str">
            <v>GRUPO DE TRABAJO DE QUIMICA</v>
          </cell>
          <cell r="K1125" t="str">
            <v>DIRECCION DE NUEVAS CREACIONES</v>
          </cell>
          <cell r="L1125" t="str">
            <v>DELEGATURA PARA LA PROPIEDAD INDUSTRIAL</v>
          </cell>
          <cell r="M1125" t="str">
            <v xml:space="preserve">JAIME LOPEZ </v>
          </cell>
          <cell r="O1125" t="str">
            <v>CONTRATACION DIRECTA</v>
          </cell>
          <cell r="P1125" t="str">
            <v>PRESTACION DE SERVICIOS</v>
          </cell>
          <cell r="Q1125" t="str">
            <v>PRESTACION DE SERVICIOS PROFESIONALES Y DE APOYO A LA GESTION</v>
          </cell>
          <cell r="R1125" t="str">
            <v>Prestación de servicios profesionales para apoyar al Grupo de Química de la Dirección de Nuevas Creaciones en el cumplimiento de las actuaciones propias de su competencia.</v>
          </cell>
          <cell r="S1125">
            <v>44972</v>
          </cell>
          <cell r="T1125">
            <v>45062</v>
          </cell>
          <cell r="U1125">
            <v>45062</v>
          </cell>
          <cell r="V1125">
            <v>17092400</v>
          </cell>
          <cell r="W1125">
            <v>17092400</v>
          </cell>
          <cell r="X1125">
            <v>4273100</v>
          </cell>
        </row>
        <row r="1126">
          <cell r="A1126">
            <v>1125</v>
          </cell>
          <cell r="B1126" t="str">
            <v>23-58750--0</v>
          </cell>
          <cell r="C1126" t="str">
            <v>EDNA GINETH PATIÑO CASAS</v>
          </cell>
          <cell r="D1126">
            <v>1012350039</v>
          </cell>
          <cell r="F1126" t="str">
            <v>NATURAL</v>
          </cell>
          <cell r="G1126" t="str">
            <v>Mujer</v>
          </cell>
          <cell r="H1126" t="str">
            <v>LUIS ANTONIO SILVA RUBIO</v>
          </cell>
          <cell r="I1126">
            <v>14320276</v>
          </cell>
          <cell r="J1126" t="str">
            <v>GRUPO DE TRABAJO DE CENTRO DE INFORMACION TECNOLOGICA Y APOYO A LA GESTION DE LA PROPIEDAD INDUSTRIAL CIGEPI</v>
          </cell>
          <cell r="K1126" t="str">
            <v>DELEGATURA PARA LA PROPIEDAD INDUSTRIAL</v>
          </cell>
          <cell r="L1126" t="str">
            <v>DELEGATURA PARA LA PROPIEDAD INDUSTRIAL</v>
          </cell>
          <cell r="M1126" t="str">
            <v xml:space="preserve">JAIME LOPEZ </v>
          </cell>
          <cell r="O1126" t="str">
            <v>CONTRATACION DIRECTA</v>
          </cell>
          <cell r="P1126" t="str">
            <v>PRESTACION DE SERVICIOS</v>
          </cell>
          <cell r="Q1126" t="str">
            <v>PRESTACION DE SERVICIOS PROFESIONALES Y DE APOYO A LA GESTION</v>
          </cell>
          <cell r="R1126" t="str">
            <v>Prestación de servicios profesionales para apoyar al Centro de Información Tecnológica y Apoyo a la Gestión de la Propiedad Industrial (CIGEPI) en el cumplimiento de las actuaciones propias de su competencia.</v>
          </cell>
          <cell r="S1126">
            <v>44972</v>
          </cell>
          <cell r="T1126">
            <v>45062</v>
          </cell>
          <cell r="U1126">
            <v>45062</v>
          </cell>
          <cell r="V1126">
            <v>27516000</v>
          </cell>
          <cell r="W1126">
            <v>27516000</v>
          </cell>
          <cell r="X1126">
            <v>6879000</v>
          </cell>
        </row>
        <row r="1127">
          <cell r="A1127">
            <v>1126</v>
          </cell>
          <cell r="B1127" t="str">
            <v>23-57692--2</v>
          </cell>
          <cell r="C1127" t="str">
            <v>DIEGO ALEJANDRO MARTÍNEZ AGUDELO</v>
          </cell>
          <cell r="D1127">
            <v>9431374</v>
          </cell>
          <cell r="F1127" t="str">
            <v>NATURAL</v>
          </cell>
          <cell r="G1127" t="str">
            <v>Hombre</v>
          </cell>
          <cell r="H1127" t="str">
            <v>JUAN FELIPE BARRERA GALVIS</v>
          </cell>
          <cell r="I1127">
            <v>1010165204</v>
          </cell>
          <cell r="J1127" t="str">
            <v>GRUPO DE TRABAJO DE APOYO A LA RED NACIONAL DE PROTECCION AL CONSUMIDOR</v>
          </cell>
          <cell r="K1127" t="str">
            <v>DELEGATURA PARA LA PROTECCION DEL CONSUMIDOR</v>
          </cell>
          <cell r="L1127" t="str">
            <v>DELEGATURA PARA LA PROTECCION DEL CONSUMIDOR</v>
          </cell>
          <cell r="M1127" t="str">
            <v>CARLOS MONTES</v>
          </cell>
          <cell r="O1127" t="str">
            <v>CONTRATACION DIRECTA</v>
          </cell>
          <cell r="P1127" t="str">
            <v>PRESTACION DE SERVICIOS</v>
          </cell>
          <cell r="Q1127" t="str">
            <v>PRESTACION DE SERVICIOS PROFESIONALES Y DE APOYO A LA GESTION</v>
          </cell>
          <cell r="R1127" t="str">
            <v>Prestación de servicios profesionales para apoyar a la Coordinación del Grupo de Trabajo de Apoyo a la Red Nacional de Protección del Consumidor en las diferentes actividades administrativas, locativas y de gestión que se requieran en las Casas del Consumidor de Bienes y Servicios.</v>
          </cell>
          <cell r="S1127">
            <v>44973</v>
          </cell>
          <cell r="T1127">
            <v>45062</v>
          </cell>
          <cell r="U1127">
            <v>45062</v>
          </cell>
          <cell r="V1127">
            <v>38873334</v>
          </cell>
          <cell r="W1127">
            <v>38873334</v>
          </cell>
          <cell r="X1127">
            <v>9800000</v>
          </cell>
          <cell r="Y1127">
            <v>44977</v>
          </cell>
          <cell r="Z1127" t="str">
            <v>ACLARACION CDP</v>
          </cell>
        </row>
        <row r="1128">
          <cell r="A1128">
            <v>1127</v>
          </cell>
          <cell r="B1128" t="str">
            <v>23-65341--0</v>
          </cell>
          <cell r="C1128" t="str">
            <v>CLAUDIA MARCELA RAMIREZ BERMUDEZ</v>
          </cell>
          <cell r="D1128">
            <v>52268018</v>
          </cell>
          <cell r="F1128" t="str">
            <v>NATURAL</v>
          </cell>
          <cell r="G1128" t="str">
            <v>Mujer</v>
          </cell>
          <cell r="H1128" t="str">
            <v>MARIA DEL SOCORRO PIMIENTA CORBACHO</v>
          </cell>
          <cell r="I1128">
            <v>45476851</v>
          </cell>
          <cell r="J1128" t="str">
            <v>DIRECCION DE CUMPLIMIENTO</v>
          </cell>
          <cell r="K1128" t="str">
            <v>DIRECCION DE CUMPLIMIENTO</v>
          </cell>
          <cell r="L1128" t="str">
            <v>DELEGATURA PARA LA PROTECCION DE LA COMPETENCIA</v>
          </cell>
          <cell r="M1128" t="str">
            <v xml:space="preserve">YOLIMA ACERO </v>
          </cell>
          <cell r="O1128" t="str">
            <v>CONTRATACION DIRECTA</v>
          </cell>
          <cell r="P1128" t="str">
            <v>PRESTACION DE SERVICIOS</v>
          </cell>
          <cell r="Q1128" t="str">
            <v>PRESTACION DE SERVICIOS PROFESIONALES Y DE APOYO A LA GESTION</v>
          </cell>
          <cell r="R1128" t="str">
            <v>Prestación de servicios profesionales de un contador especializado para apoyar a la Delegatura para la Protección de la Competencia y a la Dirección de Cumplimiento en los relacionado con el análisis y emisión de conceptos contables y financieros, instrucción de actuaciones administrativas, elaboración de planes y lineamientos jurídicos en materia de protección de la libre competencia y la divulgación, promoción y monitoreo y vigilancia del cumplimiento en materia de libre competencia.</v>
          </cell>
          <cell r="S1128">
            <v>44978</v>
          </cell>
          <cell r="T1128">
            <v>45097</v>
          </cell>
          <cell r="U1128">
            <v>45097</v>
          </cell>
          <cell r="V1128">
            <v>46251333</v>
          </cell>
          <cell r="W1128">
            <v>45862666</v>
          </cell>
          <cell r="X1128">
            <v>11660000</v>
          </cell>
          <cell r="Y1128">
            <v>45092</v>
          </cell>
          <cell r="Z1128" t="str">
            <v>REDUCCION</v>
          </cell>
          <cell r="AB1128">
            <v>-388667</v>
          </cell>
        </row>
        <row r="1129">
          <cell r="A1129">
            <v>1128</v>
          </cell>
          <cell r="B1129" t="str">
            <v>23-65347--0</v>
          </cell>
          <cell r="C1129" t="str">
            <v xml:space="preserve">JHONATHAN EDUARDO GUERRERO CORTES </v>
          </cell>
          <cell r="D1129">
            <v>1013652518</v>
          </cell>
          <cell r="F1129" t="str">
            <v>NATURAL</v>
          </cell>
          <cell r="G1129" t="str">
            <v>Hombre</v>
          </cell>
          <cell r="H1129" t="str">
            <v xml:space="preserve">Francisco Melo Rodríguez </v>
          </cell>
          <cell r="I1129">
            <v>80740621</v>
          </cell>
          <cell r="J1129" t="str">
            <v>DELEGATURA PARA LA PROTECCION DE LA COMPETENCIA</v>
          </cell>
          <cell r="K1129" t="str">
            <v>DELEGATURA PARA LA PROTECCION DE LA COMPETENCIA</v>
          </cell>
          <cell r="L1129" t="str">
            <v>DELEGATURA PARA LA PROTECCION DE LA COMPETENCIA</v>
          </cell>
          <cell r="M1129" t="str">
            <v xml:space="preserve">YOLIMA ACERO </v>
          </cell>
          <cell r="O1129" t="str">
            <v>CONTRATACION DIRECTA</v>
          </cell>
          <cell r="P1129" t="str">
            <v>PRESTACION DE SERVICIOS</v>
          </cell>
          <cell r="Q1129" t="str">
            <v>PRESTACION DE SERVICIOS PROFESIONALES Y DE APOYO A LA GESTION</v>
          </cell>
          <cell r="R1129" t="str">
            <v>Prestación de servicios profesionales de un ingeniero industrial para apoyar a la Delegatura para la Protección de la Competencia en todas las actividades de carácter administrativo que tiene a su cargo</v>
          </cell>
          <cell r="S1129">
            <v>44977</v>
          </cell>
          <cell r="T1129">
            <v>45097</v>
          </cell>
          <cell r="U1129">
            <v>45097</v>
          </cell>
          <cell r="V1129">
            <v>30967767</v>
          </cell>
          <cell r="W1129">
            <v>30967767</v>
          </cell>
          <cell r="X1129">
            <v>7807000</v>
          </cell>
        </row>
        <row r="1130">
          <cell r="A1130">
            <v>1129</v>
          </cell>
          <cell r="B1130" t="str">
            <v>23-67541--0</v>
          </cell>
          <cell r="C1130" t="str">
            <v>SANDRA MILENA MENDIETA MIRANDA</v>
          </cell>
          <cell r="D1130">
            <v>1026566445</v>
          </cell>
          <cell r="F1130" t="str">
            <v>NATURAL</v>
          </cell>
          <cell r="G1130" t="str">
            <v>Mujer</v>
          </cell>
          <cell r="H1130" t="str">
            <v>JUAN FELIPE BARRERA GALVIS</v>
          </cell>
          <cell r="I1130">
            <v>1010165204</v>
          </cell>
          <cell r="J1130" t="str">
            <v>GRUPO DE TRABAJO DE APOYO A LA RED NACIONAL DE PROTECCION AL CONSUMIDOR</v>
          </cell>
          <cell r="K1130" t="str">
            <v>DELEGATURA PARA LA PROTECCION DEL CONSUMIDOR</v>
          </cell>
          <cell r="L1130" t="str">
            <v>DELEGATURA PARA LA PROTECCION DEL CONSUMIDOR</v>
          </cell>
          <cell r="M1130" t="str">
            <v xml:space="preserve">VIRGILIO FARFAN </v>
          </cell>
          <cell r="O1130" t="str">
            <v>CONTRATACION DIRECTA</v>
          </cell>
          <cell r="P1130" t="str">
            <v>PRESTACION DE SERVICIOS</v>
          </cell>
          <cell r="Q1130" t="str">
            <v>PRESTACION DE SERVICIOS PROFESIONALES Y DE APOYO A LA GESTION</v>
          </cell>
          <cell r="R1130" t="str">
            <v xml:space="preserve"> Prestación de servicios para apoyar asistencialmente al Grupo de Trabajo de Apoyo de la Red Nacional de Protección al Consumidor en temas relacionados con el Sistema de Gestión de Seguridad y Salud en el Trabajo para los programas de la RNPC. </v>
          </cell>
          <cell r="S1130">
            <v>44979</v>
          </cell>
          <cell r="T1130">
            <v>45098</v>
          </cell>
          <cell r="U1130">
            <v>45098</v>
          </cell>
          <cell r="V1130">
            <v>21633333</v>
          </cell>
          <cell r="W1130">
            <v>21633333</v>
          </cell>
          <cell r="X1130">
            <v>5500000</v>
          </cell>
        </row>
        <row r="1131">
          <cell r="A1131">
            <v>1130</v>
          </cell>
          <cell r="C1131" t="str">
            <v>ORACLE COLOMBIA LTDA</v>
          </cell>
          <cell r="E1131">
            <v>800103052</v>
          </cell>
          <cell r="F1131" t="str">
            <v>JURIDICA</v>
          </cell>
          <cell r="H1131" t="str">
            <v>JAROSLAV MARLEN LOPEZ CHAVEZ</v>
          </cell>
          <cell r="I1131">
            <v>51957159</v>
          </cell>
          <cell r="J1131" t="str">
            <v>OFICINA DE TECNOLOGIA E INFORMATICA</v>
          </cell>
          <cell r="K1131" t="str">
            <v>OFICINA DE TECNOLOGIA E INFORMATICA</v>
          </cell>
          <cell r="L1131" t="str">
            <v>OFICINA DE TECNOLOGIA E INFORMATICA</v>
          </cell>
          <cell r="M1131" t="str">
            <v>JORGE HERNANDEZ</v>
          </cell>
          <cell r="N1131">
            <v>105337</v>
          </cell>
          <cell r="O1131" t="str">
            <v>SELECCION ABREVIADA</v>
          </cell>
          <cell r="P1131" t="str">
            <v>ACUERDO MARCO DE PRECIOS</v>
          </cell>
          <cell r="Q1131" t="str">
            <v>PRESTACION DE SERVICIOS PROFESIONALES Y DE APOYO A LA GESTION</v>
          </cell>
          <cell r="R1131" t="str">
            <v>Renovación de servicios de soporte para el licenciamiento ORACLE ULA.</v>
          </cell>
          <cell r="S1131">
            <v>44981</v>
          </cell>
          <cell r="T1131">
            <v>45107</v>
          </cell>
          <cell r="U1131">
            <v>45107</v>
          </cell>
          <cell r="V1131">
            <v>802211586</v>
          </cell>
          <cell r="W1131">
            <v>802211586</v>
          </cell>
          <cell r="X1131" t="str">
            <v>N/A</v>
          </cell>
        </row>
        <row r="1132">
          <cell r="A1132">
            <v>1131</v>
          </cell>
          <cell r="B1132" t="str">
            <v>23-70516--0</v>
          </cell>
          <cell r="C1132" t="str">
            <v>DARWIN EDER QUINTANA CHALA</v>
          </cell>
          <cell r="D1132">
            <v>1110493353</v>
          </cell>
          <cell r="F1132" t="str">
            <v>NATURAL</v>
          </cell>
          <cell r="G1132" t="str">
            <v>Hombre</v>
          </cell>
          <cell r="H1132" t="str">
            <v>VIVIANA ANDREA  RODRIGUEZ FLOREZ ; CLAUDIA MARLEN NEIVA CORTES</v>
          </cell>
          <cell r="I1132" t="str">
            <v>52692770 ; 52523721</v>
          </cell>
          <cell r="J1132" t="str">
            <v>GRUPO DE TRABAJO DE GESTION DOCUMENTAL Y ARCHIVO ; GRUPO DE TRABAJO DE SISTEMAS DE INFORMACION</v>
          </cell>
          <cell r="K1132" t="str">
            <v>DIRECCION ADMINISTRATIVA ; OFICINA DE TECNOLOGIA E INFORMATICA</v>
          </cell>
          <cell r="L1132" t="str">
            <v>SECRETARIA GENERAL ; OFICINA DE TECNOLOGIA E INFORMATICA</v>
          </cell>
          <cell r="M1132" t="str">
            <v>OLGA ECHEVERRY</v>
          </cell>
          <cell r="O1132" t="str">
            <v>CONTRATACION DIRECTA</v>
          </cell>
          <cell r="P1132" t="str">
            <v>PRESTACION DE SERVICIOS</v>
          </cell>
          <cell r="Q1132" t="str">
            <v>PRESTACION DE SERVICIOS PROFESIONALES Y DE APOYO A LA GESTION</v>
          </cell>
          <cell r="R1132" t="str">
            <v>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v>
          </cell>
          <cell r="S1132">
            <v>44980</v>
          </cell>
          <cell r="T1132">
            <v>45101</v>
          </cell>
          <cell r="U1132">
            <v>45101</v>
          </cell>
          <cell r="V1132">
            <v>33953587</v>
          </cell>
          <cell r="W1132">
            <v>33953587</v>
          </cell>
          <cell r="X1132">
            <v>8488397</v>
          </cell>
        </row>
        <row r="1133">
          <cell r="A1133">
            <v>1132</v>
          </cell>
          <cell r="B1133" t="str">
            <v>23-70510--0</v>
          </cell>
          <cell r="C1133" t="str">
            <v>JASSON JAIR MORA PUIN</v>
          </cell>
          <cell r="D1133">
            <v>1020729897</v>
          </cell>
          <cell r="F1133" t="str">
            <v>NATURAL</v>
          </cell>
          <cell r="G1133" t="str">
            <v>Hombre</v>
          </cell>
          <cell r="H1133" t="str">
            <v>CLAUDIA MARLEN NEIVA CORTES</v>
          </cell>
          <cell r="I1133">
            <v>52523721</v>
          </cell>
          <cell r="J1133" t="str">
            <v>GRUPO DE TRABAJO DE SISTEMAS DE INFORMACION</v>
          </cell>
          <cell r="K1133" t="str">
            <v>OFICINA DE TECNOLOGIA E INFORMATICA</v>
          </cell>
          <cell r="L1133" t="str">
            <v>OFICINA DE TECNOLOGIA E INFORMATICA</v>
          </cell>
          <cell r="M1133" t="str">
            <v>OLGA ECHEVERRY</v>
          </cell>
          <cell r="O1133" t="str">
            <v>CONTRATACION DIRECTA</v>
          </cell>
          <cell r="P1133" t="str">
            <v>PRESTACION DE SERVICIOS</v>
          </cell>
          <cell r="Q1133" t="str">
            <v>PRESTACION DE SERVICIOS PROFESIONALES Y DE APOYO A LA GESTION</v>
          </cell>
          <cell r="R1133" t="str">
            <v xml:space="preserve">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  </v>
          </cell>
          <cell r="S1133">
            <v>44980</v>
          </cell>
          <cell r="T1133">
            <v>45101</v>
          </cell>
          <cell r="U1133">
            <v>45101</v>
          </cell>
          <cell r="V1133">
            <v>32999880</v>
          </cell>
          <cell r="W1133">
            <v>32999880</v>
          </cell>
          <cell r="X1133">
            <v>8249970</v>
          </cell>
        </row>
        <row r="1134">
          <cell r="A1134">
            <v>1133</v>
          </cell>
          <cell r="B1134" t="str">
            <v>23-70869--0</v>
          </cell>
          <cell r="C1134" t="str">
            <v>NELLY DEL SOCORRO MATALLANA CARVAJAL</v>
          </cell>
          <cell r="D1134">
            <v>35469150</v>
          </cell>
          <cell r="F1134" t="str">
            <v>NATURAL</v>
          </cell>
          <cell r="G1134" t="str">
            <v>Mujer</v>
          </cell>
          <cell r="H1134" t="str">
            <v>JUAN FELIPE BARRERA GALVIS</v>
          </cell>
          <cell r="I1134">
            <v>1010165204</v>
          </cell>
          <cell r="J1134" t="str">
            <v>GRUPO DE TRABAJO DE APOYO A LA RED NACIONAL DE PROTECCION AL CONSUMIDOR</v>
          </cell>
          <cell r="K1134" t="str">
            <v>DELEGATURA PARA LA PROTECCION DEL CONSUMIDOR</v>
          </cell>
          <cell r="L1134" t="str">
            <v>DELEGATURA PARA LA PROTECCION DEL CONSUMIDOR</v>
          </cell>
          <cell r="M1134" t="str">
            <v>CARLOS MONTES</v>
          </cell>
          <cell r="O1134" t="str">
            <v>CONTRATACION DIRECTA</v>
          </cell>
          <cell r="P1134" t="str">
            <v>PRESTACION DE SERVICIOS</v>
          </cell>
          <cell r="Q1134" t="str">
            <v>PRESTACION DE SERVICIOS PROFESIONALES Y DE APOYO A LA GESTION</v>
          </cell>
          <cell r="R1134" t="str">
            <v>Prestación de servicios profesionales para apoyar a la Coordinación Grupo de Trabajo de Apoyo a la Red Nacional de Protección del Consumidor en la implementación de planes y estrategias destinadas al fortalecimiento de los servicios misionales prestados por la RNPC.</v>
          </cell>
          <cell r="S1134">
            <v>44980</v>
          </cell>
          <cell r="T1134">
            <v>45100</v>
          </cell>
          <cell r="U1134">
            <v>45100</v>
          </cell>
          <cell r="V1134">
            <v>59500000</v>
          </cell>
          <cell r="W1134">
            <v>59500000</v>
          </cell>
          <cell r="X1134">
            <v>15000000</v>
          </cell>
        </row>
        <row r="1135">
          <cell r="A1135">
            <v>1134</v>
          </cell>
          <cell r="B1135" t="str">
            <v>23-71364--2</v>
          </cell>
          <cell r="C1135" t="str">
            <v>FRANCISCO FABIAN RUIZ GUERRERO</v>
          </cell>
          <cell r="D1135">
            <v>13993051</v>
          </cell>
          <cell r="F1135" t="str">
            <v>NATURAL</v>
          </cell>
          <cell r="G1135" t="str">
            <v>Hombre</v>
          </cell>
          <cell r="H1135" t="str">
            <v>AIDA LUCIA HURTADO BEJARANO ; CLAUDIA MARLEN NEIVA CORTES</v>
          </cell>
          <cell r="I1135" t="str">
            <v>51899290 ; 52523721</v>
          </cell>
          <cell r="J1135" t="str">
            <v>GRUPO DE TRABAJO DE INVESTIGACIONES ADMINISTRATIVAS DE PROTECCION DE DATOS PERSONALES ; GRUPO DE TRABAJO DE SISTEMAS DE INFORMACION</v>
          </cell>
          <cell r="K1135" t="str">
            <v>DIRECCION DE INVESTIGACION DE PROTECCION DE DATOS PERSONALES ; OFICINA DE TECNOLOGIA E INFORMATICA</v>
          </cell>
          <cell r="L1135" t="str">
            <v>DELEGATURA PARA LA PROTECCION DE DATOS PERSONALES ; OFICINA DE TECNOLOGIA E INFORMATICA</v>
          </cell>
          <cell r="M1135" t="str">
            <v>LUISA ACEVEDO</v>
          </cell>
          <cell r="O1135" t="str">
            <v>CONTRATACION DIRECTA</v>
          </cell>
          <cell r="P1135" t="str">
            <v>PRESTACION DE SERVICIOS</v>
          </cell>
          <cell r="Q1135" t="str">
            <v>PRESTACION DE SERVICIOS PROFESIONALES Y DE APOYO A LA GESTION</v>
          </cell>
          <cell r="R1135" t="str">
            <v>Prestación de servicios profesionales para apoyar a la Delegatura para Protección de Datos Personales, y a la Oficina de tecnología e informática en todas las actividades de soporte técnico, mantenimiento y complemento tecnologico, necesarias para el correcto funcionamiento del Sistema Integral de Supervisión Inteligente-SISI</v>
          </cell>
          <cell r="S1135">
            <v>44981</v>
          </cell>
          <cell r="T1135">
            <v>45101</v>
          </cell>
          <cell r="U1135">
            <v>45101</v>
          </cell>
          <cell r="V1135">
            <v>39666667</v>
          </cell>
          <cell r="W1135">
            <v>39666667</v>
          </cell>
          <cell r="X1135">
            <v>10000000</v>
          </cell>
        </row>
        <row r="1136">
          <cell r="A1136">
            <v>1135</v>
          </cell>
          <cell r="C1136" t="str">
            <v xml:space="preserve">AVANCE JURIDICO CASA EDITORIAL LTDA	</v>
          </cell>
          <cell r="E1136">
            <v>830041326</v>
          </cell>
          <cell r="F1136" t="str">
            <v>JURIDICA</v>
          </cell>
          <cell r="H1136" t="str">
            <v>FRANCISCO MELO RODRIGUEZ</v>
          </cell>
          <cell r="I1136">
            <v>80740624</v>
          </cell>
          <cell r="J1136" t="str">
            <v>ASESOR DESPACHO DEL SUPERINTENDENTE DELEGADO PARA LA PROTECCION DE LA COMPETENCIA</v>
          </cell>
          <cell r="K1136" t="str">
            <v>DELEGATURA PARA LA PROTECCION DE LA COMPETENCIA</v>
          </cell>
          <cell r="L1136" t="str">
            <v>DELEGATURA PARA LA PROTECCION DE LA COMPETENCIA</v>
          </cell>
          <cell r="M1136" t="str">
            <v>MARCELO BARRETO</v>
          </cell>
          <cell r="O1136" t="str">
            <v>CONTRATACION DIRECTA</v>
          </cell>
          <cell r="P1136" t="str">
            <v>PRESTACION DE SERVICIOS</v>
          </cell>
          <cell r="Q1136" t="str">
            <v>PRESTACION DE SERVICIOS</v>
          </cell>
          <cell r="R1136" t="str">
            <v xml:space="preserve">Compilar los actos administrativos proferidos por la Superintendencia de Industria y Comercio, junto con la normativa, jurisprudencia y doctrina en materia de protección de la competencia	</v>
          </cell>
          <cell r="S1136">
            <v>44984</v>
          </cell>
          <cell r="T1136">
            <v>45291</v>
          </cell>
          <cell r="U1136">
            <v>45291</v>
          </cell>
          <cell r="V1136">
            <v>83800000</v>
          </cell>
          <cell r="W1136">
            <v>83800000</v>
          </cell>
          <cell r="X1136" t="str">
            <v>N/A</v>
          </cell>
          <cell r="Y1136">
            <v>44959</v>
          </cell>
          <cell r="Z1136" t="str">
            <v>SUPERVISION</v>
          </cell>
        </row>
        <row r="1137">
          <cell r="A1137">
            <v>1136</v>
          </cell>
          <cell r="B1137" t="str">
            <v>23-77688--2</v>
          </cell>
          <cell r="C1137" t="str">
            <v>CARLOS DAVID DUQUE BELALCAZAR</v>
          </cell>
          <cell r="D1137">
            <v>1022944223</v>
          </cell>
          <cell r="F1137" t="str">
            <v>NATURAL</v>
          </cell>
          <cell r="G1137" t="str">
            <v>Hombre</v>
          </cell>
          <cell r="H1137" t="str">
            <v>YAZMIN JULIETTE JAIME JAIMES</v>
          </cell>
          <cell r="I1137">
            <v>1098662560</v>
          </cell>
          <cell r="J1137" t="str">
            <v>GRUPO DE TRABAJO DE SIGNOS DISTINTIVOS DE VOCACION COLECTIVA</v>
          </cell>
          <cell r="K1137" t="str">
            <v>DIRECCION DE SIGNOS DISTINTIVOS</v>
          </cell>
          <cell r="L1137" t="str">
            <v>DELEGATURA PARA LA PROPIEDAD INDUSTRIAL</v>
          </cell>
          <cell r="M1137" t="str">
            <v>PAOLA CACERES</v>
          </cell>
          <cell r="O1137" t="str">
            <v>CONTRATACION DIRECTA</v>
          </cell>
          <cell r="P1137" t="str">
            <v>PRESTACION DE SERVICIOS</v>
          </cell>
          <cell r="Q1137" t="str">
            <v>PRESTACION DE SERVICIOS PROFESIONALES Y DE APOYO A LA GESTION</v>
          </cell>
          <cell r="R1137" t="str">
            <v>Prestación de servicios profesionales de un abogado para apoyar al Grupo de Trabajo de Signos Distintivos de Vocación Colectiva de la Dirección de Signos Distintivos en el cumplimiento de las actuaciones propias de su competencia.</v>
          </cell>
          <cell r="S1137">
            <v>44986</v>
          </cell>
          <cell r="T1137">
            <v>45107</v>
          </cell>
          <cell r="U1137">
            <v>45107</v>
          </cell>
          <cell r="V1137">
            <v>12008800</v>
          </cell>
          <cell r="W1137">
            <v>12008800</v>
          </cell>
          <cell r="X1137">
            <v>3002200</v>
          </cell>
        </row>
        <row r="1138">
          <cell r="A1138">
            <v>1137</v>
          </cell>
          <cell r="B1138" t="str">
            <v>23-80267--0</v>
          </cell>
          <cell r="C1138" t="str">
            <v>DANIELA FERNANDA POVEDA CRIOLLO</v>
          </cell>
          <cell r="D1138">
            <v>1018465955</v>
          </cell>
          <cell r="F1138" t="str">
            <v>NATURAL</v>
          </cell>
          <cell r="G1138" t="str">
            <v>Mujer</v>
          </cell>
          <cell r="H1138" t="str">
            <v>MAYERLY  RAMIREZ DIAZ</v>
          </cell>
          <cell r="I1138">
            <v>1032360348</v>
          </cell>
          <cell r="J1138" t="str">
            <v>GRUPO DE TRABAJO DE ATENCION AL CIUDADANO</v>
          </cell>
          <cell r="K1138" t="str">
            <v>OFICINA DE SERVICIOS AL CONSUMIDOR Y DE APOYO EMPRESARIAL</v>
          </cell>
          <cell r="L1138" t="str">
            <v>OFICINA DE SERVICIOS AL CONSUMIDOR Y DE APOYO EMPRESARIAL</v>
          </cell>
          <cell r="M1138" t="str">
            <v>MARCELO BARRETO</v>
          </cell>
          <cell r="O1138" t="str">
            <v>CONTRATACION DIRECTA</v>
          </cell>
          <cell r="P1138" t="str">
            <v>PRESTACION DE SERVICIOS</v>
          </cell>
          <cell r="Q1138" t="str">
            <v>PRESTACION DE SERVICIOS PROFESIONALES Y DE APOYO A LA GESTION</v>
          </cell>
          <cell r="R1138" t="str">
            <v>Prestación de servicios profesionales para apoyar al Grupo de Atención al Ciudadano de la Oficina de Servicios al Consumidor y Apoyo Empresarial de la Superintendencia de Industria y Comercio en las actividades propias de su competencia, particularmente la gestión jurídica a su cargo.</v>
          </cell>
          <cell r="S1138">
            <v>44987</v>
          </cell>
          <cell r="T1138">
            <v>45107</v>
          </cell>
          <cell r="U1138">
            <v>45107</v>
          </cell>
          <cell r="V1138">
            <v>25480000</v>
          </cell>
          <cell r="W1138">
            <v>25480000</v>
          </cell>
          <cell r="X1138">
            <v>6370000</v>
          </cell>
        </row>
        <row r="1139">
          <cell r="A1139">
            <v>1138</v>
          </cell>
          <cell r="B1139" t="str">
            <v>23-80272--0</v>
          </cell>
          <cell r="C1139" t="str">
            <v>EDNA AIRETH VALBUENA CORREA</v>
          </cell>
          <cell r="D1139">
            <v>52045834</v>
          </cell>
          <cell r="F1139" t="str">
            <v>NATURAL</v>
          </cell>
          <cell r="G1139" t="str">
            <v>Mujer</v>
          </cell>
          <cell r="H1139" t="str">
            <v>LAURA CAROLINA OVALLE CARDENAS</v>
          </cell>
          <cell r="I1139">
            <v>33377264</v>
          </cell>
          <cell r="J1139" t="str">
            <v>GRUPO DE TRABAJO DE FORMACION</v>
          </cell>
          <cell r="K1139" t="str">
            <v>OFICINA DE SERVICIOS AL CONSUMIDOR Y DE APOYO EMPRESARIAL</v>
          </cell>
          <cell r="L1139" t="str">
            <v>OFICINA DE SERVICIOS AL CONSUMIDOR Y DE APOYO EMPRESARIAL</v>
          </cell>
          <cell r="M1139" t="str">
            <v>MARCELO BARRETO</v>
          </cell>
          <cell r="O1139" t="str">
            <v>CONTRATACION DIRECTA</v>
          </cell>
          <cell r="P1139" t="str">
            <v>PRESTACION DE SERVICIOS</v>
          </cell>
          <cell r="Q1139" t="str">
            <v>PRESTACION DE SERVICIOS PROFESIONALES Y DE APOYO A LA GESTION</v>
          </cell>
          <cell r="R1139" t="str">
            <v>Prestación de servicios profesionales para apoyar al Grupo de Formación de la Oficina de Servicios al Consumidor y Apoyo Empresarial y a la Red Nacional de Protección al Consumidor de la Superintendencia de Industria y Comercio en las actividades propias de su competencia, principalmente en la implementación y seguimiento de las actividades comunicacionales y de difusión relacionadas con el desarrollo de jornadas académicas en los temas misionales y la oferta académica de la entidad.</v>
          </cell>
          <cell r="S1139">
            <v>44987</v>
          </cell>
          <cell r="T1139">
            <v>45107</v>
          </cell>
          <cell r="U1139">
            <v>45107</v>
          </cell>
          <cell r="V1139">
            <v>18000000</v>
          </cell>
          <cell r="W1139">
            <v>18000000</v>
          </cell>
          <cell r="X1139">
            <v>4500000</v>
          </cell>
          <cell r="Y1139" t="str">
            <v> </v>
          </cell>
        </row>
        <row r="1140">
          <cell r="A1140">
            <v>1139</v>
          </cell>
          <cell r="B1140" t="str">
            <v>23-84494--0</v>
          </cell>
          <cell r="C1140" t="str">
            <v>EVELYN XIMENA AVENDAÑO LOPEZ</v>
          </cell>
          <cell r="D1140">
            <v>1015424534</v>
          </cell>
          <cell r="F1140" t="str">
            <v>NATURAL</v>
          </cell>
          <cell r="G1140" t="str">
            <v>Mujer</v>
          </cell>
          <cell r="H1140" t="str">
            <v>HELIANA AUGENIA GOMEZ PIZA</v>
          </cell>
          <cell r="I1140">
            <v>53050262</v>
          </cell>
          <cell r="J1140" t="str">
            <v>GRUPO DE TRABAJO DE SERVICIOS ADMINISTRATIVOS Y RECURSOS FISICOS</v>
          </cell>
          <cell r="K1140" t="str">
            <v>DIRECCION ADMINISTRATIVA</v>
          </cell>
          <cell r="L1140" t="str">
            <v>SECRETARIA GENERAL</v>
          </cell>
          <cell r="M1140" t="str">
            <v>MARCELO BARRETO</v>
          </cell>
          <cell r="O1140" t="str">
            <v>CONTRATACION DIRECTA</v>
          </cell>
          <cell r="P1140" t="str">
            <v>PRESTACION DE SERVICIOS</v>
          </cell>
          <cell r="Q1140" t="str">
            <v>PRESTACION DE SERVICIOS PROFESIONALES Y DE APOYO A LA GESTION</v>
          </cell>
          <cell r="R1140" t="str">
            <v>Prestación de servicios profesionales para apoyar el mantenimiento, mejora y divulgación del Sistema de Gestión Ambiental de la Superintendencia de Industria y Comercio durante el año 2023.</v>
          </cell>
          <cell r="S1140">
            <v>44988</v>
          </cell>
          <cell r="T1140">
            <v>45107</v>
          </cell>
          <cell r="U1140">
            <v>45107</v>
          </cell>
          <cell r="V1140">
            <v>21816667</v>
          </cell>
          <cell r="W1140">
            <v>21816667</v>
          </cell>
          <cell r="X1140">
            <v>5500000</v>
          </cell>
          <cell r="Y1140" t="str">
            <v> </v>
          </cell>
        </row>
        <row r="1141">
          <cell r="A1141">
            <v>1140</v>
          </cell>
          <cell r="C1141" t="str">
            <v>INSTITUTO NACIONAL DE METROLOGIA LEGAL</v>
          </cell>
          <cell r="D1141" t="str">
            <v> </v>
          </cell>
          <cell r="E1141">
            <v>900494393</v>
          </cell>
          <cell r="F1141" t="str">
            <v>JURIDICA</v>
          </cell>
          <cell r="H1141" t="str">
            <v>ANA MARIA PRIETO RANGEL</v>
          </cell>
          <cell r="I1141">
            <v>39651221</v>
          </cell>
          <cell r="J1141" t="str">
            <v>DIRECCION DE INVESTIGACIONES PARA EL CONTROL Y VERIFICACION DE REGLAMENTOS TECNICOS Y METROLOGIA LEGAL</v>
          </cell>
          <cell r="K1141" t="str">
            <v>DIRECCION DE INVESTIGACIONES PARA EL CONTROL Y VERIFICACION DE REGLAMENTOS TECNICOS Y METROLOGIA LEGAL</v>
          </cell>
          <cell r="L1141" t="str">
            <v>DELEGATURA PARA EL CONTROL Y VERIFICACION DE REGLAMENTOS TECNICOS Y METROLOGIA LEGAL</v>
          </cell>
          <cell r="M1141" t="str">
            <v>LUISA ACEVEDO</v>
          </cell>
          <cell r="O1141" t="str">
            <v>CONTRATACION DIRECTA</v>
          </cell>
          <cell r="P1141" t="str">
            <v>CONVENIO ESPECIFICO</v>
          </cell>
          <cell r="Q1141" t="str">
            <v>CONVENIO ESPECIFICO</v>
          </cell>
          <cell r="R1141" t="str">
            <v xml:space="preserve">Disponer para la vigencia 2023 los espacios ubicados en el primer piso (recepción) y quinto piso donde funciona el Laboratorio de Metrología Legal, así como cafeterías y baños de las instalaciones del INSTITUTO a la SUPERINTENDENCIA DE INDUSTRIA Y COMERCIO, para el correcto desarrollo de actividades de vigilancia y control de reglamentos técnicos y metrología legal. </v>
          </cell>
          <cell r="S1141">
            <v>44993</v>
          </cell>
          <cell r="T1141">
            <v>45291</v>
          </cell>
          <cell r="U1141">
            <v>45291</v>
          </cell>
          <cell r="V1141">
            <v>104436670</v>
          </cell>
          <cell r="W1141">
            <v>104436670</v>
          </cell>
          <cell r="X1141" t="str">
            <v>N/A</v>
          </cell>
        </row>
        <row r="1142">
          <cell r="A1142">
            <v>1141</v>
          </cell>
          <cell r="B1142" t="str">
            <v>23-97246--0</v>
          </cell>
          <cell r="C1142" t="str">
            <v>JULY PAOLA CANARIA SIERRA</v>
          </cell>
          <cell r="D1142">
            <v>52916879</v>
          </cell>
          <cell r="F1142" t="str">
            <v>NATURAL</v>
          </cell>
          <cell r="G1142" t="str">
            <v>Mujer</v>
          </cell>
          <cell r="H1142" t="str">
            <v>CARLOS ENRIQUE SALAZAR MUÑOZ</v>
          </cell>
          <cell r="I1142">
            <v>79155697</v>
          </cell>
          <cell r="J1142" t="str">
            <v>DELEGATURA PARA LA PROTECCION DE DATOS PERSONALES</v>
          </cell>
          <cell r="K1142" t="str">
            <v>DELEGATURA PARA LA PROTECCION DE DATOS PERSONALES</v>
          </cell>
          <cell r="L1142" t="str">
            <v>DELEGATURA PARA LA PROTECCION DE DATOS PERSONALES</v>
          </cell>
          <cell r="M1142" t="str">
            <v>LUISA ACEVEDO</v>
          </cell>
          <cell r="O1142" t="str">
            <v>CONTRATACION DIRECTA</v>
          </cell>
          <cell r="P1142" t="str">
            <v>PRESTACION DE SERVICIOS</v>
          </cell>
          <cell r="Q1142" t="str">
            <v>PRESTACION DE SERVICIOS PROFESIONALES Y DE APOYO A LA GESTION</v>
          </cell>
          <cell r="R1142" t="str">
            <v>Prestación de servicios profesionales para apoyar a la Delegatura para la Protección de Datos Personales, en todas las actividades contractuales, de planeación y presupuesto, administrativas, y de formulación y seguimiento de los planes, programas y proyectos de la dirección estratégica.</v>
          </cell>
          <cell r="S1142">
            <v>44994</v>
          </cell>
          <cell r="T1142">
            <v>45055</v>
          </cell>
          <cell r="U1142">
            <v>45055</v>
          </cell>
          <cell r="V1142">
            <v>19426667</v>
          </cell>
          <cell r="W1142">
            <v>19426667</v>
          </cell>
          <cell r="X1142">
            <v>9400000</v>
          </cell>
          <cell r="Y1142" t="str">
            <v> </v>
          </cell>
        </row>
        <row r="1143">
          <cell r="A1143">
            <v>1142</v>
          </cell>
          <cell r="C1143" t="str">
            <v>UNIVERSIDAD NACIONAL</v>
          </cell>
          <cell r="D1143" t="str">
            <v> </v>
          </cell>
          <cell r="E1143">
            <v>899999063</v>
          </cell>
          <cell r="F1143" t="str">
            <v>JURIDICA</v>
          </cell>
          <cell r="H1143" t="str">
            <v>MARCELA RODRIGUEZ LIZCANO</v>
          </cell>
          <cell r="I1143">
            <v>52588562</v>
          </cell>
          <cell r="J1143" t="str">
            <v>GRUPO DE TRABAJO DE DESARROLLO DE TALENTO HUMANO</v>
          </cell>
          <cell r="K1143" t="str">
            <v>SECRETARIA GENERAL</v>
          </cell>
          <cell r="L1143" t="str">
            <v>SECRETARIA GENERAL</v>
          </cell>
          <cell r="M1143" t="str">
            <v xml:space="preserve">NICKY ECHEVERRY </v>
          </cell>
          <cell r="O1143" t="str">
            <v>CONTRATACION DIRECTA</v>
          </cell>
          <cell r="P1143" t="str">
            <v>INTERADMINISTRATIVO</v>
          </cell>
          <cell r="Q1143" t="str">
            <v>PRESTACION DE SERVICIOS</v>
          </cell>
          <cell r="R1143" t="str">
            <v>Prestación de servicios de
capacitación dirigida a los servidores públicos de la Superintendencia de Industria y Comercio para el
desarrollo de diferentes temáticas, incluidas en el Plan Institucional de Capacitación 2023 “Saber y Ser
para Innovar”</v>
          </cell>
          <cell r="S1143">
            <v>44999</v>
          </cell>
          <cell r="T1143">
            <v>45260</v>
          </cell>
          <cell r="U1143">
            <v>45260</v>
          </cell>
          <cell r="V1143">
            <v>617617850</v>
          </cell>
          <cell r="W1143">
            <v>617617850</v>
          </cell>
          <cell r="X1143" t="str">
            <v>N/A</v>
          </cell>
          <cell r="Y1143">
            <v>45487</v>
          </cell>
          <cell r="Z1143" t="str">
            <v>LIQUIDACIÓN</v>
          </cell>
        </row>
        <row r="1144">
          <cell r="A1144">
            <v>1143</v>
          </cell>
          <cell r="B1144" t="str">
            <v> </v>
          </cell>
          <cell r="C1144" t="str">
            <v>PUBLIKSALUD SAS.</v>
          </cell>
          <cell r="D1144" t="str">
            <v> </v>
          </cell>
          <cell r="E1144">
            <v>900592310</v>
          </cell>
          <cell r="F1144" t="str">
            <v>JURIDICA</v>
          </cell>
          <cell r="H1144" t="str">
            <v>HELIANA AUGENIA GOMEZ PIZA</v>
          </cell>
          <cell r="I1144">
            <v>53050262</v>
          </cell>
          <cell r="J1144" t="str">
            <v>GRUPO DE TRABAJO DE SERVICIOS ADMINISTRATIVOS Y RECURSOS FISICOS</v>
          </cell>
          <cell r="K1144" t="str">
            <v>DIRECCION ADMINISTRATIVA</v>
          </cell>
          <cell r="L1144" t="str">
            <v>SECRETARIA GENERAL</v>
          </cell>
          <cell r="M1144" t="str">
            <v>CARLOS MONTES</v>
          </cell>
          <cell r="N1144" t="str">
            <v>SIC 3</v>
          </cell>
          <cell r="O1144" t="str">
            <v>MINIMA CUANTIA</v>
          </cell>
          <cell r="P1144" t="str">
            <v>PRESTACION DE SERVICIOS</v>
          </cell>
          <cell r="Q1144" t="str">
            <v>PRESTACION DE SERVICIOS</v>
          </cell>
          <cell r="R1144" t="str">
            <v xml:space="preserve">Prestación del servicio integral de aseo, cafetería y servicios generales, incluidos los insumos y elementos necesarios para su atención en las instalaciones en la Superintendencia de Industria y Comercio </v>
          </cell>
          <cell r="S1144">
            <v>44998</v>
          </cell>
          <cell r="T1144">
            <v>45037</v>
          </cell>
          <cell r="U1144">
            <v>45046</v>
          </cell>
          <cell r="V1144">
            <v>51731634</v>
          </cell>
          <cell r="W1144">
            <v>64275287.049999997</v>
          </cell>
          <cell r="X1144" t="str">
            <v>N/A</v>
          </cell>
          <cell r="Y1144" t="str">
            <v>21/04/2023 - 17/05/2024</v>
          </cell>
          <cell r="Z1144" t="str">
            <v>PRORROGA Y ADICIÓN
LIQUIDACION</v>
          </cell>
          <cell r="AA1144">
            <v>9</v>
          </cell>
          <cell r="AB1144">
            <v>12543653.049999999</v>
          </cell>
        </row>
        <row r="1145">
          <cell r="A1145">
            <v>1144</v>
          </cell>
          <cell r="B1145" t="str">
            <v>23-107842--0</v>
          </cell>
          <cell r="C1145" t="str">
            <v>ARLEM ANTONIO GARCÍA PEINADO</v>
          </cell>
          <cell r="D1145">
            <v>11039376</v>
          </cell>
          <cell r="F1145" t="str">
            <v>NATURAL</v>
          </cell>
          <cell r="G1145" t="str">
            <v>Hombre</v>
          </cell>
          <cell r="H1145" t="str">
            <v>LAURA CAROLINA OVALLE CARDENAS</v>
          </cell>
          <cell r="I1145">
            <v>33377264</v>
          </cell>
          <cell r="J1145" t="str">
            <v>GRUPO DE TRABAJO DE FORMACION</v>
          </cell>
          <cell r="K1145" t="str">
            <v>OFICINA DE SERVICIOS AL CONSUMIDOR Y DE APOYO EMPRESARIAL</v>
          </cell>
          <cell r="L1145" t="str">
            <v>OFICINA DE SERVICIOS AL CONSUMIDOR Y DE APOYO EMPRESARIAL</v>
          </cell>
          <cell r="M1145" t="str">
            <v>MARCELO BARRETO</v>
          </cell>
          <cell r="O1145" t="str">
            <v>CONTRATACION DIRECTA</v>
          </cell>
          <cell r="P1145" t="str">
            <v>PRESTACION DE SERVICIOS</v>
          </cell>
          <cell r="Q1145" t="str">
            <v>PRESTACION DE SERVICIOS PROFESIONALES Y DE APOYO A LA GESTION</v>
          </cell>
          <cell r="R1145" t="str">
            <v>Prestación de servicios profesionales para apoyar al Grupo de Formación de la Oficina de Servicios al Consumidor y Apoyo Empresarial de la Superintendencia de Industria y Comercio en las actividades propias de su competencia, particularmente las actividades relacionadas con el desarrollo de jornadas académicas en los temas misionales y la oferta académica de la entidad.</v>
          </cell>
          <cell r="S1145">
            <v>44999</v>
          </cell>
          <cell r="T1145">
            <v>45119</v>
          </cell>
          <cell r="U1145">
            <v>45119</v>
          </cell>
          <cell r="V1145">
            <v>24880000</v>
          </cell>
          <cell r="W1145">
            <v>24880000</v>
          </cell>
          <cell r="X1145">
            <v>6220000</v>
          </cell>
          <cell r="Y1145" t="str">
            <v> </v>
          </cell>
        </row>
        <row r="1146">
          <cell r="A1146">
            <v>1145</v>
          </cell>
          <cell r="B1146" t="str">
            <v>23-107844--2</v>
          </cell>
          <cell r="C1146" t="str">
            <v>NATHALIE MONTEALEGRE MÉNDEZ</v>
          </cell>
          <cell r="D1146">
            <v>52864908</v>
          </cell>
          <cell r="F1146" t="str">
            <v>NATURAL</v>
          </cell>
          <cell r="G1146" t="str">
            <v>Mujer</v>
          </cell>
          <cell r="H1146" t="str">
            <v>GLADYS ANGELICA ASPRILLA</v>
          </cell>
          <cell r="I1146">
            <v>52198053</v>
          </cell>
          <cell r="J1146" t="str">
            <v>OFICINA DE SERVICIOS AL CONSUMIDOR Y DE APOYO EMPRESARIAL</v>
          </cell>
          <cell r="K1146" t="str">
            <v>OFICINA DE SERVICIOS AL CONSUMIDOR Y DE APOYO EMPRESARIAL</v>
          </cell>
          <cell r="L1146" t="str">
            <v>OFICINA DE SERVICIOS AL CONSUMIDOR Y DE APOYO EMPRESARIAL</v>
          </cell>
          <cell r="M1146" t="str">
            <v>MARCELO BARRETO</v>
          </cell>
          <cell r="O1146" t="str">
            <v>CONTRATACION DIRECTA</v>
          </cell>
          <cell r="P1146" t="str">
            <v>PRESTACION DE SERVICIOS</v>
          </cell>
          <cell r="Q1146" t="str">
            <v>PRESTACION DE SERVICIOS PROFESIONALES Y DE APOYO A LA GESTION</v>
          </cell>
          <cell r="R1146" t="str">
            <v>Prestación de servicios profesionales para apoyar a la Oficina de Servicios al Consumidor y Apoyo Empresarial de la Superintendencia de Industria y Comercio en las actividades propias de su competencia, particularmente la gestión administrativa y de eventos de promoción y divulgación de los temas misionales a cargo de la entidad.</v>
          </cell>
          <cell r="S1146">
            <v>44999</v>
          </cell>
          <cell r="T1146">
            <v>45119</v>
          </cell>
          <cell r="U1146">
            <v>45119</v>
          </cell>
          <cell r="V1146">
            <v>20360000</v>
          </cell>
          <cell r="W1146">
            <v>20360000</v>
          </cell>
          <cell r="X1146">
            <v>5090000</v>
          </cell>
          <cell r="Y1146" t="str">
            <v> </v>
          </cell>
        </row>
        <row r="1147">
          <cell r="A1147">
            <v>1146</v>
          </cell>
          <cell r="B1147" t="str">
            <v>23-107850--0</v>
          </cell>
          <cell r="C1147" t="str">
            <v>ANGÉLICA ARDILA QUIROGA</v>
          </cell>
          <cell r="D1147">
            <v>1015440472</v>
          </cell>
          <cell r="F1147" t="str">
            <v>NATURAL</v>
          </cell>
          <cell r="G1147" t="str">
            <v>Mujer</v>
          </cell>
          <cell r="H1147" t="str">
            <v>LAURA CAROLINA OVALLE CARDENAS</v>
          </cell>
          <cell r="I1147">
            <v>33377264</v>
          </cell>
          <cell r="J1147" t="str">
            <v>GRUPO DE TRABAJO DE FORMACION</v>
          </cell>
          <cell r="K1147" t="str">
            <v>OFICINA DE SERVICIOS AL CONSUMIDOR Y DE APOYO EMPRESARIAL</v>
          </cell>
          <cell r="L1147" t="str">
            <v>OFICINA DE SERVICIOS AL CONSUMIDOR Y DE APOYO EMPRESARIAL</v>
          </cell>
          <cell r="M1147" t="str">
            <v>MARCELO BARRETO</v>
          </cell>
          <cell r="O1147" t="str">
            <v>CONTRATACION DIRECTA</v>
          </cell>
          <cell r="P1147" t="str">
            <v>PRESTACION DE SERVICIOS</v>
          </cell>
          <cell r="Q1147" t="str">
            <v>PRESTACION DE SERVICIOS PROFESIONALES Y DE APOYO A LA GESTION</v>
          </cell>
          <cell r="R1147" t="str">
            <v>Prestación de servicios profesionales para apoyar al Grupo de Formación de la Oficina de Servicios al Consumidor y Apoyo Empresarial de la Superintendencia de Industria y Comercio en las actividades propias de su competencia, particularmente las actividades relacionadas con la gestión documental y de archivo.</v>
          </cell>
          <cell r="S1147">
            <v>44999</v>
          </cell>
          <cell r="T1147">
            <v>45119</v>
          </cell>
          <cell r="U1147">
            <v>45119</v>
          </cell>
          <cell r="V1147">
            <v>13200000</v>
          </cell>
          <cell r="W1147">
            <v>13200000</v>
          </cell>
          <cell r="X1147">
            <v>3300000</v>
          </cell>
          <cell r="Y1147" t="str">
            <v> </v>
          </cell>
        </row>
        <row r="1148">
          <cell r="A1148">
            <v>1147</v>
          </cell>
          <cell r="B1148" t="str">
            <v> </v>
          </cell>
          <cell r="C1148" t="str">
            <v>MORARCI GROUP SAS</v>
          </cell>
          <cell r="D1148" t="str">
            <v> </v>
          </cell>
          <cell r="E1148">
            <v>900110012</v>
          </cell>
          <cell r="F1148" t="str">
            <v>JURIDICA</v>
          </cell>
          <cell r="H1148" t="str">
            <v>HELIANA AUGENIA GOMEZ PIZA</v>
          </cell>
          <cell r="I1148">
            <v>53050262</v>
          </cell>
          <cell r="J1148" t="str">
            <v>GRUPO DE TRABAJO DE SERVICIOS ADMINISTRATIVOS Y RECURSOS FISICOS</v>
          </cell>
          <cell r="K1148" t="str">
            <v>DIRECCION ADMINISTRATIVA</v>
          </cell>
          <cell r="L1148" t="str">
            <v>SECRETARIA GENERAL</v>
          </cell>
          <cell r="M1148" t="str">
            <v>PAOLA CACERES</v>
          </cell>
          <cell r="N1148">
            <v>106230</v>
          </cell>
          <cell r="O1148" t="str">
            <v>SELECCION ABREVIADA</v>
          </cell>
          <cell r="P1148" t="str">
            <v>ACUERDO MARCO DE PRECIOS</v>
          </cell>
          <cell r="Q1148" t="str">
            <v>PRESTACION DE SERVICIOS</v>
          </cell>
          <cell r="R1148" t="str">
            <v>Prestar el servicio de mantenimiento mecánico preventivo y correctivo con suministro de repuestos y mano de obra para los vehículos de propiedad y a cargo de la Superintendencia de Industria y Comercio. Las especificaciones técnicas se encuentran en el archivo anexo técnico del presente evento. Se recomienda realizar la cotización teniendo en cuenta las especificaciones técnicas solicitadas para cada vehículo en el archivo anexo técnico del proceso.</v>
          </cell>
          <cell r="S1148">
            <v>44999</v>
          </cell>
          <cell r="T1148">
            <v>45260</v>
          </cell>
          <cell r="U1148">
            <v>45275</v>
          </cell>
          <cell r="V1148">
            <v>20718999.989999998</v>
          </cell>
          <cell r="W1148">
            <v>31078498.989999998</v>
          </cell>
          <cell r="X1148" t="str">
            <v>N/A</v>
          </cell>
          <cell r="Y1148" t="str">
            <v>2023/10/05 
ERROR DICIEMBRE
2023/11/24
ERROR DICIEMBRE</v>
          </cell>
          <cell r="Z1148" t="str">
            <v>ADICION
PRORROGA</v>
          </cell>
          <cell r="AA1148">
            <v>15</v>
          </cell>
          <cell r="AB1148">
            <v>10359499</v>
          </cell>
        </row>
        <row r="1149">
          <cell r="A1149">
            <v>1148</v>
          </cell>
          <cell r="B1149" t="str">
            <v>23-115499--0</v>
          </cell>
          <cell r="C1149" t="str">
            <v>EDWIN MELO PEÑUELA</v>
          </cell>
          <cell r="D1149">
            <v>93413169</v>
          </cell>
          <cell r="F1149" t="str">
            <v>NATURAL</v>
          </cell>
          <cell r="G1149" t="str">
            <v>Hombre</v>
          </cell>
          <cell r="H1149" t="str">
            <v>ALFONSO JOSÉ  CABARCAS MEJÍA</v>
          </cell>
          <cell r="I1149">
            <v>92125870</v>
          </cell>
          <cell r="J1149" t="str">
            <v>GRUPO DE TRABAJO DE APOYO A LA RED NACIONAL DE PROTECCION AL CONSUMIDOR</v>
          </cell>
          <cell r="K1149" t="str">
            <v>DELEGATURA PARA LA PROTECCION DEL CONSUMIDOR</v>
          </cell>
          <cell r="L1149" t="str">
            <v>DELEGATURA PARA LA PROTECCION DEL CONSUMIDOR</v>
          </cell>
          <cell r="M1149" t="str">
            <v>PAOLA CACERES</v>
          </cell>
          <cell r="O1149" t="str">
            <v>CONTRATACION DIRECTA</v>
          </cell>
          <cell r="P1149" t="str">
            <v>PRESTACION DE SERVICIOS</v>
          </cell>
          <cell r="Q1149" t="str">
            <v>PRESTACION DE SERVICIOS PROFESIONALES Y DE APOYO A LA GESTION</v>
          </cell>
          <cell r="R1149" t="str">
            <v>Prestar sus servicios profesionales para apoyar al Grupo de Trabajo de Apoyo a la Red Nacional de Protección al Consumidor, en asuntos jurídicos en Casas del Consumidor de Bienes y Servicios.</v>
          </cell>
          <cell r="S1149">
            <v>45001</v>
          </cell>
          <cell r="T1149">
            <v>45122</v>
          </cell>
          <cell r="U1149">
            <v>45122</v>
          </cell>
          <cell r="V1149">
            <v>17746667</v>
          </cell>
          <cell r="W1149">
            <v>17746667</v>
          </cell>
          <cell r="X1149">
            <v>4400000</v>
          </cell>
        </row>
        <row r="1150">
          <cell r="A1150">
            <v>1149</v>
          </cell>
          <cell r="B1150" t="str">
            <v>23-114788--0</v>
          </cell>
          <cell r="C1150" t="str">
            <v>ADRIANA CAROLINA RODRIGUEZ BLANCO</v>
          </cell>
          <cell r="D1150">
            <v>52151886</v>
          </cell>
          <cell r="F1150" t="str">
            <v>NATURAL</v>
          </cell>
          <cell r="G1150" t="str">
            <v>Mujer</v>
          </cell>
          <cell r="H1150" t="str">
            <v>ALVARO ENRIQUE GALVEZ MORA</v>
          </cell>
          <cell r="I1150">
            <v>1045674011</v>
          </cell>
          <cell r="J1150" t="str">
            <v>GRUPO DE TRABAJO DE SUPERVISION CONTROL Y VIGILANCIA DE LOS REGIMENES DE PROTECCION DE USUARIOS DE SERVICIOS DE COMUNICACIONES</v>
          </cell>
          <cell r="K1150" t="str">
            <v>DIRECCION DE INVESTIGACIONES DE PROTECCION DE USUARIOS DE SERVICIOS DE COMUNICACIONES</v>
          </cell>
          <cell r="L1150" t="str">
            <v>DELEGATURA PARA LA PROTECCION DEL CONSUMIDOR</v>
          </cell>
          <cell r="M1150" t="str">
            <v>JORGE HERNANDEZ</v>
          </cell>
          <cell r="O1150" t="str">
            <v>CONTRATACION DIRECTA</v>
          </cell>
          <cell r="P1150" t="str">
            <v>PRESTACION DE SERVICIOS</v>
          </cell>
          <cell r="Q1150" t="str">
            <v>PRESTACION DE SERVICIOS PROFESIONALES Y DE APOYO A LA GESTION</v>
          </cell>
          <cell r="R1150" t="str">
            <v>Prestación de servicios profesionales de un abogado para apoyar la gestión jurídica en el Grupo de Supervisión, Control y Vigilancia de Regímenes de Protección a Usuarios de Servicios de Comunicaciones de la Dirección de Investigaciones de Protección de Usuarios de Servicios de Comunicaciones de la SIC.</v>
          </cell>
          <cell r="S1150">
            <v>45002</v>
          </cell>
          <cell r="T1150">
            <v>45124</v>
          </cell>
          <cell r="U1150">
            <v>45124</v>
          </cell>
          <cell r="V1150">
            <v>30345467</v>
          </cell>
          <cell r="W1150">
            <v>30345467</v>
          </cell>
          <cell r="X1150">
            <v>7462000</v>
          </cell>
        </row>
        <row r="1151">
          <cell r="A1151">
            <v>1150</v>
          </cell>
          <cell r="B1151" t="str">
            <v>23-119755--0</v>
          </cell>
          <cell r="C1151" t="str">
            <v>CARLOS ANDRES URIBE PIEDRAHITA</v>
          </cell>
          <cell r="D1151">
            <v>71788301</v>
          </cell>
          <cell r="F1151" t="str">
            <v>NATURAL</v>
          </cell>
          <cell r="G1151" t="str">
            <v>Hombre</v>
          </cell>
          <cell r="H1151" t="str">
            <v>Francisco Melo
Rodríguez</v>
          </cell>
          <cell r="I1151">
            <v>80740624</v>
          </cell>
          <cell r="J1151" t="str">
            <v>ASESOR 1020-09</v>
          </cell>
          <cell r="K1151" t="str">
            <v>DESPACHO SUPERINTENDENTE DE INDUSTRIA Y COMERCIO</v>
          </cell>
          <cell r="L1151" t="str">
            <v>DESPACHO SUPERINTENDENTE DE INDUSTRIA Y COMERCIO</v>
          </cell>
          <cell r="M1151" t="str">
            <v xml:space="preserve">YOLIMA ACERO </v>
          </cell>
          <cell r="O1151" t="str">
            <v>CONTRATACION DIRECTA</v>
          </cell>
          <cell r="P1151" t="str">
            <v>PRESTACION DE SERVICIOS</v>
          </cell>
          <cell r="Q1151" t="str">
            <v>PRESTACION DE SERVICIOS PROFESIONALES Y DE APOYO A LA GESTION</v>
          </cell>
          <cell r="R1151" t="str">
            <v>Prestación de servicios profesionales especializados para apoyar al Despacho del Superintendente de Industria y Comercio, la Delegatura para la Protección de la Competencia y la Oficina Asesora Jurídica de la Superintendencia de Industria y Comercio en todos los asuntos jurídicos, especialmente los relacionados con el régimen de libre competencia económica y competencia desleal</v>
          </cell>
          <cell r="S1151">
            <v>45002</v>
          </cell>
          <cell r="T1151">
            <v>45077</v>
          </cell>
          <cell r="U1151">
            <v>45077</v>
          </cell>
          <cell r="V1151">
            <v>38157350</v>
          </cell>
          <cell r="W1151">
            <v>38157350</v>
          </cell>
          <cell r="X1151">
            <v>15262940</v>
          </cell>
        </row>
        <row r="1152">
          <cell r="A1152">
            <v>1151</v>
          </cell>
          <cell r="B1152" t="str">
            <v>23-119816--0</v>
          </cell>
          <cell r="C1152" t="str">
            <v>ALIRIO PARRA GONZÁLEZ</v>
          </cell>
          <cell r="D1152">
            <v>6009513</v>
          </cell>
          <cell r="F1152" t="str">
            <v>NATURAL</v>
          </cell>
          <cell r="G1152" t="str">
            <v>Hombre</v>
          </cell>
          <cell r="H1152" t="str">
            <v>ALFONSO JOSÉ  CABARCAS MEJÍA</v>
          </cell>
          <cell r="I1152">
            <v>92125870</v>
          </cell>
          <cell r="J1152" t="str">
            <v>GRUPO DE TRABAJO DE APOYO A LA RED NACIONAL DE PROTECCION AL CONSUMIDOR</v>
          </cell>
          <cell r="K1152" t="str">
            <v>DELEGATURA PARA LA PROTECCION DEL CONSUMIDOR</v>
          </cell>
          <cell r="L1152" t="str">
            <v>DELEGATURA PARA LA PROTECCION DEL CONSUMIDOR</v>
          </cell>
          <cell r="M1152" t="str">
            <v>CARLOS MONTES</v>
          </cell>
          <cell r="O1152" t="str">
            <v>CONTRATACION DIRECTA</v>
          </cell>
          <cell r="P1152" t="str">
            <v>PRESTACION DE SERVICIOS</v>
          </cell>
          <cell r="Q1152" t="str">
            <v>PRESTACION DE SERVICIOS PROFESIONALES Y DE APOYO A LA GESTION</v>
          </cell>
          <cell r="R1152" t="str">
            <v xml:space="preserve"> Prestación de los servicios profesionales para apoyar en la difusión y divulgación de la Red Nacional de Protección al Consumidor, a través de diferentes medios de comunicación interna y externa._x000D_
</v>
          </cell>
          <cell r="S1152">
            <v>45006</v>
          </cell>
          <cell r="T1152">
            <v>45127</v>
          </cell>
          <cell r="U1152">
            <v>45127</v>
          </cell>
          <cell r="V1152">
            <v>22000000</v>
          </cell>
          <cell r="W1152">
            <v>22000000</v>
          </cell>
          <cell r="X1152">
            <v>5500000</v>
          </cell>
        </row>
        <row r="1153">
          <cell r="A1153">
            <v>1152</v>
          </cell>
          <cell r="B1153" t="str">
            <v>23-124197--2</v>
          </cell>
          <cell r="C1153" t="str">
            <v>NICOLLE PAMELA MORENO PEREZ</v>
          </cell>
          <cell r="D1153">
            <v>1013680733</v>
          </cell>
          <cell r="F1153" t="str">
            <v>NATURAL</v>
          </cell>
          <cell r="G1153" t="str">
            <v>Mujer</v>
          </cell>
          <cell r="H1153" t="str">
            <v>ROBERTO ANDRES SANCHEZ LOPEZ</v>
          </cell>
          <cell r="I1153">
            <v>1022951438</v>
          </cell>
          <cell r="J1153" t="str">
            <v>GRUPO DE TRABAJO DE INSPECCION Y VIGILANCIA DE REGLAMENTOS TECNICOS</v>
          </cell>
          <cell r="K1153" t="str">
            <v>DIRECCION DE INVESTIGACIONES PARA EL CONTROL Y VERIFICACION DE REGLAMENTOS TECNICOS Y METROLOGIA LEGAL</v>
          </cell>
          <cell r="L1153" t="str">
            <v>DELEGATURA PARA EL CONTROL Y VERIFICACION DE REGLAMENTOS TECNICOS Y METROLOGIA LEGAL</v>
          </cell>
          <cell r="M1153" t="str">
            <v>LUISA ACEVEDO</v>
          </cell>
          <cell r="O1153" t="str">
            <v>CONTRATACION DIRECTA</v>
          </cell>
          <cell r="P1153" t="str">
            <v>PRESTACION DE SERVICIOS</v>
          </cell>
          <cell r="Q1153" t="str">
            <v>PRESTACION DE SERVICIOS PROFESIONALES Y DE APOYO A LA GESTION</v>
          </cell>
          <cell r="R1153" t="str">
            <v>Prestación de servicios profesionales para apoyar al Grupo de Trabajo de Inspección y Vigilancia de Reglamentos Técnicos, en las actividades relacionadas con temas aduaneros, de comercio exterior e internacional que tenga a su cargo.</v>
          </cell>
          <cell r="S1153">
            <v>45006</v>
          </cell>
          <cell r="T1153">
            <v>45126</v>
          </cell>
          <cell r="U1153">
            <v>45126</v>
          </cell>
          <cell r="V1153">
            <v>18480000</v>
          </cell>
          <cell r="W1153">
            <v>18480000</v>
          </cell>
          <cell r="X1153">
            <v>4620000</v>
          </cell>
        </row>
        <row r="1154">
          <cell r="A1154">
            <v>1153</v>
          </cell>
          <cell r="B1154" t="str">
            <v>23-119822--0</v>
          </cell>
          <cell r="C1154" t="str">
            <v>CINDY YERALDIN ECHEVERRY CARMONA</v>
          </cell>
          <cell r="D1154">
            <v>1035432278</v>
          </cell>
          <cell r="F1154" t="str">
            <v>NATURAL</v>
          </cell>
          <cell r="G1154" t="str">
            <v>Mujer</v>
          </cell>
          <cell r="H1154" t="str">
            <v>ALFONSO JOSÉ  CABARCAS MEJÍA</v>
          </cell>
          <cell r="I1154">
            <v>92125870</v>
          </cell>
          <cell r="J1154" t="str">
            <v>GRUPO DE TRABAJO DE APOYO A LA RED NACIONAL DE PROTECCION AL CONSUMIDOR</v>
          </cell>
          <cell r="K1154" t="str">
            <v>DELEGATURA PARA LA PROTECCION DEL CONSUMIDOR</v>
          </cell>
          <cell r="L1154" t="str">
            <v>DELEGATURA PARA LA PROTECCION DEL CONSUMIDOR</v>
          </cell>
          <cell r="M1154" t="str">
            <v xml:space="preserve">VIRGILIO FARFAN </v>
          </cell>
          <cell r="O1154" t="str">
            <v>CONTRATACION DIRECTA</v>
          </cell>
          <cell r="P1154" t="str">
            <v>PRESTACION DE SERVICIOS</v>
          </cell>
          <cell r="Q1154" t="str">
            <v>PRESTACION DE SERVICIOS PROFESIONALES Y DE APOYO A LA GESTION</v>
          </cell>
          <cell r="R1154" t="str">
            <v xml:space="preserve"> Prestación de servicios de apoyo a la gestión al Grupo de Trabajo de Apoyo de la Red Nacional de Protección al Consumidor en la realización de las actividades asistenciales del proceso de seguimiento a los servicios prestados por los programas misionales de la Red Nacional de Protección al Consumidor.</v>
          </cell>
          <cell r="S1154">
            <v>45006</v>
          </cell>
          <cell r="T1154">
            <v>45126</v>
          </cell>
          <cell r="U1154">
            <v>45126</v>
          </cell>
          <cell r="V1154">
            <v>12360000</v>
          </cell>
          <cell r="W1154">
            <v>12360000</v>
          </cell>
          <cell r="X1154">
            <v>3090000</v>
          </cell>
        </row>
        <row r="1155">
          <cell r="A1155">
            <v>1154</v>
          </cell>
          <cell r="B1155" t="str">
            <v>23-119818--0</v>
          </cell>
          <cell r="C1155" t="str">
            <v>DIANA CAROLINA CERÓN FONSECA</v>
          </cell>
          <cell r="D1155">
            <v>1057573554</v>
          </cell>
          <cell r="F1155" t="str">
            <v>NATURAL</v>
          </cell>
          <cell r="G1155" t="str">
            <v>Mujer</v>
          </cell>
          <cell r="H1155" t="str">
            <v>ALFONSO JOSÉ  CABARCAS MEJÍA</v>
          </cell>
          <cell r="I1155">
            <v>92125870</v>
          </cell>
          <cell r="J1155" t="str">
            <v>GRUPO DE TRABAJO DE APOYO A LA RED NACIONAL DE PROTECCION AL CONSUMIDOR</v>
          </cell>
          <cell r="K1155" t="str">
            <v>DELEGATURA PARA LA PROTECCION DEL CONSUMIDOR</v>
          </cell>
          <cell r="L1155" t="str">
            <v>DELEGATURA PARA LA PROTECCION DEL CONSUMIDOR</v>
          </cell>
          <cell r="M1155" t="str">
            <v xml:space="preserve">VIRGILIO FARFAN </v>
          </cell>
          <cell r="O1155" t="str">
            <v>CONTRATACION DIRECTA</v>
          </cell>
          <cell r="P1155" t="str">
            <v>PRESTACION DE SERVICIOS</v>
          </cell>
          <cell r="Q1155" t="str">
            <v>PRESTACION DE SERVICIOS PROFESIONALES Y DE APOYO A LA GESTION</v>
          </cell>
          <cell r="R1155" t="str">
            <v>Prestación de los servicios profesionales para apoyar al Grupo de Trabajo de Apoyo de la Red Nacional de Protección al Consumidor en las actividades metodológicas, de selección y procesamiento de datos e información e indicadores de gestión del proceso de seguimiento a los servicios misionales.</v>
          </cell>
          <cell r="S1155">
            <v>45006</v>
          </cell>
          <cell r="T1155">
            <v>45126</v>
          </cell>
          <cell r="U1155">
            <v>45126</v>
          </cell>
          <cell r="V1155">
            <v>17600000</v>
          </cell>
          <cell r="W1155">
            <v>17600000</v>
          </cell>
          <cell r="X1155">
            <v>4400000</v>
          </cell>
        </row>
        <row r="1156">
          <cell r="A1156">
            <v>1155</v>
          </cell>
          <cell r="C1156" t="str">
            <v>OUTSOURCING SERVICIOS INFORMÁTICOS S.A.S BIC</v>
          </cell>
          <cell r="E1156">
            <v>800211401</v>
          </cell>
          <cell r="F1156" t="str">
            <v>JURIDICA</v>
          </cell>
          <cell r="H1156" t="str">
            <v>MAYERLY  RAMIREZ DIAZ</v>
          </cell>
          <cell r="I1156">
            <v>1032360348</v>
          </cell>
          <cell r="J1156" t="str">
            <v>GRUPO DE TRABAJO DE ATENCION AL CIUDADANO</v>
          </cell>
          <cell r="K1156" t="str">
            <v>OFICINA DE SERVICIOS AL CONSUMIDOR Y DE APOYO EMPRESARIAL</v>
          </cell>
          <cell r="L1156" t="str">
            <v>OFICINA DE SERVICIOS AL CONSUMIDOR Y DE APOYO EMPRESARIAL</v>
          </cell>
          <cell r="M1156" t="str">
            <v>JORGE HERNANDEZ</v>
          </cell>
          <cell r="N1156">
            <v>106645</v>
          </cell>
          <cell r="O1156" t="str">
            <v>SELECCION ABREVIADA</v>
          </cell>
          <cell r="P1156" t="str">
            <v>ACUERDO MARCO DE PRECIOS</v>
          </cell>
          <cell r="Q1156" t="str">
            <v>PRESTACION DE SERVICIOS</v>
          </cell>
          <cell r="R1156" t="str">
            <v xml:space="preserve">Prestación de servicios de un Centro de Contacto (Contact Center) o Servicios BPO (Business Process Outsourcing) que permita gestionar de manera eficaz y eficiente el servicio de atención al ciudadano; por medio de los canales telefónico, virtual y escrito, así como el presencial, en los diferentes puntos de atención ciudadana ofrecidos por la Superintendencia de Industria y Comercio en Bogotá y a nivel nacional.
</v>
          </cell>
          <cell r="S1156">
            <v>45008</v>
          </cell>
          <cell r="T1156">
            <v>45256</v>
          </cell>
          <cell r="U1156">
            <v>45412</v>
          </cell>
          <cell r="V1156">
            <v>10172234387.82</v>
          </cell>
          <cell r="W1156">
            <v>14213601953.01</v>
          </cell>
          <cell r="X1156" t="str">
            <v>N/A</v>
          </cell>
          <cell r="Y1156" t="str">
            <v>2023/10/10
2023/12/26
2024/02/13</v>
          </cell>
          <cell r="Z1156" t="str">
            <v>PRORROGA
PRORROGA ADICION
ADICION</v>
          </cell>
          <cell r="AA1156">
            <v>156</v>
          </cell>
          <cell r="AB1156">
            <v>4041367565.1900001</v>
          </cell>
        </row>
        <row r="1157">
          <cell r="A1157">
            <v>1156</v>
          </cell>
          <cell r="C1157" t="str">
            <v xml:space="preserve">MEDICAL PROTECTION S.A.S SALUD OCUPACIONAL	</v>
          </cell>
          <cell r="E1157">
            <v>900170405</v>
          </cell>
          <cell r="F1157" t="str">
            <v>JURIDICA</v>
          </cell>
          <cell r="H1157" t="str">
            <v>MARCELA RODRIGUEZ LIZCANO</v>
          </cell>
          <cell r="I1157">
            <v>52588562</v>
          </cell>
          <cell r="J1157" t="str">
            <v>GRUPO DE TRABAJO DE DESARROLLO DE TALENTO HUMANO</v>
          </cell>
          <cell r="K1157" t="str">
            <v>SECRETARIA GENERAL</v>
          </cell>
          <cell r="L1157" t="str">
            <v>SECRETARIA GENERAL</v>
          </cell>
          <cell r="M1157" t="str">
            <v xml:space="preserve">YOLIMA ACERO </v>
          </cell>
          <cell r="N1157" t="str">
            <v>SIC 1</v>
          </cell>
          <cell r="O1157" t="str">
            <v>SELECCION ABREVIADA</v>
          </cell>
          <cell r="P1157" t="str">
            <v>SUBASTA INVERSA</v>
          </cell>
          <cell r="Q1157" t="str">
            <v>PRESTACION DE SERVICIOS</v>
          </cell>
          <cell r="R1157" t="str">
            <v xml:space="preserve">Prestación de servicios para realizar evaluaciones médicas ocupacionales, análisis de puestos de trabajo y práctica de exámenes de laboratorio que se encuentran definidos en los Programas de Vigilancia Epidemiológicos para los funcionarios de la Superintendencia de Industria y Comercio	</v>
          </cell>
          <cell r="S1157">
            <v>45009</v>
          </cell>
          <cell r="T1157">
            <v>45260</v>
          </cell>
          <cell r="U1157">
            <v>45260</v>
          </cell>
          <cell r="V1157">
            <v>78355549</v>
          </cell>
          <cell r="W1157">
            <v>78355549</v>
          </cell>
          <cell r="X1157" t="str">
            <v>N/A</v>
          </cell>
        </row>
        <row r="1158">
          <cell r="A1158">
            <v>1157</v>
          </cell>
          <cell r="B1158" t="str">
            <v>23-120891--0</v>
          </cell>
          <cell r="C1158" t="str">
            <v>JAHEL KARINA TORRES BAUTISTA</v>
          </cell>
          <cell r="D1158">
            <v>1019094750</v>
          </cell>
          <cell r="F1158" t="str">
            <v>NATURAL</v>
          </cell>
          <cell r="G1158" t="str">
            <v>Mujer</v>
          </cell>
          <cell r="H1158" t="str">
            <v>LUIS EDUARDO AGUIAR DELGADILLO</v>
          </cell>
          <cell r="I1158">
            <v>93394384</v>
          </cell>
          <cell r="J1158" t="str">
            <v>DIRECCION DE INVESTIGACIONES DE PROTECCION AL CONSUMIDOR</v>
          </cell>
          <cell r="K1158" t="str">
            <v>DIRECCION DE INVESTIGACIONES DE PROTECCION AL CONSUMIDOR</v>
          </cell>
          <cell r="L1158" t="str">
            <v>DELEGATURA PARA LA PROTECCION DEL CONSUMIDOR</v>
          </cell>
          <cell r="M1158" t="str">
            <v>JORGE HERNANDEZ</v>
          </cell>
          <cell r="O1158" t="str">
            <v>CONTRATACION DIRECTA</v>
          </cell>
          <cell r="P1158" t="str">
            <v>PRESTACION DE SERVICIOS</v>
          </cell>
          <cell r="Q1158" t="str">
            <v>PRESTACION DE SERVICIOS PROFESIONALES Y DE APOYO A LA GESTION</v>
          </cell>
          <cell r="R1158" t="str">
            <v xml:space="preserve"> Prestación de servicios profesionales de un abogado para apoyar la gestión jurídica de la Dirección de Investigaciones de Protección al Consumidor de la SIC._x000D_
</v>
          </cell>
          <cell r="S1158">
            <v>45009</v>
          </cell>
          <cell r="T1158">
            <v>45131</v>
          </cell>
          <cell r="U1158">
            <v>45131</v>
          </cell>
          <cell r="V1158">
            <v>25685067</v>
          </cell>
          <cell r="W1158">
            <v>25685067</v>
          </cell>
          <cell r="X1158">
            <v>6316000</v>
          </cell>
        </row>
        <row r="1159">
          <cell r="A1159">
            <v>1158</v>
          </cell>
          <cell r="C1159" t="str">
            <v xml:space="preserve">AMERICAN CHEMICAL SOCIETY	</v>
          </cell>
          <cell r="E1159">
            <v>147369852</v>
          </cell>
          <cell r="F1159" t="str">
            <v>JURIDICA</v>
          </cell>
          <cell r="H1159" t="str">
            <v>EDNA MARCELA RAMIREZ OROZCO</v>
          </cell>
          <cell r="I1159">
            <v>55160832</v>
          </cell>
          <cell r="J1159" t="str">
            <v>DIRECCION DE NUEVAS CREACIONES</v>
          </cell>
          <cell r="K1159" t="str">
            <v>DIRECCION DE NUEVAS CREACIONES</v>
          </cell>
          <cell r="L1159" t="str">
            <v>DELEGATURA PARA LA PROPIEDAD INDUSTRIAL</v>
          </cell>
          <cell r="M1159" t="str">
            <v>MARCELO BARRETO</v>
          </cell>
          <cell r="O1159" t="str">
            <v>CONTRATACION DIRECTA</v>
          </cell>
          <cell r="P1159" t="str">
            <v>SUSCRIPCION</v>
          </cell>
          <cell r="Q1159" t="str">
            <v>SUSCRIPCION</v>
          </cell>
          <cell r="R1159" t="str">
            <v xml:space="preserve">Suscripción a una cuenta de acceso a la plataforma del software STN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Superintendencia de Industria y Comercio- SIC	</v>
          </cell>
          <cell r="S1159">
            <v>45013</v>
          </cell>
          <cell r="T1159">
            <v>45291</v>
          </cell>
          <cell r="U1159">
            <v>45291</v>
          </cell>
          <cell r="V1159">
            <v>221199444</v>
          </cell>
          <cell r="W1159">
            <v>221199444</v>
          </cell>
          <cell r="X1159" t="str">
            <v>N/A</v>
          </cell>
        </row>
        <row r="1160">
          <cell r="A1160">
            <v>1159</v>
          </cell>
          <cell r="C1160" t="str">
            <v>COMPENSAR</v>
          </cell>
          <cell r="E1160">
            <v>860066942</v>
          </cell>
          <cell r="F1160" t="str">
            <v>JURIDICA</v>
          </cell>
          <cell r="H1160" t="str">
            <v>MARCELA RODRIGUEZ LIZCANO</v>
          </cell>
          <cell r="I1160">
            <v>52588562</v>
          </cell>
          <cell r="J1160" t="str">
            <v>GRUPO DE TRABAJO DE DESARROLLO DE TALENTO HUMANO</v>
          </cell>
          <cell r="K1160" t="str">
            <v>SECRETARIA GENERAL</v>
          </cell>
          <cell r="L1160" t="str">
            <v>SECRETARIA GENERAL</v>
          </cell>
          <cell r="M1160" t="str">
            <v>MARCELO BARRETO</v>
          </cell>
          <cell r="O1160" t="str">
            <v>CONTRATACION DIRECTA</v>
          </cell>
          <cell r="P1160" t="str">
            <v>PRESTACION DE SERVICIOS</v>
          </cell>
          <cell r="Q1160" t="str">
            <v>PRESTACION DE SERVICIOS</v>
          </cell>
          <cell r="R1160" t="str">
            <v xml:space="preserve">Prestación de servicios y actividades de Bienestar y Estímulos, eventos de divulgación y promoción de las Rutas de Creación de Valor MIPG, establecidos mediante resolución 1677 del 27 de enero de 2023 en el Plan de Bienestar Social y Estímulos de la Superintendencia de Industria y Comercio	</v>
          </cell>
          <cell r="S1160">
            <v>45015</v>
          </cell>
          <cell r="T1160">
            <v>45275</v>
          </cell>
          <cell r="U1160">
            <v>45275</v>
          </cell>
          <cell r="V1160">
            <v>682038772</v>
          </cell>
          <cell r="W1160">
            <v>682038772</v>
          </cell>
          <cell r="X1160" t="str">
            <v>N/A</v>
          </cell>
          <cell r="Y1160" t="str">
            <v>30/11/2023
2023/12/04</v>
          </cell>
          <cell r="Z1160" t="str">
            <v>MODIFICACION ANEXO TECNICO
MODIFICACION ANEXO TECNICO 2</v>
          </cell>
        </row>
        <row r="1161">
          <cell r="A1161">
            <v>1160</v>
          </cell>
          <cell r="C1161" t="str">
            <v xml:space="preserve">MINESOFT	</v>
          </cell>
          <cell r="E1161">
            <v>444444466</v>
          </cell>
          <cell r="F1161" t="str">
            <v>JURIDICA</v>
          </cell>
          <cell r="H1161" t="str">
            <v>EDNA MARCELA RAMIREZ OROZCO</v>
          </cell>
          <cell r="I1161">
            <v>55160832</v>
          </cell>
          <cell r="J1161" t="str">
            <v>DIRECCION DE NUEVAS CREACIONES</v>
          </cell>
          <cell r="K1161" t="str">
            <v>DIRECCION DE NUEVAS CREACIONES</v>
          </cell>
          <cell r="L1161" t="str">
            <v>DELEGATURA PARA LA PROPIEDAD INDUSTRIAL</v>
          </cell>
          <cell r="M1161" t="str">
            <v>LUISA ACEVEDO</v>
          </cell>
          <cell r="O1161" t="str">
            <v>CONTRATACION DIRECTA</v>
          </cell>
          <cell r="P1161" t="str">
            <v>SUSCRIPCION</v>
          </cell>
          <cell r="Q1161" t="str">
            <v>SUSCRIPCION</v>
          </cell>
          <cell r="R1161" t="str">
            <v xml:space="preserve">Suscripción a cuentas de acceso a la plataforma del software PATBASE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Superintendencia de Industria y Comercio - SIC	</v>
          </cell>
          <cell r="S1161">
            <v>45014</v>
          </cell>
          <cell r="T1161">
            <v>45045</v>
          </cell>
          <cell r="U1161">
            <v>45045</v>
          </cell>
          <cell r="V1161">
            <v>214798906</v>
          </cell>
          <cell r="W1161">
            <v>214798906</v>
          </cell>
          <cell r="X1161" t="str">
            <v>N/A</v>
          </cell>
        </row>
        <row r="1162">
          <cell r="A1162">
            <v>1161</v>
          </cell>
          <cell r="C1162" t="str">
            <v xml:space="preserve">AUTOSERVICIO MECANICO SAS
</v>
          </cell>
          <cell r="E1162">
            <v>900355181</v>
          </cell>
          <cell r="F1162" t="str">
            <v>JURIDICA</v>
          </cell>
          <cell r="H1162" t="str">
            <v>HELIANA AUGENIA GOMEZ PIZA</v>
          </cell>
          <cell r="I1162">
            <v>53050262</v>
          </cell>
          <cell r="J1162" t="str">
            <v>GRUPO DE TRABAJO DE SERVICIOS ADMINISTRATIVOS Y RECURSOS FISICOS</v>
          </cell>
          <cell r="K1162" t="str">
            <v>DIRECCION ADMINISTRATIVA</v>
          </cell>
          <cell r="L1162" t="str">
            <v>SECRETARIA GENERAL</v>
          </cell>
          <cell r="M1162" t="str">
            <v>PAOLA CACERES</v>
          </cell>
          <cell r="N1162">
            <v>107084</v>
          </cell>
          <cell r="O1162" t="str">
            <v>SELECCION ABREVIADA</v>
          </cell>
          <cell r="P1162" t="str">
            <v>ACUERDO MARCO DE PRECIOS</v>
          </cell>
          <cell r="Q1162" t="str">
            <v>PRESTACION DE SERVICIOS</v>
          </cell>
          <cell r="R1162" t="str">
            <v>Prestar el servicio de mantenimiento mecánico preventivo y correctivo con suministro de repuestos y mano de obra para los vehículos de propiedad y a cargo de la Superintendencia de Industria y Comercio. Las especificaciones técnicas se encuentran en el archivo anexo técnico del presente evento. Se recomienda realizar la cotización teniendo en cuenta las especificaciones técnicas solicitadas para cada vehículo en el archivo anexo técnico del proceso.</v>
          </cell>
          <cell r="S1162">
            <v>45015</v>
          </cell>
          <cell r="T1162">
            <v>45260</v>
          </cell>
          <cell r="U1162">
            <v>45260</v>
          </cell>
          <cell r="V1162">
            <v>7407230</v>
          </cell>
          <cell r="W1162">
            <v>11110845</v>
          </cell>
          <cell r="X1162" t="str">
            <v>N/A</v>
          </cell>
          <cell r="Y1162" t="str">
            <v>2023/09/05
ERROR DICIEMBRE</v>
          </cell>
          <cell r="Z1162" t="str">
            <v>ADICION</v>
          </cell>
          <cell r="AB1162">
            <v>3703615</v>
          </cell>
        </row>
        <row r="1163">
          <cell r="A1163">
            <v>1162</v>
          </cell>
          <cell r="C1163" t="str">
            <v>ORGANISMO NACIONAL DE ACREDITACION DE
 COLOMBIA (ONAC)</v>
          </cell>
          <cell r="E1163">
            <v>900190680</v>
          </cell>
          <cell r="F1163" t="str">
            <v>JURIDICA</v>
          </cell>
          <cell r="H1163" t="str">
            <v>ANA MARIA PRIETO RANGEL</v>
          </cell>
          <cell r="I1163">
            <v>39651221</v>
          </cell>
          <cell r="J1163" t="str">
            <v>DIRECCION DE INVESTIGACIONES PARA EL CONTROL Y VERIFICACION DE REGLAMENTOS TECNICOS Y METROLOGIA LEGAL</v>
          </cell>
          <cell r="K1163" t="str">
            <v>DIRECCION DE INVESTIGACIONES PARA EL CONTROL Y VERIFICACION DE REGLAMENTOS TECNICOS Y METROLOGIA LEGAL</v>
          </cell>
          <cell r="L1163" t="str">
            <v>DELEGATURA PARA EL CONTROL Y VERIFICACION DE REGLAMENTOS TECNICOS Y METROLOGIA LEGAL</v>
          </cell>
          <cell r="M1163" t="str">
            <v xml:space="preserve">VIRGILIO FARFAN </v>
          </cell>
          <cell r="O1163" t="str">
            <v>CONTRATACION DIRECTA</v>
          </cell>
          <cell r="P1163" t="str">
            <v>PRESTACION DE SERVICIOS</v>
          </cell>
          <cell r="Q1163" t="str">
            <v>PRESTACION DE SERVICIOS</v>
          </cell>
          <cell r="R1163" t="str">
            <v>Prestación del servicio de evaluación de: seguimiento, extraordinaria y complementaria del alcance de acreditación de los laboratorios de calibración de la Superintendencia de Industria y Comercio, de acuerdo con los requisitos de la norma técnica colombiana NTC ISO/IEC 17025:2017</v>
          </cell>
          <cell r="S1163">
            <v>45019</v>
          </cell>
          <cell r="T1163">
            <v>45260</v>
          </cell>
          <cell r="U1163">
            <v>45260</v>
          </cell>
          <cell r="V1163">
            <v>27995743</v>
          </cell>
          <cell r="W1163">
            <v>19503261</v>
          </cell>
          <cell r="X1163" t="str">
            <v>N/A</v>
          </cell>
          <cell r="Y1163">
            <v>45260</v>
          </cell>
          <cell r="Z1163" t="str">
            <v>REDUCCION</v>
          </cell>
          <cell r="AB1163">
            <v>-8492482</v>
          </cell>
        </row>
        <row r="1164">
          <cell r="A1164">
            <v>1163</v>
          </cell>
          <cell r="B1164" t="str">
            <v>23-152768--0</v>
          </cell>
          <cell r="C1164" t="str">
            <v>NATALIA CHICAIZA MAHECHA</v>
          </cell>
          <cell r="D1164">
            <v>1000706395</v>
          </cell>
          <cell r="F1164" t="str">
            <v>NATURAL</v>
          </cell>
          <cell r="G1164" t="str">
            <v>Mujer</v>
          </cell>
          <cell r="H1164" t="str">
            <v>ALFONSO JOSÉ  CABARCAS MEJÍA</v>
          </cell>
          <cell r="I1164">
            <v>92125870</v>
          </cell>
          <cell r="J1164" t="str">
            <v>GRUPO DE TRABAJO DE APOYO A LA RED NACIONAL DE PROTECCION AL CONSUMIDOR</v>
          </cell>
          <cell r="K1164" t="str">
            <v>DELEGATURA PARA LA PROTECCION DEL CONSUMIDOR</v>
          </cell>
          <cell r="L1164" t="str">
            <v>DELEGATURA PARA LA PROTECCION DEL CONSUMIDOR</v>
          </cell>
          <cell r="M1164" t="str">
            <v xml:space="preserve">VIRGILIO FARFAN </v>
          </cell>
          <cell r="O1164" t="str">
            <v>CONTRATACION DIRECTA</v>
          </cell>
          <cell r="P1164" t="str">
            <v>PRESTACION DE SERVICIOS</v>
          </cell>
          <cell r="Q1164" t="str">
            <v>PRESTACION DE SERVICIOS PROFESIONALES Y DE APOYO A LA GESTION</v>
          </cell>
          <cell r="R1164" t="str">
            <v xml:space="preserve"> Prestación de servicios profesionales para apoyar al Grupo de Trabajo de Apoyo de la Red Nacional de Protección al Consumidor en la creación y ejecución de las campañas de comunicación requeridas por el programa Consufondo </v>
          </cell>
          <cell r="S1164">
            <v>45019</v>
          </cell>
          <cell r="T1164">
            <v>45274</v>
          </cell>
          <cell r="U1164">
            <v>45274</v>
          </cell>
          <cell r="V1164">
            <v>37800000</v>
          </cell>
          <cell r="W1164">
            <v>37800000</v>
          </cell>
          <cell r="X1164">
            <v>4500000</v>
          </cell>
        </row>
        <row r="1165">
          <cell r="A1165">
            <v>1164</v>
          </cell>
          <cell r="B1165" t="str">
            <v>23-154682--0</v>
          </cell>
          <cell r="C1165" t="str">
            <v>SANDRA MILENA ROMERO GARZÓN</v>
          </cell>
          <cell r="D1165">
            <v>1023870409</v>
          </cell>
          <cell r="F1165" t="str">
            <v>NATURAL</v>
          </cell>
          <cell r="G1165" t="str">
            <v>Mujer</v>
          </cell>
          <cell r="H1165" t="str">
            <v>Alfonso Jose Cabarcas Mejia ;NATALIA ALVIS RODRÍGUEZ</v>
          </cell>
          <cell r="I1165" t="str">
            <v>92125870;39783026</v>
          </cell>
          <cell r="J1165" t="str">
            <v>GRUPO DE TRABAJO DE APOYO A LA RED NACIONAL DE PROTECCION AL CONSUMIDOR;DELEGATURA PARA LA PROTECCION DEL CONSUMIDOR</v>
          </cell>
          <cell r="K1165" t="str">
            <v>DELEGATURA PARA LA PROTECCION DEL CONSUMIDOR;DELEGATURA PARA LA PROTECCION DEL CONSUMIDOR</v>
          </cell>
          <cell r="L1165" t="str">
            <v>DELEGATURA PARA LA PROTECCION DEL CONSUMIDOR;DELEGATURA PARA LA PROTECCION DEL CONSUMIDOR</v>
          </cell>
          <cell r="M1165" t="str">
            <v xml:space="preserve">VIRGILIO FARFAN </v>
          </cell>
          <cell r="O1165" t="str">
            <v>CONTRATACION DIRECTA</v>
          </cell>
          <cell r="P1165" t="str">
            <v>PRESTACION DE SERVICIOS</v>
          </cell>
          <cell r="Q1165" t="str">
            <v>PRESTACION DE SERVICIOS PROFESIONALES Y DE APOYO A LA GESTION</v>
          </cell>
          <cell r="R1165" t="str">
            <v>Prestación de servicios profesionales para apoyar al despacho del Superintendente Delegado para la Protección al Consumidor en su gestión como Secretaría Técnica de la Red Nacional de Protección al Consumidor, en la implementación de planes y estrategias destinadas al fortalecimiento de los servicios misionales prestados por ésta última.</v>
          </cell>
          <cell r="S1165">
            <v>45019</v>
          </cell>
          <cell r="T1165">
            <v>45289</v>
          </cell>
          <cell r="U1165">
            <v>45289</v>
          </cell>
          <cell r="V1165">
            <v>99137100</v>
          </cell>
          <cell r="W1165">
            <v>99137100</v>
          </cell>
          <cell r="X1165">
            <v>11139000</v>
          </cell>
        </row>
        <row r="1166">
          <cell r="A1166">
            <v>1165</v>
          </cell>
          <cell r="B1166" t="str">
            <v>23-155076--0</v>
          </cell>
          <cell r="C1166" t="str">
            <v>NUBIA ESPERANZA ORTIZ RODRIGUEZ</v>
          </cell>
          <cell r="D1166">
            <v>52176694</v>
          </cell>
          <cell r="F1166" t="str">
            <v>NATURAL</v>
          </cell>
          <cell r="G1166" t="str">
            <v>Mujer</v>
          </cell>
          <cell r="H1166" t="str">
            <v>ALFONSO JOSÉ  CABARCAS MEJÍA</v>
          </cell>
          <cell r="I1166">
            <v>92125870</v>
          </cell>
          <cell r="J1166" t="str">
            <v>GRUPO DE TRABAJO DE APOYO A LA RED NACIONAL DE PROTECCION AL CONSUMIDOR</v>
          </cell>
          <cell r="K1166" t="str">
            <v>DELEGATURA PARA LA PROTECCION DEL CONSUMIDOR</v>
          </cell>
          <cell r="L1166" t="str">
            <v>DELEGATURA PARA LA PROTECCION DEL CONSUMIDOR</v>
          </cell>
          <cell r="M1166" t="str">
            <v>CARLOS MONTES</v>
          </cell>
          <cell r="O1166" t="str">
            <v>CONTRATACION DIRECTA</v>
          </cell>
          <cell r="P1166" t="str">
            <v>PRESTACION DE SERVICIOS</v>
          </cell>
          <cell r="Q1166" t="str">
            <v>PRESTACION DE SERVICIOS PROFESIONALES Y DE APOYO A LA GESTION</v>
          </cell>
          <cell r="R1166" t="str">
            <v xml:space="preserve"> Prestación de servicios para apoyar asistencialmente al Grupo de Trabajo de Apoyo de la Red Nacional de Protección al Consumidor en temas relacionados con el seguimiento administrativo.</v>
          </cell>
          <cell r="S1166">
            <v>45019</v>
          </cell>
          <cell r="T1166">
            <v>45274</v>
          </cell>
          <cell r="U1166">
            <v>45289</v>
          </cell>
          <cell r="V1166">
            <v>34708800</v>
          </cell>
          <cell r="W1166">
            <v>36774800</v>
          </cell>
          <cell r="X1166">
            <v>4132000</v>
          </cell>
          <cell r="Y1166">
            <v>45272</v>
          </cell>
          <cell r="Z1166" t="str">
            <v>ADICION Y PRORROGA</v>
          </cell>
          <cell r="AA1166">
            <v>15</v>
          </cell>
          <cell r="AB1166">
            <v>2066000</v>
          </cell>
        </row>
        <row r="1167">
          <cell r="A1167">
            <v>1166</v>
          </cell>
          <cell r="B1167" t="str">
            <v>23-155081--0</v>
          </cell>
          <cell r="C1167" t="str">
            <v>LILIANA MENDOZA RAMÍREZ</v>
          </cell>
          <cell r="D1167">
            <v>34569178</v>
          </cell>
          <cell r="F1167" t="str">
            <v>NATURAL</v>
          </cell>
          <cell r="G1167" t="str">
            <v>Mujer</v>
          </cell>
          <cell r="H1167" t="str">
            <v>Alfonso Jose Cabarcas Mejia ;NATALIA ALVIS RODRÍGUEZ</v>
          </cell>
          <cell r="I1167" t="str">
            <v>92125870;39783026</v>
          </cell>
          <cell r="J1167" t="str">
            <v>GRUPO DE TRABAJO DE APOYO A LA RED NACIONAL DE PROTECCION AL CONSUMIDOR;DELEGATURA PARA LA PROTECCION DEL CONSUMIDOR</v>
          </cell>
          <cell r="K1167" t="str">
            <v>DELEGATURA PARA LA PROTECCION DEL CONSUMIDOR;DELEGATURA PARA LA PROTECCION DEL CONSUMIDOR</v>
          </cell>
          <cell r="L1167" t="str">
            <v>DELEGATURA PARA LA PROTECCION DEL CONSUMIDOR;DELEGATURA PARA LA PROTECCION DEL CONSUMIDOR</v>
          </cell>
          <cell r="M1167" t="str">
            <v>CARLOS MONTES</v>
          </cell>
          <cell r="O1167" t="str">
            <v>CONTRATACION DIRECTA</v>
          </cell>
          <cell r="P1167" t="str">
            <v>PRESTACION DE SERVICIOS</v>
          </cell>
          <cell r="Q1167" t="str">
            <v>PRESTACION DE SERVICIOS PROFESIONALES Y DE APOYO A LA GESTION</v>
          </cell>
          <cell r="R1167" t="str">
            <v>Prestación de servicios profesionales para apoyar al despacho del Superintendente Delegado para la Protección al Consumidor en su gestión como Secretaría Técnica de la Red Nacional de Protección al Consumidor, en la implementación de planes y estrategias destinadas al fortalecimiento de los servicios misionales prestados por ésta última.</v>
          </cell>
          <cell r="S1167">
            <v>45019</v>
          </cell>
          <cell r="T1167">
            <v>45289</v>
          </cell>
          <cell r="U1167">
            <v>45289</v>
          </cell>
          <cell r="V1167">
            <v>99137100</v>
          </cell>
          <cell r="W1167">
            <v>99137100</v>
          </cell>
          <cell r="X1167">
            <v>11139000</v>
          </cell>
          <cell r="Y1167">
            <v>45111</v>
          </cell>
          <cell r="Z1167" t="str">
            <v>CUENTA BANCARIA</v>
          </cell>
        </row>
        <row r="1168">
          <cell r="A1168">
            <v>1167</v>
          </cell>
          <cell r="B1168" t="str">
            <v>23-155494--0</v>
          </cell>
          <cell r="C1168" t="str">
            <v>AIDA MAYERLY FÚQUENE MONTAÑEZ</v>
          </cell>
          <cell r="D1168">
            <v>52969178</v>
          </cell>
          <cell r="F1168" t="str">
            <v>NATURAL</v>
          </cell>
          <cell r="G1168" t="str">
            <v>Mujer</v>
          </cell>
          <cell r="H1168" t="str">
            <v>LUIS ANTONIO SILVA RUBIO</v>
          </cell>
          <cell r="I1168">
            <v>14320276</v>
          </cell>
          <cell r="J1168" t="str">
            <v>GRUPO DE TRABAJO DE CENTRO DE INFORMACION TECNOLOGICA Y APOYO A LA GESTION DE LA PROPIEDAD INDUSTRIAL CIGEPI</v>
          </cell>
          <cell r="K1168" t="str">
            <v>DELEGATURA PARA LA PROPIEDAD INDUSTRIAL</v>
          </cell>
          <cell r="L1168" t="str">
            <v>DELEGATURA PARA LA PROPIEDAD INDUSTRIAL</v>
          </cell>
          <cell r="M1168" t="str">
            <v>CARLOS MONTES</v>
          </cell>
          <cell r="O1168" t="str">
            <v>CONTRATACION DIRECTA</v>
          </cell>
          <cell r="P1168" t="str">
            <v>PRESTACION DE SERVICIOS</v>
          </cell>
          <cell r="Q1168" t="str">
            <v>PRESTACION DE SERVICIOS PROFESIONALES Y DE APOYO A LA GESTION</v>
          </cell>
          <cell r="R1168" t="str">
            <v>Prestación de servicios profesionales para apoyar al Centro de Información Tecnológica y Apoyo a la Gestión de la Propiedad Industrial (CIGEPI) en el cumplimiento de las actuaciones propias de su competencia.</v>
          </cell>
          <cell r="S1168">
            <v>45019</v>
          </cell>
          <cell r="T1168">
            <v>45275</v>
          </cell>
          <cell r="U1168">
            <v>45275</v>
          </cell>
          <cell r="V1168">
            <v>76419493</v>
          </cell>
          <cell r="W1168">
            <v>76419493</v>
          </cell>
          <cell r="X1168">
            <v>9061600</v>
          </cell>
        </row>
        <row r="1169">
          <cell r="A1169">
            <v>1168</v>
          </cell>
          <cell r="B1169" t="str">
            <v>23-154423--0</v>
          </cell>
          <cell r="C1169" t="str">
            <v>HECTOR ARMANDO TRUJILLO</v>
          </cell>
          <cell r="D1169">
            <v>79055846</v>
          </cell>
          <cell r="F1169" t="str">
            <v>NATURAL</v>
          </cell>
          <cell r="G1169" t="str">
            <v>Hombre</v>
          </cell>
          <cell r="H1169" t="str">
            <v>LUIS EDUARDO AGUIAR DELGADILLO</v>
          </cell>
          <cell r="I1169">
            <v>93394384</v>
          </cell>
          <cell r="J1169" t="str">
            <v>DIRECCION DE INVESTIGACIONES DE PROTECCION DE USUARIOS DE SERVICIOS DE COMUNICACIONES</v>
          </cell>
          <cell r="K1169" t="str">
            <v>DIRECCION DE INVESTIGACIONES DE PROTECCION DE USUARIOS DE SERVICIOS DE COMUNICACIONES</v>
          </cell>
          <cell r="L1169" t="str">
            <v>DELEGATURA PARA LA PROTECCION DEL CONSUMIDOR</v>
          </cell>
          <cell r="M1169" t="str">
            <v>MARCELO BARRETO</v>
          </cell>
          <cell r="O1169" t="str">
            <v>CONTRATACION DIRECTA</v>
          </cell>
          <cell r="P1169" t="str">
            <v>PRESTACION DE SERVICIOS</v>
          </cell>
          <cell r="Q1169" t="str">
            <v>PRESTACION DE SERVICIOS PROFESIONALES Y DE APOYO A LA GESTION</v>
          </cell>
          <cell r="R1169" t="str">
            <v xml:space="preserve">Prestación de servicios profesionales para apoyar la gestión en el Grupo de Supervisión, Control y Vigilancia de Regímenes de Protección a Usuarios de Servicios de Comunicaciones de la Dirección de Investigaciones de Protección de Usuarios de Servicios de Comunicaciones de la SIC. </v>
          </cell>
          <cell r="S1169">
            <v>45019</v>
          </cell>
          <cell r="T1169">
            <v>45275</v>
          </cell>
          <cell r="U1169">
            <v>45275</v>
          </cell>
          <cell r="V1169">
            <v>62680800</v>
          </cell>
          <cell r="W1169">
            <v>62680800</v>
          </cell>
          <cell r="X1169">
            <v>7462000</v>
          </cell>
        </row>
        <row r="1170">
          <cell r="A1170">
            <v>1169</v>
          </cell>
          <cell r="C1170" t="str">
            <v>UNION TEMPORAL AUTOMAYOR-CENTRODIESEL-CONTINAUTOS 2021-2024</v>
          </cell>
          <cell r="E1170">
            <v>901444047</v>
          </cell>
          <cell r="F1170" t="str">
            <v>JURIDICA</v>
          </cell>
          <cell r="H1170" t="str">
            <v>HELIANA EUGENIA GOMEZ PIZA</v>
          </cell>
          <cell r="I1170">
            <v>53050262</v>
          </cell>
          <cell r="J1170" t="str">
            <v>GRUPO DE TRABAJO DE SERVICIOS ADMINISTRATIVOS Y RECURSOS FISICOS</v>
          </cell>
          <cell r="K1170" t="str">
            <v>DIRECCION ADMINISTRATIVA</v>
          </cell>
          <cell r="L1170" t="str">
            <v>SECRETARIA GENERAL</v>
          </cell>
          <cell r="M1170" t="str">
            <v>PAOLA CACERES</v>
          </cell>
          <cell r="N1170">
            <v>107345</v>
          </cell>
          <cell r="O1170" t="str">
            <v>SELECCION ABREVIADA</v>
          </cell>
          <cell r="P1170" t="str">
            <v>ACUERDO MARCO DE PRECIOS</v>
          </cell>
          <cell r="Q1170" t="str">
            <v>PRESTACION DE SERVICIOS</v>
          </cell>
          <cell r="R1170" t="str">
            <v>Prestar el servicio de mantenimiento mecánico preventivo y correctivo con suministro de repuestos y mano de obra para los vehículos de propiedad y a cargo de la Superintendencia de Industria y Comercio.</v>
          </cell>
          <cell r="S1170">
            <v>45020</v>
          </cell>
          <cell r="T1170">
            <v>45260</v>
          </cell>
          <cell r="U1170">
            <v>45275</v>
          </cell>
          <cell r="V1170">
            <v>6074730</v>
          </cell>
          <cell r="W1170">
            <v>9112095</v>
          </cell>
          <cell r="X1170" t="str">
            <v>N/A</v>
          </cell>
          <cell r="Y1170" t="str">
            <v>2023/10/04
ERROR DICIEMBRE
2023/11/24
ERROR DICIEMBRE</v>
          </cell>
          <cell r="Z1170" t="str">
            <v>ADICION
PRORROGA</v>
          </cell>
          <cell r="AA1170">
            <v>15</v>
          </cell>
          <cell r="AB1170">
            <v>3037365</v>
          </cell>
        </row>
        <row r="1171">
          <cell r="A1171">
            <v>1170</v>
          </cell>
          <cell r="C1171" t="str">
            <v>INSTITUTO DE AUDITORES INTERNOS DE COLOMBIA</v>
          </cell>
          <cell r="E1171">
            <v>830073347</v>
          </cell>
          <cell r="F1171" t="str">
            <v>JURIDICA</v>
          </cell>
          <cell r="H1171" t="str">
            <v>NORMA LUCIA AVILA QUINTERO</v>
          </cell>
          <cell r="I1171">
            <v>24081122</v>
          </cell>
          <cell r="J1171" t="str">
            <v>OFICINA DE CONTROL INTERNO</v>
          </cell>
          <cell r="K1171" t="str">
            <v>OFICINA DE CONTROL INTERNO</v>
          </cell>
          <cell r="L1171" t="str">
            <v>OFICINA DE CONTROL INTERNO</v>
          </cell>
          <cell r="M1171" t="str">
            <v xml:space="preserve">YOLIMA ACERO </v>
          </cell>
          <cell r="O1171" t="str">
            <v>CONTRATACION DIRECTA</v>
          </cell>
          <cell r="P1171" t="str">
            <v>PRESTACION DE SERVICIOS</v>
          </cell>
          <cell r="Q1171" t="str">
            <v>PRESTACION DE SERVICIOS</v>
          </cell>
          <cell r="R1171" t="str">
            <v>Prestación de servicios para la
ejecución de actividades contenidas en el programa de aseguramiento y mejora de calidad de auditoría interna,
conforme al marco internacional para la práctica profesional de auditoría interna</v>
          </cell>
          <cell r="S1171">
            <v>45026</v>
          </cell>
          <cell r="T1171">
            <v>45270</v>
          </cell>
          <cell r="U1171">
            <v>45270</v>
          </cell>
          <cell r="V1171">
            <v>24651854</v>
          </cell>
          <cell r="W1171">
            <v>36977636</v>
          </cell>
          <cell r="X1171" t="str">
            <v>N/A</v>
          </cell>
          <cell r="Y1171">
            <v>45216</v>
          </cell>
          <cell r="Z1171" t="str">
            <v>ADICION</v>
          </cell>
          <cell r="AB1171">
            <v>12325782</v>
          </cell>
        </row>
        <row r="1172">
          <cell r="A1172">
            <v>1171</v>
          </cell>
          <cell r="B1172" t="str">
            <v>23-166116--0</v>
          </cell>
          <cell r="C1172" t="str">
            <v>JEAN PIERRE ESLAVA DURAN</v>
          </cell>
          <cell r="D1172">
            <v>80810007</v>
          </cell>
          <cell r="F1172" t="str">
            <v>NATURAL</v>
          </cell>
          <cell r="G1172" t="str">
            <v>Hombre</v>
          </cell>
          <cell r="H1172" t="str">
            <v>NORMA LUCIA AVILA QUINTERO</v>
          </cell>
          <cell r="I1172">
            <v>24081122</v>
          </cell>
          <cell r="J1172" t="str">
            <v>OFICINA DE CONTROL INTERNO</v>
          </cell>
          <cell r="K1172" t="str">
            <v>OFICINA DE CONTROL INTERNO</v>
          </cell>
          <cell r="L1172" t="str">
            <v>OFICINA DE CONTROL INTERNO</v>
          </cell>
          <cell r="M1172" t="str">
            <v>CARLOS MONTES</v>
          </cell>
          <cell r="O1172" t="str">
            <v>CONTRATACION DIRECTA</v>
          </cell>
          <cell r="P1172" t="str">
            <v>PRESTACION DE SERVICIOS</v>
          </cell>
          <cell r="Q1172" t="str">
            <v>PRESTACION DE SERVICIOS PROFESIONALES Y DE APOYO A LA GESTION</v>
          </cell>
          <cell r="R1172" t="str">
            <v>Prestación de servicios profesionales especializados para la ejecución del Plan Anual de Auditorías 2023 de la Oficina de Control Interno, así como apoyar en el fortalecimiento del Sistema Integrado de Gestión Institucional – SIGI, a través de la coordinación y el desarrollo de las Auditorías combinadas al Sistema SIGI de la Superintendencia de Industria y Comercio.</v>
          </cell>
          <cell r="S1172">
            <v>45026</v>
          </cell>
          <cell r="T1172">
            <v>45239</v>
          </cell>
          <cell r="U1172">
            <v>45239</v>
          </cell>
          <cell r="V1172">
            <v>51920341</v>
          </cell>
          <cell r="W1172">
            <v>51920341</v>
          </cell>
          <cell r="X1172">
            <v>7417191</v>
          </cell>
        </row>
        <row r="1173">
          <cell r="A1173">
            <v>1172</v>
          </cell>
          <cell r="C1173" t="str">
            <v>MORARCI  GROUP S.A.S</v>
          </cell>
          <cell r="E1173">
            <v>900110012</v>
          </cell>
          <cell r="F1173" t="str">
            <v>JURIDICA</v>
          </cell>
          <cell r="H1173" t="str">
            <v>HELIANA EUGENIA GOMEZ PIZA</v>
          </cell>
          <cell r="I1173">
            <v>53050262</v>
          </cell>
          <cell r="J1173" t="str">
            <v>GRUPO DE TRABAJO DE SERVICIOS ADMINISTRATIVOS Y RECURSOS FISICOS</v>
          </cell>
          <cell r="K1173" t="str">
            <v>DIRECCION ADMINISTRATIVA</v>
          </cell>
          <cell r="L1173" t="str">
            <v>SECRETARIA GENERAL</v>
          </cell>
          <cell r="M1173" t="str">
            <v>PAOLA CACERES</v>
          </cell>
          <cell r="N1173">
            <v>107392</v>
          </cell>
          <cell r="O1173" t="str">
            <v>SELECCION ABREVIADA</v>
          </cell>
          <cell r="P1173" t="str">
            <v>ACUERDO MARCO DE PRECIOS</v>
          </cell>
          <cell r="Q1173" t="str">
            <v>PRESTACION DE SERVICIOS</v>
          </cell>
          <cell r="R1173" t="str">
            <v xml:space="preserve">Prestar el servicio de mantenimiento mecánico preventivo y correctivo con suministro de repuestos y mano de obra para los vehículos de propiedad y a cargo de la Superintendencia de Industria y Comercio. </v>
          </cell>
          <cell r="S1173">
            <v>45021</v>
          </cell>
          <cell r="T1173">
            <v>45260</v>
          </cell>
          <cell r="U1173">
            <v>45275</v>
          </cell>
          <cell r="V1173">
            <v>4109700</v>
          </cell>
          <cell r="W1173">
            <v>6164550</v>
          </cell>
          <cell r="X1173" t="str">
            <v>N/A</v>
          </cell>
          <cell r="Y1173" t="str">
            <v>2023/10/04
ERROR DICIEMBRE
2023/11/27
ERROR DICIEMBRE</v>
          </cell>
          <cell r="Z1173" t="str">
            <v>ADICION
PRORROGA</v>
          </cell>
          <cell r="AA1173">
            <v>15</v>
          </cell>
          <cell r="AB1173">
            <v>2054850</v>
          </cell>
        </row>
        <row r="1174">
          <cell r="A1174">
            <v>1173</v>
          </cell>
          <cell r="C1174" t="str">
            <v>MORARCI  GROUP S.A.S</v>
          </cell>
          <cell r="E1174">
            <v>900110012</v>
          </cell>
          <cell r="F1174" t="str">
            <v>JURIDICA</v>
          </cell>
          <cell r="H1174" t="str">
            <v>HELIANA EUGENIA GOMEZ PIZA</v>
          </cell>
          <cell r="I1174">
            <v>53050262</v>
          </cell>
          <cell r="J1174" t="str">
            <v>GRUPO DE TRABAJO DE SERVICIOS ADMINISTRATIVOS Y RECURSOS FISICOS</v>
          </cell>
          <cell r="K1174" t="str">
            <v>DIRECCION ADMINISTRATIVA</v>
          </cell>
          <cell r="L1174" t="str">
            <v>SECRETARIA GENERAL</v>
          </cell>
          <cell r="M1174" t="str">
            <v>PAOLA CACERES</v>
          </cell>
          <cell r="N1174">
            <v>107393</v>
          </cell>
          <cell r="O1174" t="str">
            <v>SELECCION ABREVIADA</v>
          </cell>
          <cell r="P1174" t="str">
            <v>ACUERDO MARCO DE PRECIOS</v>
          </cell>
          <cell r="Q1174" t="str">
            <v>PRESTACION DE SERVICIOS</v>
          </cell>
          <cell r="R1174" t="str">
            <v xml:space="preserve">Prestar el servicio de mantenimiento mecánico preventivo y correctivo con suministro de repuestos y mano de obra para los vehículos de propiedad y a cargo de la Superintendencia de Industria y Comercio. </v>
          </cell>
          <cell r="S1174">
            <v>45021</v>
          </cell>
          <cell r="T1174">
            <v>45260</v>
          </cell>
          <cell r="U1174">
            <v>45275</v>
          </cell>
          <cell r="V1174">
            <v>16714910</v>
          </cell>
          <cell r="W1174">
            <v>25072365</v>
          </cell>
          <cell r="X1174" t="str">
            <v>N/A</v>
          </cell>
          <cell r="Y1174" t="str">
            <v>2023/10/04
ERROR DICIEMBRE
2023/11/27
ERROR DICIEMBRE</v>
          </cell>
          <cell r="Z1174" t="str">
            <v>ADICION
PRORROGA</v>
          </cell>
          <cell r="AA1174">
            <v>15</v>
          </cell>
          <cell r="AB1174">
            <v>8357455</v>
          </cell>
        </row>
        <row r="1175">
          <cell r="A1175">
            <v>1174</v>
          </cell>
          <cell r="B1175" t="str">
            <v>23-166244--0</v>
          </cell>
          <cell r="C1175" t="str">
            <v>MARIA PAULA AYALA PRIETO</v>
          </cell>
          <cell r="D1175">
            <v>1020824347</v>
          </cell>
          <cell r="F1175" t="str">
            <v>NATURAL</v>
          </cell>
          <cell r="G1175" t="str">
            <v>Mujer</v>
          </cell>
          <cell r="H1175" t="str">
            <v>JUAN PABLO LÓPEZ PÉREZ</v>
          </cell>
          <cell r="I1175">
            <v>1019080657</v>
          </cell>
          <cell r="J1175" t="str">
            <v>DIRECCION DE INVESTIGACIONES DE PROTECCION AL CONSUMIDOR</v>
          </cell>
          <cell r="K1175" t="str">
            <v>DIRECCION DE INVESTIGACIONES DE PROTECCION AL CONSUMIDOR</v>
          </cell>
          <cell r="L1175" t="str">
            <v>DELEGATURA PARA LA PROTECCION DEL CONSUMIDOR</v>
          </cell>
          <cell r="M1175" t="str">
            <v xml:space="preserve">NICKY ECHEVERRY </v>
          </cell>
          <cell r="O1175" t="str">
            <v>CONTRATACION DIRECTA</v>
          </cell>
          <cell r="P1175" t="str">
            <v>PRESTACION DE SERVICIOS</v>
          </cell>
          <cell r="Q1175" t="str">
            <v>PRESTACION DE SERVICIOS PROFESIONALES Y DE APOYO A LA GESTION</v>
          </cell>
          <cell r="R1175" t="str">
            <v xml:space="preserve"> Prestación de servicios profesionales de un abogado para apoyar la gestión jurídica de la Dirección de Investigaciones de Protección al Consumidor de la SIC.</v>
          </cell>
          <cell r="S1175">
            <v>45026</v>
          </cell>
          <cell r="T1175">
            <v>45275</v>
          </cell>
          <cell r="U1175">
            <v>45289</v>
          </cell>
          <cell r="V1175">
            <v>51791200</v>
          </cell>
          <cell r="W1175">
            <v>54738667</v>
          </cell>
          <cell r="X1175">
            <v>6316000</v>
          </cell>
          <cell r="Y1175">
            <v>45259</v>
          </cell>
          <cell r="Z1175" t="str">
            <v>ADICION Y PRORROGA</v>
          </cell>
          <cell r="AA1175">
            <v>14</v>
          </cell>
          <cell r="AB1175">
            <v>2947467</v>
          </cell>
        </row>
        <row r="1176">
          <cell r="A1176">
            <v>1175</v>
          </cell>
          <cell r="B1176" t="str">
            <v>23-180496--0</v>
          </cell>
          <cell r="C1176" t="str">
            <v>DAVID ROMERO AGUDELO</v>
          </cell>
          <cell r="D1176">
            <v>1019088154</v>
          </cell>
          <cell r="F1176" t="str">
            <v>NATURAL</v>
          </cell>
          <cell r="G1176" t="str">
            <v>Hombre</v>
          </cell>
          <cell r="H1176" t="str">
            <v>JUAN PABLO LÓPEZ PÉREZ</v>
          </cell>
          <cell r="I1176">
            <v>1019080657</v>
          </cell>
          <cell r="J1176" t="str">
            <v>DIRECCION DE INVESTIGACIONES DE PROTECCION AL CONSUMIDOR</v>
          </cell>
          <cell r="K1176" t="str">
            <v>DIRECCION DE INVESTIGACIONES DE PROTECCION AL CONSUMIDOR</v>
          </cell>
          <cell r="L1176" t="str">
            <v>DELEGATURA PARA LA PROTECCION DEL CONSUMIDOR</v>
          </cell>
          <cell r="M1176" t="str">
            <v>NICKY ECHEVERRY</v>
          </cell>
          <cell r="O1176" t="str">
            <v>CONTRATACION DIRECTA</v>
          </cell>
          <cell r="P1176" t="str">
            <v>PRESTACION DE SERVICIOS</v>
          </cell>
          <cell r="Q1176" t="str">
            <v>PRESTACION DE SERVICIOS PROFESIONALES Y DE APOYO A LA GESTION</v>
          </cell>
          <cell r="R1176" t="str">
            <v xml:space="preserve"> Contratación de prestación de servicios profesionales jurídicos para desarrollar actividades de la Red y la Dirección de Investigaciones de Protección al Consumidor</v>
          </cell>
          <cell r="S1176">
            <v>45034</v>
          </cell>
          <cell r="T1176">
            <v>45289</v>
          </cell>
          <cell r="U1176">
            <v>45289</v>
          </cell>
          <cell r="V1176">
            <v>93938900</v>
          </cell>
          <cell r="W1176">
            <v>93938900</v>
          </cell>
          <cell r="X1176">
            <v>11139000</v>
          </cell>
        </row>
        <row r="1177">
          <cell r="A1177">
            <v>1176</v>
          </cell>
          <cell r="B1177" t="str">
            <v>23-172795--0</v>
          </cell>
          <cell r="C1177" t="str">
            <v>FERNANDO ALFONSO MANTILLA GONZALEZ</v>
          </cell>
          <cell r="D1177">
            <v>79528098</v>
          </cell>
          <cell r="F1177" t="str">
            <v>NATURAL</v>
          </cell>
          <cell r="G1177" t="str">
            <v>Hombre</v>
          </cell>
          <cell r="H1177" t="str">
            <v>JUAN DAVID LEMUS PACHECO</v>
          </cell>
          <cell r="I1177">
            <v>8748785</v>
          </cell>
          <cell r="J1177" t="str">
            <v>SECRETARIA GENERAL</v>
          </cell>
          <cell r="K1177" t="str">
            <v>SECRETARIA GENERAL</v>
          </cell>
          <cell r="L1177" t="str">
            <v>SECRETARIA GENERAL</v>
          </cell>
          <cell r="M1177" t="str">
            <v>CARLOS MONTES</v>
          </cell>
          <cell r="O1177" t="str">
            <v>CONTRATACION DIRECTA</v>
          </cell>
          <cell r="P1177" t="str">
            <v>PRESTACION DE SERVICIOS</v>
          </cell>
          <cell r="Q1177" t="str">
            <v>PRESTACION DE SERVICIOS PROFESIONALES Y DE APOYO A LA GESTION</v>
          </cell>
          <cell r="R1177" t="str">
            <v>Prestación de servicios profesionales de naturaleza intelectual jurídica que apoyen la gestión y el cumplimiento de las funciones asignadas a la Secretaría General de la Superintendencia de Industria y Comercio.</v>
          </cell>
          <cell r="S1177">
            <v>45028</v>
          </cell>
          <cell r="T1177">
            <v>45289</v>
          </cell>
          <cell r="U1177">
            <v>45289</v>
          </cell>
          <cell r="V1177">
            <v>129000000</v>
          </cell>
          <cell r="W1177">
            <v>129000000</v>
          </cell>
          <cell r="X1177">
            <v>15000000</v>
          </cell>
        </row>
        <row r="1178">
          <cell r="A1178">
            <v>1177</v>
          </cell>
          <cell r="B1178" t="str">
            <v>23-175943--0</v>
          </cell>
          <cell r="C1178" t="str">
            <v>VÍCTOR MALDONADO NOVA</v>
          </cell>
          <cell r="D1178">
            <v>1030551503</v>
          </cell>
          <cell r="F1178" t="str">
            <v>NATURAL</v>
          </cell>
          <cell r="G1178" t="str">
            <v>Hombre</v>
          </cell>
          <cell r="H1178" t="str">
            <v>AMANDA ESTELLA PEDRAZA RODRÍGUEZ</v>
          </cell>
          <cell r="I1178">
            <v>51894169</v>
          </cell>
          <cell r="J1178" t="str">
            <v>OFICINA ASESORA DE PLANEACION</v>
          </cell>
          <cell r="K1178" t="str">
            <v>OFICINA ASESORA DE PLANEACION</v>
          </cell>
          <cell r="L1178" t="str">
            <v>OFICINA ASESORA DE PLANEACION</v>
          </cell>
          <cell r="M1178" t="str">
            <v xml:space="preserve">VIRGILIO FARFAN </v>
          </cell>
          <cell r="O1178" t="str">
            <v>CONTRATACION DIRECTA</v>
          </cell>
          <cell r="P1178" t="str">
            <v>PRESTACION DE SERVICIOS</v>
          </cell>
          <cell r="Q1178" t="str">
            <v>PRESTACION DE SERVICIOS PROFESIONALES Y DE APOYO A LA GESTION</v>
          </cell>
          <cell r="R1178" t="str">
            <v>Prestación de servicios profesionales a la Oficina Asesora de Planeación, para orientar y hacer seguimiento al proceso de planeación estratégica institucional, gestión presupuestal y políticas MIPG</v>
          </cell>
          <cell r="S1178">
            <v>45029</v>
          </cell>
          <cell r="T1178">
            <v>45291</v>
          </cell>
          <cell r="U1178">
            <v>45291</v>
          </cell>
          <cell r="V1178">
            <v>89788300</v>
          </cell>
          <cell r="W1178">
            <v>89788300</v>
          </cell>
          <cell r="X1178">
            <v>10440500</v>
          </cell>
        </row>
        <row r="1179">
          <cell r="A1179">
            <v>1178</v>
          </cell>
          <cell r="C1179" t="str">
            <v>PLAZA MAYOR</v>
          </cell>
          <cell r="E1179">
            <v>890909297</v>
          </cell>
          <cell r="F1179" t="str">
            <v>JURIDICA</v>
          </cell>
          <cell r="H1179" t="str">
            <v>ALEJANDRO ESTEBAN ARTEAGA PARRA</v>
          </cell>
          <cell r="I1179">
            <v>1016004217</v>
          </cell>
          <cell r="J1179" t="str">
            <v>GRUPO DE TRABAJO DE COMUNICACION</v>
          </cell>
          <cell r="K1179" t="str">
            <v>OFICINA DE SERVICIOS AL CONSUMIDOR Y DE APOYO EMPRESARIAL</v>
          </cell>
          <cell r="L1179" t="str">
            <v>OFICINA DE SERVICIOS AL CONSUMIDOR Y DE APOYO EMPRESARIAL</v>
          </cell>
          <cell r="M1179" t="str">
            <v>OLGA ECHEVERRY</v>
          </cell>
          <cell r="O1179" t="str">
            <v>CONTRATACION DIRECTA</v>
          </cell>
          <cell r="P1179" t="str">
            <v>PRESTACION DE SERVICIOS</v>
          </cell>
          <cell r="Q1179" t="str">
            <v>PRESTACION DE SERVICIOS</v>
          </cell>
          <cell r="R1179" t="str">
            <v>Prestación de servicios de apoyo
logístico y operativo para realizar eventos de divulgación en los temas misionales de la Superintendencia de Industria y
Comercio</v>
          </cell>
          <cell r="S1179">
            <v>45030</v>
          </cell>
          <cell r="T1179">
            <v>45266</v>
          </cell>
          <cell r="U1179">
            <v>45281</v>
          </cell>
          <cell r="V1179">
            <v>1110000000</v>
          </cell>
          <cell r="W1179">
            <v>1140000000</v>
          </cell>
          <cell r="X1179" t="str">
            <v>N/A</v>
          </cell>
          <cell r="Y1179" t="str">
            <v>31/07/2023
2023/10/31
2023/11/20
2023/11/30 ERROR DICIEMBRE
2023/12/19</v>
          </cell>
          <cell r="Z1179" t="str">
            <v>ANEXO TECNICO
REDUCCION
ADICION Y PRORROGA
ADICION
SUPERVISION</v>
          </cell>
          <cell r="AA1179">
            <v>15</v>
          </cell>
          <cell r="AB1179">
            <v>30000000</v>
          </cell>
        </row>
        <row r="1180">
          <cell r="A1180">
            <v>1179</v>
          </cell>
          <cell r="B1180" t="str">
            <v>23-180517--0</v>
          </cell>
          <cell r="C1180" t="str">
            <v>VALENTINA PEREZ HERNANDEZ</v>
          </cell>
          <cell r="D1180">
            <v>1143849842</v>
          </cell>
          <cell r="F1180" t="str">
            <v>NATURAL</v>
          </cell>
          <cell r="G1180" t="str">
            <v>Mujer</v>
          </cell>
          <cell r="H1180" t="str">
            <v>ALFONSO JOSÉ  CABARCAS MEJÍA</v>
          </cell>
          <cell r="I1180">
            <v>92125870</v>
          </cell>
          <cell r="J1180" t="str">
            <v>GRUPO DE TRABAJO DE APOYO A LA RED NACIONAL DE PROTECCION AL CONSUMIDOR</v>
          </cell>
          <cell r="K1180" t="str">
            <v>DELEGATURA PARA LA PROTECCION DEL CONSUMIDOR</v>
          </cell>
          <cell r="L1180" t="str">
            <v>DELEGATURA PARA LA PROTECCION DEL CONSUMIDOR</v>
          </cell>
          <cell r="M1180" t="str">
            <v>PAOLA CACERES</v>
          </cell>
          <cell r="O1180" t="str">
            <v>CONTRATACION DIRECTA</v>
          </cell>
          <cell r="P1180" t="str">
            <v>PRESTACION DE SERVICIOS</v>
          </cell>
          <cell r="Q1180" t="str">
            <v>PRESTACION DE SERVICIOS PROFESIONALES Y DE APOYO A LA GESTION</v>
          </cell>
          <cell r="R1180" t="str">
            <v>Prestar sus servicios para apoyar al Grupo de Trabajo de Apoyo a la Red Nacional de Protección al Consumidor, en la gestión administrativa de las Casas del Consumidor de Bienes y Servicios.</v>
          </cell>
          <cell r="S1180">
            <v>45034</v>
          </cell>
          <cell r="T1180">
            <v>45274</v>
          </cell>
          <cell r="U1180">
            <v>45274</v>
          </cell>
          <cell r="V1180">
            <v>24514000</v>
          </cell>
          <cell r="W1180">
            <v>24514000</v>
          </cell>
          <cell r="X1180">
            <v>3090000</v>
          </cell>
        </row>
        <row r="1181">
          <cell r="A1181">
            <v>1180</v>
          </cell>
          <cell r="B1181" t="str">
            <v>23-177076--0</v>
          </cell>
          <cell r="C1181" t="str">
            <v>PAOLA ANDREA MARTINEZ DIAZ</v>
          </cell>
          <cell r="D1181">
            <v>1015433363</v>
          </cell>
          <cell r="F1181" t="str">
            <v>NATURAL</v>
          </cell>
          <cell r="G1181" t="str">
            <v>Mujer</v>
          </cell>
          <cell r="H1181" t="str">
            <v>Alfonso Jose Cabarcas Mejia ;NATALIA ALVIS RODRÍGUEZ</v>
          </cell>
          <cell r="I1181" t="str">
            <v>92125870;39783026</v>
          </cell>
          <cell r="J1181" t="str">
            <v>GRUPO DE TRABAJO DE APOYO A LA RED NACIONAL DE PROTECCION AL CONSUMIDOR;DELEGATURA PARA LA PROTECCION DEL CONSUMIDOR</v>
          </cell>
          <cell r="K1181" t="str">
            <v>DELEGATURA PARA LA PROTECCION DEL CONSUMIDOR;DELEGATURA PARA LA PROTECCION DEL CONSUMIDOR</v>
          </cell>
          <cell r="L1181" t="str">
            <v>DELEGATURA PARA LA PROTECCION DEL CONSUMIDOR;DELEGATURA PARA LA PROTECCION DEL CONSUMIDOR</v>
          </cell>
          <cell r="M1181" t="str">
            <v>MARCELO BARRETO</v>
          </cell>
          <cell r="O1181" t="str">
            <v>CONTRATACION DIRECTA</v>
          </cell>
          <cell r="P1181" t="str">
            <v>PRESTACION DE SERVICIOS</v>
          </cell>
          <cell r="Q1181" t="str">
            <v>PRESTACION DE SERVICIOS PROFESIONALES Y DE APOYO A LA GESTION</v>
          </cell>
          <cell r="R1181" t="str">
            <v xml:space="preserve">Prestación de servicios profesionales para apoyar al despacho del Superintendente Delegado para la Protección al Consumidor en su gestión como Secretaría Técnica de la Red Nacional de Protección al Consumidor, en la implementación de planes y estrategias destinadas al fortalecimiento de los servicios misionales prestados por ésta última. </v>
          </cell>
          <cell r="S1181">
            <v>45034</v>
          </cell>
          <cell r="T1181">
            <v>45289</v>
          </cell>
          <cell r="U1181">
            <v>45289</v>
          </cell>
          <cell r="V1181">
            <v>93567600</v>
          </cell>
          <cell r="W1181">
            <v>93567600</v>
          </cell>
          <cell r="X1181">
            <v>11139000</v>
          </cell>
        </row>
        <row r="1182">
          <cell r="A1182">
            <v>1181</v>
          </cell>
          <cell r="B1182" t="str">
            <v>23-180498--0</v>
          </cell>
          <cell r="C1182" t="str">
            <v>YIRA NOHELIA LOPEZ CASTRO</v>
          </cell>
          <cell r="D1182">
            <v>52989176</v>
          </cell>
          <cell r="F1182" t="str">
            <v>NATURAL</v>
          </cell>
          <cell r="G1182" t="str">
            <v>Mujer</v>
          </cell>
          <cell r="H1182" t="str">
            <v>JUAN PABLO LÓPEZ PÉREZ</v>
          </cell>
          <cell r="I1182">
            <v>1019080657</v>
          </cell>
          <cell r="J1182" t="str">
            <v>DIRECCION DE INVESTIGACIONES DE PROTECCION AL CONSUMIDOR</v>
          </cell>
          <cell r="K1182" t="str">
            <v>DIRECCION DE INVESTIGACIONES DE PROTECCION AL CONSUMIDOR</v>
          </cell>
          <cell r="L1182" t="str">
            <v>DELEGATURA PARA LA PROTECCION DEL CONSUMIDOR</v>
          </cell>
          <cell r="M1182" t="str">
            <v xml:space="preserve">NICKY ECHEVERRY </v>
          </cell>
          <cell r="O1182" t="str">
            <v>CONTRATACION DIRECTA</v>
          </cell>
          <cell r="P1182" t="str">
            <v>PRESTACION DE SERVICIOS</v>
          </cell>
          <cell r="Q1182" t="str">
            <v>PRESTACION DE SERVICIOS PROFESIONALES Y DE APOYO A LA GESTION</v>
          </cell>
          <cell r="R1182" t="str">
            <v xml:space="preserve"> Contratación de prestación de servicios profesionales jurídicos para desarrollar actividades de la Red y la Dirección de Investigaciones de Protección al Consumidor</v>
          </cell>
          <cell r="S1182">
            <v>45035</v>
          </cell>
          <cell r="T1182">
            <v>45289</v>
          </cell>
          <cell r="U1182">
            <v>45289</v>
          </cell>
          <cell r="V1182">
            <v>93196300</v>
          </cell>
          <cell r="W1182">
            <v>93196300</v>
          </cell>
          <cell r="X1182">
            <v>11139000</v>
          </cell>
          <cell r="Y1182">
            <v>45084</v>
          </cell>
          <cell r="Z1182" t="str">
            <v>CESION</v>
          </cell>
        </row>
        <row r="1183">
          <cell r="A1183">
            <v>1182</v>
          </cell>
          <cell r="B1183" t="str">
            <v>ANULADO</v>
          </cell>
          <cell r="C1183" t="str">
            <v>ANULADO</v>
          </cell>
          <cell r="D1183" t="str">
            <v>ANULADO</v>
          </cell>
          <cell r="E1183" t="str">
            <v>ANULADO</v>
          </cell>
          <cell r="F1183" t="str">
            <v>ANULADO</v>
          </cell>
          <cell r="G1183" t="str">
            <v>ANULADO</v>
          </cell>
          <cell r="H1183" t="str">
            <v>ANULADO</v>
          </cell>
          <cell r="I1183" t="str">
            <v>ANULADO</v>
          </cell>
          <cell r="J1183" t="str">
            <v>ANULADO</v>
          </cell>
          <cell r="K1183" t="str">
            <v>ANULADO</v>
          </cell>
          <cell r="L1183" t="str">
            <v>ANULADO</v>
          </cell>
          <cell r="M1183" t="str">
            <v>ANULADO</v>
          </cell>
          <cell r="N1183" t="str">
            <v>ANULADO</v>
          </cell>
          <cell r="O1183" t="str">
            <v>ANULADO</v>
          </cell>
          <cell r="P1183" t="str">
            <v>ANULADO</v>
          </cell>
          <cell r="Q1183" t="str">
            <v>ANULADO</v>
          </cell>
          <cell r="R1183" t="str">
            <v>ANULADO</v>
          </cell>
          <cell r="S1183" t="str">
            <v>ANULADO</v>
          </cell>
          <cell r="T1183" t="str">
            <v>ANULADO</v>
          </cell>
          <cell r="U1183" t="str">
            <v>ANULADO</v>
          </cell>
          <cell r="V1183" t="str">
            <v>ANULADO</v>
          </cell>
          <cell r="W1183" t="str">
            <v>ANULADO</v>
          </cell>
          <cell r="X1183" t="str">
            <v>ANULADO</v>
          </cell>
          <cell r="Y1183" t="str">
            <v>ANULADO</v>
          </cell>
          <cell r="Z1183" t="str">
            <v>ANULADO</v>
          </cell>
          <cell r="AA1183" t="str">
            <v>ANULADO</v>
          </cell>
          <cell r="AB1183" t="str">
            <v>ANULADO</v>
          </cell>
        </row>
        <row r="1184">
          <cell r="A1184">
            <v>1183</v>
          </cell>
          <cell r="B1184" t="str">
            <v>23-188055--0</v>
          </cell>
          <cell r="C1184" t="str">
            <v xml:space="preserve">VICTOR HERNAN RODRIGUEZ ZAMBRANO </v>
          </cell>
          <cell r="D1184">
            <v>1052379521</v>
          </cell>
          <cell r="F1184" t="str">
            <v>NATURAL</v>
          </cell>
          <cell r="G1184" t="str">
            <v>Hombre</v>
          </cell>
          <cell r="H1184" t="str">
            <v>CLAUDIA MARLEN NEIVA CORTES</v>
          </cell>
          <cell r="I1184">
            <v>52523721</v>
          </cell>
          <cell r="J1184" t="str">
            <v>GRUPO DE TRABAJO DE SISTEMAS DE INFORMACION</v>
          </cell>
          <cell r="K1184" t="str">
            <v>OFICINA DE TECNOLOGIA E INFORMATICA</v>
          </cell>
          <cell r="L1184" t="str">
            <v>OFICINA DE TECNOLOGIA E INFORMATICA</v>
          </cell>
          <cell r="M1184" t="str">
            <v>OLGA ECHEVERRY</v>
          </cell>
          <cell r="O1184" t="str">
            <v>CONTRATACION DIRECTA</v>
          </cell>
          <cell r="P1184" t="str">
            <v>PRESTACION DE SERVICIOS</v>
          </cell>
          <cell r="Q1184" t="str">
            <v>PRESTACION DE SERVICIOS PROFESIONALES Y DE APOYO A LA GESTION</v>
          </cell>
          <cell r="R1184" t="str">
            <v xml:space="preserve">Prestación de servicios profesionales para apoyar, soportar y acompañar las actividades de levantamiento de requerimientos, desarrollo, pruebas, implementación, soporte técnico, mantenimiento, complemento tecnológico, documentación, adecuación y evaluación del Sistema de Protección al Consumidor, de la Dirección de Investigaciones de Protección de Usuarios de Servicios de Comunicaciones y la Delegatura para la Protección del Consumidor. </v>
          </cell>
          <cell r="S1184">
            <v>45037</v>
          </cell>
          <cell r="T1184">
            <v>45289</v>
          </cell>
          <cell r="U1184">
            <v>45289</v>
          </cell>
          <cell r="V1184">
            <v>70550000</v>
          </cell>
          <cell r="W1184">
            <v>70550000</v>
          </cell>
          <cell r="X1184">
            <v>8500000</v>
          </cell>
        </row>
        <row r="1185">
          <cell r="A1185">
            <v>1184</v>
          </cell>
          <cell r="B1185" t="str">
            <v>23-189131--0</v>
          </cell>
          <cell r="C1185" t="str">
            <v>JOSE LUIS ROJAS SICUA</v>
          </cell>
          <cell r="D1185">
            <v>1012445731</v>
          </cell>
          <cell r="F1185" t="str">
            <v>NATURAL</v>
          </cell>
          <cell r="G1185" t="str">
            <v>Hombre</v>
          </cell>
          <cell r="H1185" t="str">
            <v>JUAN PABLO LÓPEZ PÉREZ</v>
          </cell>
          <cell r="I1185">
            <v>1019080657</v>
          </cell>
          <cell r="J1185" t="str">
            <v>DIRECCION DE INVESTIGACIONES DE PROTECCION AL CONSUMIDOR</v>
          </cell>
          <cell r="K1185" t="str">
            <v>DIRECCION DE INVESTIGACIONES DE PROTECCION AL CONSUMIDOR</v>
          </cell>
          <cell r="L1185" t="str">
            <v>DELEGATURA PARA LA PROTECCION DEL CONSUMIDOR</v>
          </cell>
          <cell r="M1185" t="str">
            <v xml:space="preserve">NICKY ECHEVERRY </v>
          </cell>
          <cell r="O1185" t="str">
            <v>CONTRATACION DIRECTA</v>
          </cell>
          <cell r="P1185" t="str">
            <v>PRESTACION DE SERVICIOS</v>
          </cell>
          <cell r="Q1185" t="str">
            <v>PRESTACION DE SERVICIOS PROFESIONALES Y DE APOYO A LA GESTION</v>
          </cell>
          <cell r="R1185" t="str">
            <v xml:space="preserve"> Prestación de servicios profesionales de un abogado para apoyar la gestión jurídica de la Dirección de Investigaciones de Protección al Consumidor de la SIC.</v>
          </cell>
          <cell r="S1185">
            <v>45037</v>
          </cell>
          <cell r="T1185">
            <v>45275</v>
          </cell>
          <cell r="U1185">
            <v>45275</v>
          </cell>
          <cell r="V1185">
            <v>32367333</v>
          </cell>
          <cell r="W1185">
            <v>32367333</v>
          </cell>
          <cell r="X1185">
            <v>4132000</v>
          </cell>
        </row>
        <row r="1186">
          <cell r="A1186">
            <v>1185</v>
          </cell>
          <cell r="C1186" t="str">
            <v>CÁMARA DE COMERCIO DE TUNJA</v>
          </cell>
          <cell r="D1186" t="str">
            <v> </v>
          </cell>
          <cell r="E1186">
            <v>891800238</v>
          </cell>
          <cell r="F1186" t="str">
            <v>JURIDICA</v>
          </cell>
          <cell r="H1186" t="str">
            <v>LUIS ANTONIO SILVA RUBIO</v>
          </cell>
          <cell r="I1186">
            <v>14320276</v>
          </cell>
          <cell r="J1186" t="str">
            <v>GRUPO DE TRABAJO DE CENTRO DE INFORMACION TECNOLOGICA Y APOYO A LA GESTION DE LA PROPIEDAD INDUSTRIAL CIGEPI</v>
          </cell>
          <cell r="K1186" t="str">
            <v>DELEGATURA PARA LA PROPIEDAD INDUSTRIAL</v>
          </cell>
          <cell r="L1186" t="str">
            <v>DELEGATURA PARA LA PROPIEDAD INDUSTRIAL</v>
          </cell>
          <cell r="M1186" t="str">
            <v>PAOLA CACERES</v>
          </cell>
          <cell r="O1186" t="str">
            <v>CONTRATACION DIRECTA</v>
          </cell>
          <cell r="P1186" t="str">
            <v>CONVENIO</v>
          </cell>
          <cell r="Q1186" t="str">
            <v>ASOCIACION</v>
          </cell>
          <cell r="R1186" t="str">
            <v xml:space="preserve">Aunar esfuerzos técnicos, administrativos y humanos entre la Superintendencia de Industria y Comercio y la Cámara de Comercio de Tunja, para poner en funcionamiento el Centro de Apoyo a la Tecnología y la Innovación CATI </v>
          </cell>
          <cell r="S1186">
            <v>45092</v>
          </cell>
          <cell r="T1186">
            <v>45107</v>
          </cell>
          <cell r="U1186">
            <v>45107</v>
          </cell>
          <cell r="V1186">
            <v>0</v>
          </cell>
          <cell r="W1186">
            <v>0</v>
          </cell>
          <cell r="X1186" t="str">
            <v>N/A</v>
          </cell>
          <cell r="Y1186" t="str">
            <v> </v>
          </cell>
          <cell r="Z1186" t="str">
            <v> </v>
          </cell>
        </row>
        <row r="1187">
          <cell r="A1187">
            <v>1186</v>
          </cell>
          <cell r="B1187" t="str">
            <v>23-71561</v>
          </cell>
          <cell r="C1187" t="str">
            <v>GOLDTOUR SAS</v>
          </cell>
          <cell r="D1187" t="str">
            <v> </v>
          </cell>
          <cell r="E1187">
            <v>800212545</v>
          </cell>
          <cell r="F1187" t="str">
            <v>JURIDICA</v>
          </cell>
          <cell r="H1187" t="str">
            <v>MIRIAM TATIANA PEÑA MOLANO</v>
          </cell>
          <cell r="I1187">
            <v>1026274345</v>
          </cell>
          <cell r="J1187" t="str">
            <v>GRUPO DE TRABAJO DE ADMINISTRACION DE PERSONAL</v>
          </cell>
          <cell r="K1187" t="str">
            <v>SECRETARIA GENERAL</v>
          </cell>
          <cell r="L1187" t="str">
            <v>SECRETARIA GENERAL</v>
          </cell>
          <cell r="M1187" t="str">
            <v xml:space="preserve">JAIME LOPEZ </v>
          </cell>
          <cell r="N1187" t="str">
            <v>SIC 2</v>
          </cell>
          <cell r="O1187" t="str">
            <v>SELECCION ABREVIADA</v>
          </cell>
          <cell r="P1187" t="str">
            <v>SUBASTA INVERSA</v>
          </cell>
          <cell r="Q1187" t="str">
            <v>SUMINISTRO</v>
          </cell>
          <cell r="R1187" t="str">
            <v>Contratar el suministro de tiquetes aéreos en rutas nacionales e internacionales, para sus funcionarios y contratistas, cuando para el ejercicio de sus funciones u obligaciones, sea necesario su desplazamiento al interior o al exterior del país</v>
          </cell>
          <cell r="S1187">
            <v>45042</v>
          </cell>
          <cell r="T1187">
            <v>45291</v>
          </cell>
          <cell r="U1187">
            <v>45392</v>
          </cell>
          <cell r="V1187">
            <v>1387106286</v>
          </cell>
          <cell r="W1187">
            <v>1176481524.3400002</v>
          </cell>
          <cell r="X1187" t="str">
            <v>N/A</v>
          </cell>
          <cell r="Y1187" t="str">
            <v>14/08/2023
2023/11/03
2023/11/27
2024/02/08             
02/04/2024</v>
          </cell>
          <cell r="Z1187" t="str">
            <v>OBLIGACIONES Y FORMA DE PAGO
ADICION Y REDUCCION
ADICION Y PRORROGA
ADICION Y REDUCCION    - ADICIÓN Y PRORROGA</v>
          </cell>
          <cell r="AA1187">
            <v>101</v>
          </cell>
          <cell r="AB1187">
            <v>-210624761.65999997</v>
          </cell>
        </row>
        <row r="1188">
          <cell r="A1188">
            <v>1187</v>
          </cell>
          <cell r="B1188" t="str">
            <v>23-200378--0</v>
          </cell>
          <cell r="C1188" t="str">
            <v>YIRA CORONADO MARTINEZ</v>
          </cell>
          <cell r="D1188">
            <v>1066517616</v>
          </cell>
          <cell r="F1188" t="str">
            <v>NATURAL</v>
          </cell>
          <cell r="G1188" t="str">
            <v>Mujer</v>
          </cell>
          <cell r="H1188" t="str">
            <v>ALFONSO JOSÉ  CABARCAS MEJÍA</v>
          </cell>
          <cell r="I1188">
            <v>92125870</v>
          </cell>
          <cell r="J1188" t="str">
            <v>GRUPO DE TRABAJO DE APOYO A LA RED NACIONAL DE PROTECCION AL CONSUMIDOR</v>
          </cell>
          <cell r="K1188" t="str">
            <v>DELEGATURA PARA LA PROTECCION DEL CONSUMIDOR</v>
          </cell>
          <cell r="L1188" t="str">
            <v>DELEGATURA PARA LA PROTECCION DEL CONSUMIDOR</v>
          </cell>
          <cell r="M1188" t="str">
            <v xml:space="preserve">JAIME LOPEZ </v>
          </cell>
          <cell r="O1188" t="str">
            <v>CONTRATACION DIRECTA</v>
          </cell>
          <cell r="P1188" t="str">
            <v>PRESTACION DE SERVICIOS</v>
          </cell>
          <cell r="Q1188" t="str">
            <v>PRESTACION DE SERVICIOS PROFESIONALES Y DE APOYO A LA GESTION</v>
          </cell>
          <cell r="R1188" t="str">
            <v xml:space="preserve"> Prestar sus servicios Profesionales para apoyar al Grupo de Trabajo de Apoyo a la Red Nacional de Protección al Consumidor, en asuntos jurídicos en Casas del Consumidor de Bienes y Servicios._x000D_
</v>
          </cell>
          <cell r="S1188">
            <v>45044</v>
          </cell>
          <cell r="T1188">
            <v>45291</v>
          </cell>
          <cell r="U1188">
            <v>45291</v>
          </cell>
          <cell r="V1188">
            <v>35200000</v>
          </cell>
          <cell r="W1188">
            <v>22146667</v>
          </cell>
          <cell r="X1188">
            <v>4400000</v>
          </cell>
          <cell r="Y1188">
            <v>45111</v>
          </cell>
          <cell r="Z1188" t="str">
            <v>SUSPENSION Y REDUCCION</v>
          </cell>
          <cell r="AB1188">
            <v>-13053333</v>
          </cell>
        </row>
        <row r="1189">
          <cell r="A1189">
            <v>1188</v>
          </cell>
          <cell r="B1189" t="str">
            <v>23-201348--2</v>
          </cell>
          <cell r="C1189" t="str">
            <v>NICOLÁS MAURICIO MEJÍA SABA</v>
          </cell>
          <cell r="D1189">
            <v>1018469711</v>
          </cell>
          <cell r="F1189" t="str">
            <v>NATURAL</v>
          </cell>
          <cell r="G1189" t="str">
            <v>Hombre</v>
          </cell>
          <cell r="H1189" t="str">
            <v>MATEO VARELA MARTINEZ</v>
          </cell>
          <cell r="I1189">
            <v>1144048884</v>
          </cell>
          <cell r="J1189" t="str">
            <v>GRUPO DE TRABAJO DE ASUNTOS INTERNACIONALES</v>
          </cell>
          <cell r="K1189" t="str">
            <v>OFICINA ASESORA DE PLANEACION</v>
          </cell>
          <cell r="L1189" t="str">
            <v>OFICINA ASESORA DE PLANEACION</v>
          </cell>
          <cell r="M1189" t="str">
            <v xml:space="preserve">VIRGILIO FARFAN </v>
          </cell>
          <cell r="O1189" t="str">
            <v>CONTRATACION DIRECTA</v>
          </cell>
          <cell r="P1189" t="str">
            <v>PRESTACION DE SERVICIOS</v>
          </cell>
          <cell r="Q1189" t="str">
            <v>PRESTACION DE SERVICIOS PROFESIONALES Y DE APOYO A LA GESTION</v>
          </cell>
          <cell r="R1189" t="str">
            <v>OBJETO: Prestación de servicios profesionales para apoyar actividades de planeación en el marco del sistema integral de gestión institucional y apoyar actividades de cooperación internacional para el Grupo de Trabajo de Asuntos Internacionales.</v>
          </cell>
          <cell r="S1189">
            <v>45051</v>
          </cell>
          <cell r="T1189">
            <v>45274</v>
          </cell>
          <cell r="U1189">
            <v>45274</v>
          </cell>
          <cell r="V1189">
            <v>44600000</v>
          </cell>
          <cell r="W1189">
            <v>44600000</v>
          </cell>
          <cell r="X1189">
            <v>6000000</v>
          </cell>
          <cell r="Y1189" t="str">
            <v> </v>
          </cell>
          <cell r="Z1189" t="str">
            <v> </v>
          </cell>
        </row>
        <row r="1190">
          <cell r="A1190">
            <v>1189</v>
          </cell>
          <cell r="B1190" t="str">
            <v> </v>
          </cell>
          <cell r="C1190" t="str">
            <v>SERVIASEO SA</v>
          </cell>
          <cell r="D1190" t="str">
            <v> </v>
          </cell>
          <cell r="E1190">
            <v>860067479</v>
          </cell>
          <cell r="F1190" t="str">
            <v>JURIDICA</v>
          </cell>
          <cell r="H1190" t="str">
            <v>HELIANA AUGENIA GOMEZ PIZA</v>
          </cell>
          <cell r="I1190">
            <v>53050262</v>
          </cell>
          <cell r="J1190" t="str">
            <v>GRUPO DE TRABAJO DE SERVICIOS ADMINISTRATIVOS Y RECURSOS FISICOS</v>
          </cell>
          <cell r="K1190" t="str">
            <v>DIRECCION ADMINISTRATIVA</v>
          </cell>
          <cell r="L1190" t="str">
            <v>SECRETARIA GENERAL</v>
          </cell>
          <cell r="M1190" t="str">
            <v>CARLOS MONTES</v>
          </cell>
          <cell r="N1190">
            <v>108691</v>
          </cell>
          <cell r="O1190" t="str">
            <v>SELECCION ABREVIADA</v>
          </cell>
          <cell r="P1190" t="str">
            <v>ACUERDO MARCO DE PRECIOS</v>
          </cell>
          <cell r="Q1190" t="str">
            <v>PRESTACIÓN DE SERVICIOS</v>
          </cell>
          <cell r="R1190" t="str">
            <v>PRESTACION DEL SERVICIO INTEGRAL DE ASEO, CAFETERIA Y SERVICIOS GENERALES, INCLUIDOS LOS INSUMOS Y ELEMENTOS NECESARIOS PARA SU ATENCION EN LAS INSTALACIONES DE LA SIC</v>
          </cell>
          <cell r="S1190">
            <v>45044</v>
          </cell>
          <cell r="T1190">
            <v>45265</v>
          </cell>
          <cell r="U1190">
            <v>45265</v>
          </cell>
          <cell r="V1190">
            <v>596304509.96000004</v>
          </cell>
          <cell r="W1190">
            <v>597309031.78000009</v>
          </cell>
          <cell r="X1190" t="str">
            <v>N/A</v>
          </cell>
          <cell r="Y1190" t="str">
            <v>2023/09/12
ERROR DICIEMBRE</v>
          </cell>
          <cell r="Z1190" t="str">
            <v>ADICION</v>
          </cell>
          <cell r="AB1190">
            <v>1004521.82</v>
          </cell>
        </row>
        <row r="1191">
          <cell r="A1191">
            <v>1190</v>
          </cell>
          <cell r="B1191" t="str">
            <v> </v>
          </cell>
          <cell r="C1191" t="str">
            <v>IFX NETWORKS</v>
          </cell>
          <cell r="D1191" t="str">
            <v> </v>
          </cell>
          <cell r="E1191">
            <v>830058677</v>
          </cell>
          <cell r="F1191" t="str">
            <v>JURIDICA</v>
          </cell>
          <cell r="H1191" t="str">
            <v>JAROSLAV MARLEN LOPEZ CHAVEZ</v>
          </cell>
          <cell r="I1191">
            <v>51957159</v>
          </cell>
          <cell r="J1191" t="str">
            <v>OFICINA DE TECNOLOGIA E INFORMATICA</v>
          </cell>
          <cell r="K1191" t="str">
            <v>OFICINA DE TECNOLOGIA E INFORMATICA</v>
          </cell>
          <cell r="L1191" t="str">
            <v>OFICINA DE TECNOLOGIA E INFORMATICA</v>
          </cell>
          <cell r="M1191" t="str">
            <v xml:space="preserve">LUISA ACEVEDO </v>
          </cell>
          <cell r="N1191">
            <v>108751</v>
          </cell>
          <cell r="O1191" t="str">
            <v>SELECCION ABREVIADA</v>
          </cell>
          <cell r="P1191" t="str">
            <v>ACUERDO MARCO DE PRECIOS</v>
          </cell>
          <cell r="Q1191" t="str">
            <v>PRESTACIÓN DE SERVICIOS</v>
          </cell>
          <cell r="R1191" t="str">
            <v> Adquisición de servicios de conectividad BackUp para la Superintendencia de Industria y Comercio</v>
          </cell>
          <cell r="S1191">
            <v>45048</v>
          </cell>
          <cell r="T1191">
            <v>45291</v>
          </cell>
          <cell r="U1191">
            <v>45291</v>
          </cell>
          <cell r="V1191">
            <v>58296910</v>
          </cell>
          <cell r="W1191">
            <v>58296910</v>
          </cell>
          <cell r="X1191" t="str">
            <v>N/A</v>
          </cell>
          <cell r="Y1191" t="str">
            <v> </v>
          </cell>
          <cell r="Z1191" t="str">
            <v> </v>
          </cell>
        </row>
        <row r="1192">
          <cell r="A1192">
            <v>1191</v>
          </cell>
          <cell r="B1192" t="str">
            <v>23-205504--0</v>
          </cell>
          <cell r="C1192" t="str">
            <v>SILVIA VANESSA BARRERA LEMES</v>
          </cell>
          <cell r="D1192">
            <v>1020759426</v>
          </cell>
          <cell r="F1192" t="str">
            <v>NATURAL</v>
          </cell>
          <cell r="G1192" t="str">
            <v>Mujer</v>
          </cell>
          <cell r="H1192" t="str">
            <v>ANGELA MARIA  HERNANDEZ GOMEZ</v>
          </cell>
          <cell r="I1192">
            <v>40326242</v>
          </cell>
          <cell r="J1192" t="str">
            <v>GRUPO DE TRABAJO DE INVESTIGACIONES ADMINISTRATIVAS Y APOYO JURIDICO</v>
          </cell>
          <cell r="K1192" t="str">
            <v>DIRECCION DE INVESTIGACIONES PARA EL CONTROL Y VERIFICACION DE REGLAMENTOS TECNICOS Y METROLOGIA LEGAL</v>
          </cell>
          <cell r="L1192" t="str">
            <v>DELEGATURA PARA EL CONTROL Y VERIFICACION DE REGLAMENTOS TECNICOS Y METROLOGIA LEGAL</v>
          </cell>
          <cell r="M1192" t="str">
            <v xml:space="preserve">LUISA ACEVEDO </v>
          </cell>
          <cell r="O1192" t="str">
            <v>CONTRATACION DIRECTA</v>
          </cell>
          <cell r="P1192" t="str">
            <v>PRESTACION DE SERVICIOS</v>
          </cell>
          <cell r="Q1192" t="str">
            <v>PRESTACION DE SERVICIOS PROFESIONALES Y DE APOYO A LA GESTION</v>
          </cell>
          <cell r="R1192" t="str">
            <v>Prestación de servicios profesionales de un abogado para apoyar al Grupo de Trabajo de Investigaciones Administrativas y Apoyo Jurídico y al Grupo de Trabajo de Apoyo a la Red Nacional de Protección al Consumidor en las actividades jurídicas relacionadas con el procedimiento administrativo sancionatorio que se tramita en el área</v>
          </cell>
          <cell r="S1192">
            <v>45051</v>
          </cell>
          <cell r="T1192">
            <v>45291</v>
          </cell>
          <cell r="U1192">
            <v>45291</v>
          </cell>
          <cell r="V1192">
            <v>36960000</v>
          </cell>
          <cell r="W1192">
            <v>36960000</v>
          </cell>
          <cell r="X1192">
            <v>4620000</v>
          </cell>
          <cell r="Y1192" t="str">
            <v> </v>
          </cell>
          <cell r="Z1192" t="str">
            <v> </v>
          </cell>
        </row>
        <row r="1193">
          <cell r="A1193">
            <v>1192</v>
          </cell>
          <cell r="B1193" t="str">
            <v>23-206217--0</v>
          </cell>
          <cell r="C1193" t="str">
            <v xml:space="preserve">WYNDER ALAIN CASTIBLANCO RODRIGUEZ </v>
          </cell>
          <cell r="D1193">
            <v>1032388104</v>
          </cell>
          <cell r="F1193" t="str">
            <v>NATURAL</v>
          </cell>
          <cell r="G1193" t="str">
            <v>Hombre</v>
          </cell>
          <cell r="H1193" t="str">
            <v>CLAUDIA MARLEN NEIVA CORTES</v>
          </cell>
          <cell r="I1193">
            <v>52523721</v>
          </cell>
          <cell r="J1193" t="str">
            <v>GRUPO DE TRABAJO DE SISTEMAS DE INFORMACION</v>
          </cell>
          <cell r="K1193" t="str">
            <v>OFICINA DE TECNOLOGIA E INFORMATICA</v>
          </cell>
          <cell r="L1193" t="str">
            <v>OFICINA DE TECNOLOGIA E INFORMATICA</v>
          </cell>
          <cell r="M1193" t="str">
            <v xml:space="preserve">YOLIMA ACERO </v>
          </cell>
          <cell r="O1193" t="str">
            <v>CONTRATACION DIRECTA</v>
          </cell>
          <cell r="P1193" t="str">
            <v>PRESTACION DE SERVICIOS</v>
          </cell>
          <cell r="Q1193" t="str">
            <v>PRESTACION DE SERVICIOS PROFESIONALES Y DE APOYO A LA GESTION</v>
          </cell>
          <cell r="R1193" t="str">
            <v>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v>
          </cell>
          <cell r="S1193">
            <v>45051</v>
          </cell>
          <cell r="T1193">
            <v>45275</v>
          </cell>
          <cell r="U1193">
            <v>45275</v>
          </cell>
          <cell r="V1193">
            <v>65875761</v>
          </cell>
          <cell r="W1193">
            <v>65580354</v>
          </cell>
          <cell r="X1193">
            <v>8862210</v>
          </cell>
          <cell r="Y1193">
            <v>45260</v>
          </cell>
          <cell r="Z1193" t="str">
            <v>REDUCCION</v>
          </cell>
          <cell r="AB1193">
            <v>-295407</v>
          </cell>
        </row>
        <row r="1194">
          <cell r="A1194">
            <v>1193</v>
          </cell>
          <cell r="B1194" t="str">
            <v>23-205534--0</v>
          </cell>
          <cell r="C1194" t="str">
            <v>ALFREDO ALEXANDER TÉLLEZ MIER</v>
          </cell>
          <cell r="D1194">
            <v>80188221</v>
          </cell>
          <cell r="F1194" t="str">
            <v>NATURAL</v>
          </cell>
          <cell r="G1194" t="str">
            <v>Hombre</v>
          </cell>
          <cell r="H1194" t="str">
            <v>JAROSLAV MARLEN LOPEZ CHAVEZ</v>
          </cell>
          <cell r="I1194">
            <v>51957159</v>
          </cell>
          <cell r="J1194" t="str">
            <v>OFICINA DE TECNOLOGIA E INFORMATICA</v>
          </cell>
          <cell r="K1194" t="str">
            <v>OFICINA DE TECNOLOGIA E INFORMATICA</v>
          </cell>
          <cell r="L1194" t="str">
            <v>OFICINA DE TECNOLOGIA E INFORMATICA</v>
          </cell>
          <cell r="M1194" t="str">
            <v xml:space="preserve">YOLIMA ACERO </v>
          </cell>
          <cell r="O1194" t="str">
            <v>CONTRATACION DIRECTA</v>
          </cell>
          <cell r="P1194" t="str">
            <v>PRESTACION DE SERVICIOS</v>
          </cell>
          <cell r="Q1194" t="str">
            <v>PRESTACION DE SERVICIOS PROFESIONALES Y DE APOYO A LA GESTION</v>
          </cell>
          <cell r="R1194" t="str">
            <v>Prestación de servicios profesionales para apoyar jurídicamente las diferentes etapas de los procesos de contratación pública, en la estructuración, celebración y ejecución de contratos y convenios, así como apoyar la respuesta a peticiones, requerimientos, auditorías, conceptos jurídicos y demás trámites de índole jurídico a cargo de la Oficina de Tecnología e Informática de la Superintendencia de Industria y Comercio.</v>
          </cell>
          <cell r="S1194">
            <v>45051</v>
          </cell>
          <cell r="T1194">
            <v>45289</v>
          </cell>
          <cell r="U1194">
            <v>45289</v>
          </cell>
          <cell r="V1194">
            <v>77824776</v>
          </cell>
          <cell r="W1194">
            <v>77824776</v>
          </cell>
          <cell r="X1194">
            <v>9892980</v>
          </cell>
          <cell r="Y1194" t="str">
            <v> </v>
          </cell>
          <cell r="Z1194" t="str">
            <v> </v>
          </cell>
        </row>
        <row r="1195">
          <cell r="A1195">
            <v>1194</v>
          </cell>
          <cell r="B1195" t="str">
            <v>23-206213--0</v>
          </cell>
          <cell r="C1195" t="str">
            <v>JHONATTAN ANTONIO ACEVEDO FIGUEREDO</v>
          </cell>
          <cell r="D1195">
            <v>1022348648</v>
          </cell>
          <cell r="F1195" t="str">
            <v>NATURAL</v>
          </cell>
          <cell r="G1195" t="str">
            <v>Hombre</v>
          </cell>
          <cell r="H1195" t="str">
            <v>JAROSLAV MARLEN LOPEZ CHAVEZ</v>
          </cell>
          <cell r="I1195">
            <v>51957159</v>
          </cell>
          <cell r="J1195" t="str">
            <v>OFICINA DE TECNOLOGIA E INFORMATICA</v>
          </cell>
          <cell r="K1195" t="str">
            <v>OFICINA DE TECNOLOGIA E INFORMATICA</v>
          </cell>
          <cell r="L1195" t="str">
            <v>OFICINA DE TECNOLOGIA E INFORMATICA</v>
          </cell>
          <cell r="M1195" t="str">
            <v xml:space="preserve">YOLIMA ACERO </v>
          </cell>
          <cell r="O1195" t="str">
            <v>CONTRATACION DIRECTA</v>
          </cell>
          <cell r="P1195" t="str">
            <v>PRESTACION DE SERVICIOS</v>
          </cell>
          <cell r="Q1195" t="str">
            <v>PRESTACION DE SERVICIOS PROFESIONALES Y DE APOYO A LA GESTION</v>
          </cell>
          <cell r="R1195" t="str">
            <v>Prestación de servicios profesionales para apoyar jurídicamente las diferentes etapas de los procesos de contratación pública, en la estructuración, celebración y ejecución de contratos y convenios, así como apoyar la respuesta a peticiones, requerimientos, auditorías, conceptos jurídicos y demás trámites de índole jurídico a cargo de la Oficina de Tecnología e Informática de la Superintendencia de Industria y Comercio.</v>
          </cell>
          <cell r="S1195">
            <v>45051</v>
          </cell>
          <cell r="T1195">
            <v>45289</v>
          </cell>
          <cell r="U1195">
            <v>45289</v>
          </cell>
          <cell r="V1195">
            <v>77824776</v>
          </cell>
          <cell r="W1195">
            <v>77824776</v>
          </cell>
          <cell r="X1195">
            <v>9892980</v>
          </cell>
          <cell r="Y1195" t="str">
            <v> </v>
          </cell>
          <cell r="Z1195" t="str">
            <v> </v>
          </cell>
        </row>
        <row r="1196">
          <cell r="A1196">
            <v>1195</v>
          </cell>
          <cell r="B1196" t="str">
            <v>23-208350--0</v>
          </cell>
          <cell r="C1196" t="str">
            <v>JUAN RAFAEL CARLOS ALBERTO SANCHEZ MENDOZA</v>
          </cell>
          <cell r="D1196">
            <v>1020796762</v>
          </cell>
          <cell r="F1196" t="str">
            <v>NATURAL</v>
          </cell>
          <cell r="G1196" t="str">
            <v>Hombre</v>
          </cell>
          <cell r="H1196" t="str">
            <v>RONALD ANDRES DIAZ GARZON</v>
          </cell>
          <cell r="I1196">
            <v>7187380</v>
          </cell>
          <cell r="J1196" t="str">
            <v>GRUPO DE TRABAJO DE TRATAMIENTO DE DATOS PERSONALES</v>
          </cell>
          <cell r="K1196" t="str">
            <v>DIRECCION DE HABEAS DATA</v>
          </cell>
          <cell r="L1196" t="str">
            <v>DELEGATURA PARA LA PROTECCION DE DATOS PERSONALES</v>
          </cell>
          <cell r="M1196" t="str">
            <v xml:space="preserve">LUISA ACEVEDO </v>
          </cell>
          <cell r="O1196" t="str">
            <v>CONTRATACION DIRECTA</v>
          </cell>
          <cell r="P1196" t="str">
            <v>PRESTACION DE SERVICIOS</v>
          </cell>
          <cell r="Q1196" t="str">
            <v>PRESTACION DE SERVICIOS PROFESIONALES Y DE APOYO A LA GESTION</v>
          </cell>
          <cell r="R1196" t="str">
            <v>Prestación de servicios profesionales para apoyar a la Delegatura para la Protección de Datos, en todas las actividades jurídicas a su cargo.</v>
          </cell>
          <cell r="S1196">
            <v>45051</v>
          </cell>
          <cell r="T1196">
            <v>45289</v>
          </cell>
          <cell r="U1196">
            <v>45289</v>
          </cell>
          <cell r="V1196">
            <v>58213333</v>
          </cell>
          <cell r="W1196">
            <v>58213333</v>
          </cell>
          <cell r="X1196">
            <v>7400000</v>
          </cell>
          <cell r="Y1196">
            <v>45201</v>
          </cell>
          <cell r="Z1196" t="str">
            <v>SUPERVISION</v>
          </cell>
        </row>
        <row r="1197">
          <cell r="A1197">
            <v>1196</v>
          </cell>
          <cell r="B1197" t="str">
            <v>23-206873--2</v>
          </cell>
          <cell r="C1197" t="str">
            <v>DAVID JOSE MANCERA HERNANDEZ</v>
          </cell>
          <cell r="D1197">
            <v>1020756058</v>
          </cell>
          <cell r="F1197" t="str">
            <v>NATURAL</v>
          </cell>
          <cell r="G1197" t="str">
            <v>Hombre</v>
          </cell>
          <cell r="H1197" t="str">
            <v>NATALIA ALVIS RODRÍGUEZ</v>
          </cell>
          <cell r="I1197">
            <v>39783026</v>
          </cell>
          <cell r="J1197" t="str">
            <v>DELEGATURA PARA LA PROTECCION DEL CONSUMIDOR</v>
          </cell>
          <cell r="K1197" t="str">
            <v>DELEGATURA PARA LA PROTECCION DEL CONSUMIDOR</v>
          </cell>
          <cell r="L1197" t="str">
            <v>DELEGATURA PARA LA PROTECCION DEL CONSUMIDOR</v>
          </cell>
          <cell r="M1197" t="str">
            <v>JORGE HERNANDEZ</v>
          </cell>
          <cell r="O1197" t="str">
            <v>CONTRATACION DIRECTA</v>
          </cell>
          <cell r="P1197" t="str">
            <v>PRESTACION DE SERVICIOS</v>
          </cell>
          <cell r="Q1197" t="str">
            <v>PRESTACION DE SERVICIOS PROFESIONALES Y DE APOYO A LA GESTION</v>
          </cell>
          <cell r="R1197" t="str">
            <v xml:space="preserve"> Prestación de servicios profesionales especializados  como abogado con el fin de realizar el acompañamiento en la  gestión jurídica requerida en cumplimiento de los objetivos del Despacho del Superintendente Delegado para la Protección del Consumidor de la SIC.</v>
          </cell>
          <cell r="S1197">
            <v>45051</v>
          </cell>
          <cell r="T1197">
            <v>45289</v>
          </cell>
          <cell r="U1197">
            <v>45289</v>
          </cell>
          <cell r="V1197">
            <v>105153733</v>
          </cell>
          <cell r="W1197">
            <v>105153733</v>
          </cell>
          <cell r="X1197">
            <v>13367000</v>
          </cell>
          <cell r="Y1197" t="str">
            <v> </v>
          </cell>
          <cell r="Z1197" t="str">
            <v> </v>
          </cell>
        </row>
        <row r="1198">
          <cell r="A1198">
            <v>1197</v>
          </cell>
          <cell r="B1198" t="str">
            <v>23-208830--0</v>
          </cell>
          <cell r="C1198" t="str">
            <v>JESUS DAVID RUEDA PEPINOSA</v>
          </cell>
          <cell r="D1198">
            <v>1085906175</v>
          </cell>
          <cell r="F1198" t="str">
            <v>NATURAL</v>
          </cell>
          <cell r="G1198" t="str">
            <v>Hombre</v>
          </cell>
          <cell r="H1198" t="str">
            <v>NATALIA ALVIS RODRÍGUEZ</v>
          </cell>
          <cell r="I1198">
            <v>39783026</v>
          </cell>
          <cell r="J1198" t="str">
            <v>DELEGATURA PARA LA PROTECCION DEL CONSUMIDOR</v>
          </cell>
          <cell r="K1198" t="str">
            <v>DELEGATURA PARA LA PROTECCION DEL CONSUMIDOR</v>
          </cell>
          <cell r="L1198" t="str">
            <v>DELEGATURA PARA LA PROTECCION DEL CONSUMIDOR</v>
          </cell>
          <cell r="M1198" t="str">
            <v>JORGE HERNANDEZ</v>
          </cell>
          <cell r="O1198" t="str">
            <v>CONTRATACION DIRECTA</v>
          </cell>
          <cell r="P1198" t="str">
            <v>PRESTACION DE SERVICIOS</v>
          </cell>
          <cell r="Q1198" t="str">
            <v>PRESTACION DE SERVICIOS PROFESIONALES Y DE APOYO A LA GESTION</v>
          </cell>
          <cell r="R1198" t="str">
            <v xml:space="preserve"> Prestación de servicios profesionales de un abogado para apoyar la gestión jurídica del Despacho del Superintendente Delegado para la Protección del Consumidor de la SIC._x000D_
</v>
          </cell>
          <cell r="S1198">
            <v>45051</v>
          </cell>
          <cell r="T1198">
            <v>45275</v>
          </cell>
          <cell r="U1198">
            <v>45289</v>
          </cell>
          <cell r="V1198">
            <v>59510800</v>
          </cell>
          <cell r="W1198">
            <v>63263733</v>
          </cell>
          <cell r="X1198">
            <v>8042000</v>
          </cell>
          <cell r="Y1198">
            <v>45259</v>
          </cell>
          <cell r="Z1198" t="str">
            <v>ADICION Y PRORROGA</v>
          </cell>
          <cell r="AA1198">
            <v>14</v>
          </cell>
          <cell r="AB1198">
            <v>3752933</v>
          </cell>
        </row>
        <row r="1199">
          <cell r="A1199">
            <v>1198</v>
          </cell>
          <cell r="B1199" t="str">
            <v>23-208424--0</v>
          </cell>
          <cell r="C1199" t="str">
            <v>VIVIAN ALEJANDRA GUZMAN VITOLA</v>
          </cell>
          <cell r="D1199">
            <v>1102860970</v>
          </cell>
          <cell r="F1199" t="str">
            <v>NATURAL</v>
          </cell>
          <cell r="G1199" t="str">
            <v>Mujer</v>
          </cell>
          <cell r="H1199" t="str">
            <v>JUAN PABLO LÓPEZ PÉREZ</v>
          </cell>
          <cell r="I1199">
            <v>1019080657</v>
          </cell>
          <cell r="J1199" t="str">
            <v>DIRECCION DE INVESTIGACIONES DE PROTECCION AL CONSUMIDOR</v>
          </cell>
          <cell r="K1199" t="str">
            <v>DIRECCION DE INVESTIGACIONES DE PROTECCION AL CONSUMIDOR</v>
          </cell>
          <cell r="L1199" t="str">
            <v>DELEGATURA PARA LA PROTECCION DEL CONSUMIDOR</v>
          </cell>
          <cell r="M1199" t="str">
            <v>JORGE HERNANDEZ</v>
          </cell>
          <cell r="O1199" t="str">
            <v>CONTRATACION DIRECTA</v>
          </cell>
          <cell r="P1199" t="str">
            <v>PRESTACION DE SERVICIOS</v>
          </cell>
          <cell r="Q1199" t="str">
            <v>PRESTACION DE SERVICIOS PROFESIONALES Y DE APOYO A LA GESTION</v>
          </cell>
          <cell r="R1199" t="str">
            <v xml:space="preserve"> Prestación de servicios profesionales de un abogado para apoyar la gestión jurídica de la Dirección de Investigaciones de Protección al Consumidor de la SIC._x000D_
</v>
          </cell>
          <cell r="S1199">
            <v>45051</v>
          </cell>
          <cell r="T1199">
            <v>45275</v>
          </cell>
          <cell r="U1199">
            <v>45275</v>
          </cell>
          <cell r="V1199">
            <v>38250600</v>
          </cell>
          <cell r="W1199">
            <v>38250600</v>
          </cell>
          <cell r="X1199">
            <v>5169000</v>
          </cell>
          <cell r="Y1199" t="str">
            <v> </v>
          </cell>
          <cell r="Z1199" t="str">
            <v> </v>
          </cell>
        </row>
        <row r="1200">
          <cell r="A1200">
            <v>1199</v>
          </cell>
          <cell r="B1200" t="str">
            <v>23-209422--0</v>
          </cell>
          <cell r="C1200" t="str">
            <v>LUIS FERNANDO LEON QUIROGA</v>
          </cell>
          <cell r="D1200">
            <v>1013650328</v>
          </cell>
          <cell r="F1200" t="str">
            <v>NATURAL</v>
          </cell>
          <cell r="G1200" t="str">
            <v>Hombre</v>
          </cell>
          <cell r="H1200" t="str">
            <v>JUAN PABLO LÓPEZ PÉREZ</v>
          </cell>
          <cell r="I1200">
            <v>1019080657</v>
          </cell>
          <cell r="J1200" t="str">
            <v>DIRECCION DE INVESTIGACIONES DE PROTECCION AL CONSUMIDOR</v>
          </cell>
          <cell r="K1200" t="str">
            <v>DIRECCION DE INVESTIGACIONES DE PROTECCION AL CONSUMIDOR</v>
          </cell>
          <cell r="L1200" t="str">
            <v>DELEGATURA PARA LA PROTECCION DEL CONSUMIDOR</v>
          </cell>
          <cell r="M1200" t="str">
            <v>JORGE HERNANDEZ</v>
          </cell>
          <cell r="O1200" t="str">
            <v>CONTRATACION DIRECTA</v>
          </cell>
          <cell r="P1200" t="str">
            <v>PRESTACION DE SERVICIOS</v>
          </cell>
          <cell r="Q1200" t="str">
            <v>PRESTACION DE SERVICIOS PROFESIONALES Y DE APOYO A LA GESTION</v>
          </cell>
          <cell r="R1200" t="str">
            <v xml:space="preserve"> Prestación de servicios profesionales de un abogado para apoyar la gestión jurídica de la Dirección de Investigaciones de Protección al Consumidor de la SIC._x000D_
</v>
          </cell>
          <cell r="S1200">
            <v>45051</v>
          </cell>
          <cell r="T1200">
            <v>45275</v>
          </cell>
          <cell r="U1200">
            <v>45275</v>
          </cell>
          <cell r="V1200">
            <v>62900000</v>
          </cell>
          <cell r="W1200">
            <v>62900000</v>
          </cell>
          <cell r="X1200">
            <v>8500000</v>
          </cell>
          <cell r="Y1200" t="str">
            <v> </v>
          </cell>
          <cell r="Z1200" t="str">
            <v> </v>
          </cell>
        </row>
        <row r="1201">
          <cell r="A1201">
            <v>1200</v>
          </cell>
          <cell r="B1201" t="str">
            <v>23-206941--0</v>
          </cell>
          <cell r="C1201" t="str">
            <v>SARA MARIA GUEVARA NUÑEZ</v>
          </cell>
          <cell r="D1201">
            <v>1019150666</v>
          </cell>
          <cell r="F1201" t="str">
            <v>NATURAL</v>
          </cell>
          <cell r="G1201" t="str">
            <v>Mujer</v>
          </cell>
          <cell r="H1201" t="str">
            <v>JUAN PABLO LÓPEZ PÉREZ</v>
          </cell>
          <cell r="I1201">
            <v>1019080657</v>
          </cell>
          <cell r="J1201" t="str">
            <v>DIRECCION DE INVESTIGACIONES DE PROTECCION AL CONSUMIDOR</v>
          </cell>
          <cell r="K1201" t="str">
            <v>DIRECCION DE INVESTIGACIONES DE PROTECCION AL CONSUMIDOR</v>
          </cell>
          <cell r="L1201" t="str">
            <v>DELEGATURA PARA LA PROTECCION DEL CONSUMIDOR</v>
          </cell>
          <cell r="M1201" t="str">
            <v>JORGE HERNANDEZ</v>
          </cell>
          <cell r="O1201" t="str">
            <v>CONTRATACION DIRECTA</v>
          </cell>
          <cell r="P1201" t="str">
            <v>PRESTACION DE SERVICIOS</v>
          </cell>
          <cell r="Q1201" t="str">
            <v>PRESTACION DE SERVICIOS PROFESIONALES Y DE APOYO A LA GESTION</v>
          </cell>
          <cell r="R1201" t="str">
            <v xml:space="preserve"> Prestación de servicios profesionales de un abogado para apoyar la gestión jurídica de la Dirección de Investigaciones de Protección al Consumidor de la SIC._x000D_
</v>
          </cell>
          <cell r="S1201">
            <v>45051</v>
          </cell>
          <cell r="T1201">
            <v>45275</v>
          </cell>
          <cell r="U1201">
            <v>45322</v>
          </cell>
          <cell r="V1201">
            <v>30576800</v>
          </cell>
          <cell r="W1201">
            <v>36774800</v>
          </cell>
          <cell r="X1201">
            <v>4132000</v>
          </cell>
          <cell r="Y1201" t="str">
            <v>14/09/2023
2023/12/29</v>
          </cell>
          <cell r="Z1201" t="str">
            <v>ADICION Y PRORROGA
ADICION Y PRORROGA</v>
          </cell>
          <cell r="AA1201">
            <v>47</v>
          </cell>
          <cell r="AB1201">
            <v>6198000</v>
          </cell>
        </row>
        <row r="1202">
          <cell r="A1202">
            <v>1201</v>
          </cell>
          <cell r="B1202" t="str">
            <v>23-206970--0</v>
          </cell>
          <cell r="C1202" t="str">
            <v>ANGELA MARIA NIÑO RIVERA</v>
          </cell>
          <cell r="D1202">
            <v>1010140456</v>
          </cell>
          <cell r="F1202" t="str">
            <v>NATURAL</v>
          </cell>
          <cell r="G1202" t="str">
            <v>Mujer</v>
          </cell>
          <cell r="H1202" t="str">
            <v>JUAN PABLO LÓPEZ PÉREZ</v>
          </cell>
          <cell r="I1202">
            <v>1019080657</v>
          </cell>
          <cell r="J1202" t="str">
            <v>DIRECCION DE INVESTIGACIONES DE PROTECCION AL CONSUMIDOR</v>
          </cell>
          <cell r="K1202" t="str">
            <v>DIRECCION DE INVESTIGACIONES DE PROTECCION AL CONSUMIDOR</v>
          </cell>
          <cell r="L1202" t="str">
            <v>DELEGATURA PARA LA PROTECCION DEL CONSUMIDOR</v>
          </cell>
          <cell r="M1202" t="str">
            <v>JORGE HERNANDEZ</v>
          </cell>
          <cell r="O1202" t="str">
            <v>CONTRATACION DIRECTA</v>
          </cell>
          <cell r="P1202" t="str">
            <v>PRESTACION DE SERVICIOS</v>
          </cell>
          <cell r="Q1202" t="str">
            <v>PRESTACION DE SERVICIOS PROFESIONALES Y DE APOYO A LA GESTION</v>
          </cell>
          <cell r="R1202" t="str">
            <v xml:space="preserve"> Prestación de servicios profesionales de un abogado para apoyar la gestión jurídica de la Dirección de Investigaciones de Protección al Consumidor de la SIC.</v>
          </cell>
          <cell r="S1202">
            <v>45051</v>
          </cell>
          <cell r="T1202">
            <v>45275</v>
          </cell>
          <cell r="U1202">
            <v>45275</v>
          </cell>
          <cell r="V1202">
            <v>30576800</v>
          </cell>
          <cell r="W1202">
            <v>30576800</v>
          </cell>
          <cell r="X1202">
            <v>4132000</v>
          </cell>
        </row>
        <row r="1203">
          <cell r="A1203">
            <v>1202</v>
          </cell>
          <cell r="B1203" t="str">
            <v>23-206914--0</v>
          </cell>
          <cell r="C1203" t="str">
            <v>PAULO JAVIER OCHOA SILVA</v>
          </cell>
          <cell r="D1203">
            <v>91228581</v>
          </cell>
          <cell r="F1203" t="str">
            <v>NATURAL</v>
          </cell>
          <cell r="G1203" t="str">
            <v>Hombre</v>
          </cell>
          <cell r="H1203" t="str">
            <v>JUAN PABLO LÓPEZ PÉREZ</v>
          </cell>
          <cell r="I1203">
            <v>1019080657</v>
          </cell>
          <cell r="J1203" t="str">
            <v>DIRECCION DE INVESTIGACIONES DE PROTECCION AL CONSUMIDOR</v>
          </cell>
          <cell r="K1203" t="str">
            <v>DIRECCION DE INVESTIGACIONES DE PROTECCION AL CONSUMIDOR</v>
          </cell>
          <cell r="L1203" t="str">
            <v>DELEGATURA PARA LA PROTECCION DEL CONSUMIDOR</v>
          </cell>
          <cell r="M1203" t="str">
            <v>JORGE HERNANDEZ</v>
          </cell>
          <cell r="O1203" t="str">
            <v>CONTRATACION DIRECTA</v>
          </cell>
          <cell r="P1203" t="str">
            <v>PRESTACION DE SERVICIOS</v>
          </cell>
          <cell r="Q1203" t="str">
            <v>PRESTACION DE SERVICIOS PROFESIONALES Y DE APOYO A LA GESTION</v>
          </cell>
          <cell r="R1203" t="str">
            <v xml:space="preserve"> Prestación de servicios profesionales de un abogado para apoyar la gestión jurídica de la Dirección de Investigaciones de Protección de Usuarios de Servicios de Comunicaciones de la SIC._x000D_
</v>
          </cell>
          <cell r="S1203">
            <v>45051</v>
          </cell>
          <cell r="T1203">
            <v>45275</v>
          </cell>
          <cell r="U1203">
            <v>45275</v>
          </cell>
          <cell r="V1203">
            <v>82428600</v>
          </cell>
          <cell r="W1203">
            <v>82428600</v>
          </cell>
          <cell r="X1203">
            <v>11139000</v>
          </cell>
        </row>
        <row r="1204">
          <cell r="A1204">
            <v>1203</v>
          </cell>
          <cell r="B1204" t="str">
            <v>23-206909--0</v>
          </cell>
          <cell r="C1204" t="str">
            <v>KELVIN MARTIN POTOSI LOPEZ</v>
          </cell>
          <cell r="D1204">
            <v>1020825227</v>
          </cell>
          <cell r="F1204" t="str">
            <v>NATURAL</v>
          </cell>
          <cell r="G1204" t="str">
            <v>Hombre</v>
          </cell>
          <cell r="H1204" t="str">
            <v>LUIS EDUARDO AGUIAR DELGADILLO</v>
          </cell>
          <cell r="I1204">
            <v>93394384</v>
          </cell>
          <cell r="J1204" t="str">
            <v>DIRECCION DE INVESTIGACIONES DE PROTECCION DE USUARIOS DE SERVICIOS DE COMUNICACIONES</v>
          </cell>
          <cell r="K1204" t="str">
            <v>DIRECCION DE INVESTIGACIONES DE PROTECCION DE USUARIOS DE SERVICIOS DE COMUNICACIONES</v>
          </cell>
          <cell r="L1204" t="str">
            <v>DELEGATURA PARA LA PROTECCION DEL CONSUMIDOR</v>
          </cell>
          <cell r="M1204" t="str">
            <v>JORGE HERNANDEZ</v>
          </cell>
          <cell r="O1204" t="str">
            <v>CONTRATACION DIRECTA</v>
          </cell>
          <cell r="P1204" t="str">
            <v>PRESTACION DE SERVICIOS</v>
          </cell>
          <cell r="Q1204" t="str">
            <v>PRESTACION DE SERVICIOS PROFESIONALES Y DE APOYO A LA GESTION</v>
          </cell>
          <cell r="R1204" t="str">
            <v xml:space="preserve"> Prestación de servicios profesionales de un abogado para apoyar la gestión jurídica de la Dirección de Investigaciones de Protección de Usuarios de Servicios de Comunicaciones de la SIC._x000D_
</v>
          </cell>
          <cell r="S1204">
            <v>45051</v>
          </cell>
          <cell r="T1204">
            <v>45275</v>
          </cell>
          <cell r="U1204">
            <v>45289</v>
          </cell>
          <cell r="V1204">
            <v>30576800</v>
          </cell>
          <cell r="W1204">
            <v>32505067</v>
          </cell>
          <cell r="X1204">
            <v>4132000</v>
          </cell>
          <cell r="Y1204">
            <v>45257</v>
          </cell>
          <cell r="Z1204" t="str">
            <v>ADICION Y PRORROGA</v>
          </cell>
          <cell r="AA1204">
            <v>14</v>
          </cell>
          <cell r="AB1204">
            <v>1928267</v>
          </cell>
        </row>
        <row r="1205">
          <cell r="A1205">
            <v>1204</v>
          </cell>
          <cell r="B1205" t="str">
            <v>23-207939--0</v>
          </cell>
          <cell r="C1205" t="str">
            <v>ANEIDER FONTECHA GAITAN</v>
          </cell>
          <cell r="D1205">
            <v>3172142</v>
          </cell>
          <cell r="F1205" t="str">
            <v>NATURAL</v>
          </cell>
          <cell r="G1205" t="str">
            <v>Hombre</v>
          </cell>
          <cell r="H1205" t="str">
            <v>HELIANA AUGENIA GOMEZ PIZA</v>
          </cell>
          <cell r="I1205">
            <v>53050262</v>
          </cell>
          <cell r="J1205" t="str">
            <v>GRUPO DE TRABAJO DE SERVICIOS ADMINISTRATIVOS Y RECURSOS FISICOS</v>
          </cell>
          <cell r="K1205" t="str">
            <v>DIRECCION ADMINISTRATIVA</v>
          </cell>
          <cell r="L1205" t="str">
            <v>SECRETARIA GENERAL</v>
          </cell>
          <cell r="M1205" t="str">
            <v xml:space="preserve">MARCELO BARRETO </v>
          </cell>
          <cell r="O1205" t="str">
            <v>CONTRATACION DIRECTA</v>
          </cell>
          <cell r="P1205" t="str">
            <v>PRESTACION DE SERVICIOS</v>
          </cell>
          <cell r="Q1205" t="str">
            <v>PRESTACION DE SERVICIOS PROFESIONALES Y DE APOYO A LA GESTION</v>
          </cell>
          <cell r="R1205" t="str">
            <v>Prestar servicios de apoyo a la gestión para el desarrollo de las actividades operativas, logísticas y asistenciales que requiera la Superintendencia de Industria y Comercio en cumplimiento de sus funciones de vigilancia y control, durante el año 2023.</v>
          </cell>
          <cell r="S1205">
            <v>45051</v>
          </cell>
          <cell r="T1205">
            <v>45288</v>
          </cell>
          <cell r="U1205">
            <v>45288</v>
          </cell>
          <cell r="V1205">
            <v>26946745</v>
          </cell>
          <cell r="W1205">
            <v>26946745</v>
          </cell>
          <cell r="X1205">
            <v>3440010</v>
          </cell>
        </row>
        <row r="1206">
          <cell r="A1206">
            <v>1205</v>
          </cell>
          <cell r="B1206" t="str">
            <v>23-208367--0</v>
          </cell>
          <cell r="C1206" t="str">
            <v>RODRIGO GRANDAS AMADO</v>
          </cell>
          <cell r="D1206">
            <v>79890349</v>
          </cell>
          <cell r="F1206" t="str">
            <v>NATURAL</v>
          </cell>
          <cell r="G1206" t="str">
            <v>Hombre</v>
          </cell>
          <cell r="H1206" t="str">
            <v>HELIANA AUGENIA GOMEZ PIZA</v>
          </cell>
          <cell r="I1206">
            <v>53050262</v>
          </cell>
          <cell r="J1206" t="str">
            <v>GRUPO DE TRABAJO DE SERVICIOS ADMINISTRATIVOS Y RECURSOS FISICOS</v>
          </cell>
          <cell r="K1206" t="str">
            <v>DIRECCION ADMINISTRATIVA</v>
          </cell>
          <cell r="L1206" t="str">
            <v>SECRETARIA GENERAL</v>
          </cell>
          <cell r="M1206" t="str">
            <v xml:space="preserve">MARCELO BARRETO </v>
          </cell>
          <cell r="O1206" t="str">
            <v>CONTRATACION DIRECTA</v>
          </cell>
          <cell r="P1206" t="str">
            <v>PRESTACION DE SERVICIOS</v>
          </cell>
          <cell r="Q1206" t="str">
            <v>PRESTACION DE SERVICIOS PROFESIONALES Y DE APOYO A LA GESTION</v>
          </cell>
          <cell r="R1206" t="str">
            <v>Prestar servicios de apoyo a la gestión para el desarrollo de las actividades operativas, logísticas y asistenciales que requiera la Superintendencia de Industria y Comercio en cumplimiento de sus funciones de vigilancia y control, durante el año 2023.</v>
          </cell>
          <cell r="S1206">
            <v>45051</v>
          </cell>
          <cell r="T1206">
            <v>45288</v>
          </cell>
          <cell r="U1206">
            <v>45288</v>
          </cell>
          <cell r="V1206">
            <v>26946745</v>
          </cell>
          <cell r="W1206">
            <v>26946745</v>
          </cell>
          <cell r="X1206">
            <v>3440010</v>
          </cell>
          <cell r="Y1206">
            <v>45111</v>
          </cell>
          <cell r="Z1206" t="str">
            <v>CESION</v>
          </cell>
        </row>
        <row r="1207">
          <cell r="A1207">
            <v>1206</v>
          </cell>
          <cell r="B1207" t="str">
            <v>23-207948--0</v>
          </cell>
          <cell r="C1207" t="str">
            <v>JUAN PABLO MAYORGA MUÑOZ</v>
          </cell>
          <cell r="D1207">
            <v>1122121349</v>
          </cell>
          <cell r="F1207" t="str">
            <v>NATURAL</v>
          </cell>
          <cell r="G1207" t="str">
            <v>Hombre</v>
          </cell>
          <cell r="H1207" t="str">
            <v>HELIANA AUGENIA GOMEZ PIZA</v>
          </cell>
          <cell r="I1207">
            <v>53050262</v>
          </cell>
          <cell r="J1207" t="str">
            <v>GRUPO DE TRABAJO DE SERVICIOS ADMINISTRATIVOS Y RECURSOS FISICOS</v>
          </cell>
          <cell r="K1207" t="str">
            <v>DIRECCION ADMINISTRATIVA</v>
          </cell>
          <cell r="L1207" t="str">
            <v>SECRETARIA GENERAL</v>
          </cell>
          <cell r="M1207" t="str">
            <v xml:space="preserve">MARCELO BARRETO </v>
          </cell>
          <cell r="O1207" t="str">
            <v>CONTRATACION DIRECTA</v>
          </cell>
          <cell r="P1207" t="str">
            <v>PRESTACION DE SERVICIOS</v>
          </cell>
          <cell r="Q1207" t="str">
            <v>PRESTACION DE SERVICIOS PROFESIONALES Y DE APOYO A LA GESTION</v>
          </cell>
          <cell r="R1207" t="str">
            <v>Prestar servicios de apoyo a la gestión para el desarrollo de las actividades operativas, logísticas y asistenciales que requiera la Superintendencia de Industria y Comercio en cumplimiento de sus funciones de vigilancia y control, durante el año 2023.</v>
          </cell>
          <cell r="S1207">
            <v>45051</v>
          </cell>
          <cell r="T1207">
            <v>45288</v>
          </cell>
          <cell r="U1207">
            <v>45204</v>
          </cell>
          <cell r="V1207">
            <v>26946745</v>
          </cell>
          <cell r="W1207">
            <v>17429384</v>
          </cell>
          <cell r="X1207">
            <v>3440010</v>
          </cell>
          <cell r="Y1207">
            <v>45204</v>
          </cell>
          <cell r="Z1207" t="str">
            <v>TERMINACION ANTICIPADA</v>
          </cell>
          <cell r="AA1207">
            <v>-84</v>
          </cell>
          <cell r="AB1207">
            <v>-9517361</v>
          </cell>
        </row>
        <row r="1208">
          <cell r="A1208">
            <v>1207</v>
          </cell>
          <cell r="B1208" t="str">
            <v>23-207943--0</v>
          </cell>
          <cell r="C1208" t="str">
            <v>OSCAR NIETO BOBADILLO</v>
          </cell>
          <cell r="D1208">
            <v>98653621</v>
          </cell>
          <cell r="F1208" t="str">
            <v>NATURAL</v>
          </cell>
          <cell r="G1208" t="str">
            <v>Hombre</v>
          </cell>
          <cell r="H1208" t="str">
            <v>HELIANA AUGENIA GOMEZ PIZA</v>
          </cell>
          <cell r="I1208">
            <v>53050262</v>
          </cell>
          <cell r="J1208" t="str">
            <v>GRUPO DE TRABAJO DE SERVICIOS ADMINISTRATIVOS Y RECURSOS FISICOS</v>
          </cell>
          <cell r="K1208" t="str">
            <v>DIRECCION ADMINISTRATIVA</v>
          </cell>
          <cell r="L1208" t="str">
            <v>SECRETARIA GENERAL</v>
          </cell>
          <cell r="M1208" t="str">
            <v xml:space="preserve">MARCELO BARRETO </v>
          </cell>
          <cell r="O1208" t="str">
            <v>CONTRATACION DIRECTA</v>
          </cell>
          <cell r="P1208" t="str">
            <v>PRESTACION DE SERVICIOS</v>
          </cell>
          <cell r="Q1208" t="str">
            <v>PRESTACION DE SERVICIOS PROFESIONALES Y DE APOYO A LA GESTION</v>
          </cell>
          <cell r="R1208" t="str">
            <v>Prestar servicios de apoyo a la gestión para el desarrollo de las actividades operativas, logísticas y asistenciales que requiera la Superintendencia de Industria y Comercio en cumplimiento de sus funciones de vigilancia y control, durante el año 2023.</v>
          </cell>
          <cell r="S1208">
            <v>45051</v>
          </cell>
          <cell r="T1208">
            <v>45288</v>
          </cell>
          <cell r="U1208">
            <v>45288</v>
          </cell>
          <cell r="V1208">
            <v>26946745</v>
          </cell>
          <cell r="W1208">
            <v>26946745</v>
          </cell>
          <cell r="X1208">
            <v>3440010</v>
          </cell>
        </row>
        <row r="1209">
          <cell r="A1209">
            <v>1208</v>
          </cell>
          <cell r="B1209" t="str">
            <v>23-204587--0</v>
          </cell>
          <cell r="C1209" t="str">
            <v>FRANCISCO JAVIER HERNÁNDEZ MORALES</v>
          </cell>
          <cell r="D1209">
            <v>1121892605</v>
          </cell>
          <cell r="F1209" t="str">
            <v>NATURAL</v>
          </cell>
          <cell r="G1209" t="str">
            <v>Hombre</v>
          </cell>
          <cell r="H1209" t="str">
            <v>JAROSLAV MARLEN LOPEZ CHAVEZ</v>
          </cell>
          <cell r="I1209">
            <v>51957159</v>
          </cell>
          <cell r="J1209" t="str">
            <v>GRUPO DE TRABAJO DE GESTION DE INFORMACION Y PROYECTOS INFORMATICOS</v>
          </cell>
          <cell r="K1209" t="str">
            <v>OFICINA DE TECNOLOGIA E INFORMATICA</v>
          </cell>
          <cell r="L1209" t="str">
            <v>OFICINA DE TECNOLOGIA E INFORMATICA</v>
          </cell>
          <cell r="M1209" t="str">
            <v xml:space="preserve">MARCELO BARRETO </v>
          </cell>
          <cell r="O1209" t="str">
            <v>CONTRATACION DIRECTA</v>
          </cell>
          <cell r="P1209" t="str">
            <v>PRESTACION DE SERVICIOS</v>
          </cell>
          <cell r="Q1209" t="str">
            <v>PRESTACION DE SERVICIOS PROFESIONALES Y DE APOYO A LA GESTION</v>
          </cell>
          <cell r="R1209" t="str">
            <v>Prestación de servicios profesionales para brindar apoyo en los procesos de soporte, pruebas de desarrollo de software y levantamiento de requerimientos, documentación y gestión de proyectos informáticos de las solicitudes asociadas para los Sistemas de Información que requiera la Oficina de Tecnología e Informática.</v>
          </cell>
          <cell r="S1209">
            <v>45051</v>
          </cell>
          <cell r="T1209">
            <v>45289</v>
          </cell>
          <cell r="U1209">
            <v>45289</v>
          </cell>
          <cell r="V1209">
            <v>65813792</v>
          </cell>
          <cell r="W1209">
            <v>65813792</v>
          </cell>
          <cell r="X1209">
            <v>8366160</v>
          </cell>
        </row>
        <row r="1210">
          <cell r="A1210">
            <v>1209</v>
          </cell>
          <cell r="B1210" t="str">
            <v>23-209250--0</v>
          </cell>
          <cell r="C1210" t="str">
            <v>DARIO ALEXANDER DÍAZ FLÓREZ</v>
          </cell>
          <cell r="D1210">
            <v>5829225</v>
          </cell>
          <cell r="F1210" t="str">
            <v>NATURAL</v>
          </cell>
          <cell r="G1210" t="str">
            <v>Hombre</v>
          </cell>
          <cell r="H1210" t="str">
            <v>CLAUDIA MARLEN NEIVA CORTES</v>
          </cell>
          <cell r="I1210">
            <v>52523721</v>
          </cell>
          <cell r="J1210" t="str">
            <v>GRUPO DE TRABAJO DE SISTEMAS DE INFORMACION</v>
          </cell>
          <cell r="K1210" t="str">
            <v>OFICINA DE TECNOLOGIA E INFORMATICA</v>
          </cell>
          <cell r="L1210" t="str">
            <v>OFICINA DE TECNOLOGIA E INFORMATICA</v>
          </cell>
          <cell r="M1210" t="str">
            <v xml:space="preserve">YOLIMA ACERO </v>
          </cell>
          <cell r="O1210" t="str">
            <v>CONTRATACION DIRECTA</v>
          </cell>
          <cell r="P1210" t="str">
            <v>PRESTACION DE SERVICIOS</v>
          </cell>
          <cell r="Q1210" t="str">
            <v>PRESTACION DE SERVICIOS PROFESIONALES Y DE APOYO A LA GESTION</v>
          </cell>
          <cell r="R1210" t="str">
            <v>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v>
          </cell>
          <cell r="S1210">
            <v>45051</v>
          </cell>
          <cell r="T1210">
            <v>45289</v>
          </cell>
          <cell r="U1210">
            <v>45289</v>
          </cell>
          <cell r="V1210">
            <v>89562472</v>
          </cell>
          <cell r="W1210">
            <v>89562472</v>
          </cell>
          <cell r="X1210">
            <v>11385060</v>
          </cell>
        </row>
        <row r="1211">
          <cell r="A1211">
            <v>1210</v>
          </cell>
          <cell r="B1211" t="str">
            <v>23-209257--0</v>
          </cell>
          <cell r="C1211" t="str">
            <v>DIEGO ANDRES QUIROZ RAMIREZ</v>
          </cell>
          <cell r="D1211">
            <v>1103103138</v>
          </cell>
          <cell r="F1211" t="str">
            <v>NATURAL</v>
          </cell>
          <cell r="G1211" t="str">
            <v>Hombre</v>
          </cell>
          <cell r="H1211" t="str">
            <v>CLAUDIA MARLEN NEIVA CORTES</v>
          </cell>
          <cell r="I1211">
            <v>52523721</v>
          </cell>
          <cell r="J1211" t="str">
            <v>GRUPO DE TRABAJO DE SISTEMAS DE INFORMACION</v>
          </cell>
          <cell r="K1211" t="str">
            <v>OFICINA DE TECNOLOGIA E INFORMATICA</v>
          </cell>
          <cell r="L1211" t="str">
            <v>OFICINA DE TECNOLOGIA E INFORMATICA</v>
          </cell>
          <cell r="M1211" t="str">
            <v xml:space="preserve">YOLIMA ACERO </v>
          </cell>
          <cell r="O1211" t="str">
            <v>CONTRATACION DIRECTA</v>
          </cell>
          <cell r="P1211" t="str">
            <v>PRESTACION DE SERVICIOS</v>
          </cell>
          <cell r="Q1211" t="str">
            <v>PRESTACION DE SERVICIOS PROFESIONALES Y DE APOYO A LA GESTION</v>
          </cell>
          <cell r="R1211" t="str">
            <v>Prestación de servicios profesionales para brindar apoyo en los procesos de soporte y asistencia, relacionados con el correcto funcionamiento de los sistemas de información de la entidad, al igual que en la elaboración, actualización y recopilación de la documentación relacionada con los procesos y procedimientos de Gestión de Tecnologías de la Información y Comunicaciones.</v>
          </cell>
          <cell r="S1211">
            <v>45051</v>
          </cell>
          <cell r="T1211">
            <v>45289</v>
          </cell>
          <cell r="U1211">
            <v>45289</v>
          </cell>
          <cell r="V1211">
            <v>47864576</v>
          </cell>
          <cell r="W1211">
            <v>47864576</v>
          </cell>
          <cell r="X1211">
            <v>6084480</v>
          </cell>
        </row>
        <row r="1212">
          <cell r="A1212">
            <v>1211</v>
          </cell>
          <cell r="B1212" t="str">
            <v>23-209426--0</v>
          </cell>
          <cell r="C1212" t="str">
            <v>ISMAEL ALFREDO BELLO ÁVILA</v>
          </cell>
          <cell r="D1212">
            <v>80456560</v>
          </cell>
          <cell r="F1212" t="str">
            <v>NATURAL</v>
          </cell>
          <cell r="G1212" t="str">
            <v>Hombre</v>
          </cell>
          <cell r="H1212" t="str">
            <v>JAROSLAV MARLEN LOPEZ CHAVEZ</v>
          </cell>
          <cell r="I1212">
            <v>51957159</v>
          </cell>
          <cell r="J1212" t="str">
            <v>GRUPO DE TRABAJO DE GESTION DE INFORMACION Y PROYECTOS INFORMATICOS</v>
          </cell>
          <cell r="K1212" t="str">
            <v>OFICINA DE TECNOLOGIA E INFORMATICA</v>
          </cell>
          <cell r="L1212" t="str">
            <v>OFICINA DE TECNOLOGIA E INFORMATICA</v>
          </cell>
          <cell r="M1212" t="str">
            <v xml:space="preserve">YOLIMA ACERO </v>
          </cell>
          <cell r="O1212" t="str">
            <v>CONTRATACION DIRECTA</v>
          </cell>
          <cell r="P1212" t="str">
            <v>PRESTACION DE SERVICIOS</v>
          </cell>
          <cell r="Q1212" t="str">
            <v>PRESTACION DE SERVICIOS PROFESIONALES Y DE APOYO A LA GESTION</v>
          </cell>
          <cell r="R1212" t="str">
            <v>Prestación de servicios profesionales para brindar apoyo en el soporte y mantenimiento de los desarrollos en los diferentes sistemas de información que requiere la Oficina de Tecnología e Informática</v>
          </cell>
          <cell r="S1212">
            <v>45051</v>
          </cell>
          <cell r="T1212">
            <v>45289</v>
          </cell>
          <cell r="U1212">
            <v>45289</v>
          </cell>
          <cell r="V1212">
            <v>93018456</v>
          </cell>
          <cell r="W1212">
            <v>93018456</v>
          </cell>
          <cell r="X1212">
            <v>11824380</v>
          </cell>
        </row>
        <row r="1213">
          <cell r="A1213">
            <v>1212</v>
          </cell>
          <cell r="B1213" t="str">
            <v>23-206603--0</v>
          </cell>
          <cell r="C1213" t="str">
            <v>JOSÉ MIGUEL CARVAJAL GUERRA</v>
          </cell>
          <cell r="D1213">
            <v>80133633</v>
          </cell>
          <cell r="F1213" t="str">
            <v>NATURAL</v>
          </cell>
          <cell r="G1213" t="str">
            <v>Hombre</v>
          </cell>
          <cell r="H1213" t="str">
            <v>DANIEL MOR GARCÍA</v>
          </cell>
          <cell r="I1213">
            <v>1069725760</v>
          </cell>
          <cell r="J1213" t="str">
            <v>DELEGATURA PARA LA PROPIEDAD INDUSTRIAL</v>
          </cell>
          <cell r="K1213" t="str">
            <v>DELEGATURA PARA LA PROPIEDAD INDUSTRIAL</v>
          </cell>
          <cell r="L1213" t="str">
            <v>DELEGATURA PARA LA PROPIEDAD INDUSTRIAL</v>
          </cell>
          <cell r="M1213" t="str">
            <v xml:space="preserve">JAIME LOPEZ </v>
          </cell>
          <cell r="O1213" t="str">
            <v>CONTRATACION DIRECTA</v>
          </cell>
          <cell r="P1213" t="str">
            <v>PRESTACION DE SERVICIOS</v>
          </cell>
          <cell r="Q1213" t="str">
            <v>PRESTACION DE SERVICIOS PROFESIONALES Y DE APOYO A LA GESTION</v>
          </cell>
          <cell r="R1213" t="str">
            <v>Prestación de servicios para apoyar las actividades jurídicas del
Despacho del Superintendente Delegado para la Propiedad Industrial en el cumplimiento de las
actuaciones propias de su competencia</v>
          </cell>
          <cell r="S1213">
            <v>45051</v>
          </cell>
          <cell r="T1213">
            <v>45289</v>
          </cell>
          <cell r="U1213">
            <v>45289</v>
          </cell>
          <cell r="V1213">
            <v>45951560</v>
          </cell>
          <cell r="W1213">
            <v>45951560</v>
          </cell>
          <cell r="X1213">
            <v>5646590</v>
          </cell>
        </row>
        <row r="1214">
          <cell r="A1214">
            <v>1213</v>
          </cell>
          <cell r="B1214" t="str">
            <v>23-206982--0</v>
          </cell>
          <cell r="C1214" t="str">
            <v>LUIS MIGUEL HERNANDEZ RODRIGUEZ</v>
          </cell>
          <cell r="D1214">
            <v>79972558</v>
          </cell>
          <cell r="F1214" t="str">
            <v>NATURAL</v>
          </cell>
          <cell r="G1214" t="str">
            <v>Hombre</v>
          </cell>
          <cell r="H1214" t="str">
            <v>JAROSLAV MARLEN LOPEZ CHAVEZ</v>
          </cell>
          <cell r="I1214">
            <v>51957159</v>
          </cell>
          <cell r="J1214" t="str">
            <v>GRUPO DE TRABAJO DE GESTION DE INFORMACION Y PROYECTOS INFORMATICOS</v>
          </cell>
          <cell r="K1214" t="str">
            <v>OFICINA DE TECNOLOGIA E INFORMATICA</v>
          </cell>
          <cell r="L1214" t="str">
            <v>OFICINA DE TECNOLOGIA E INFORMATICA</v>
          </cell>
          <cell r="M1214" t="str">
            <v xml:space="preserve">NICKY ECHEVERRY </v>
          </cell>
          <cell r="O1214" t="str">
            <v>CONTRATACION DIRECTA</v>
          </cell>
          <cell r="P1214" t="str">
            <v>PRESTACION DE SERVICIOS</v>
          </cell>
          <cell r="Q1214" t="str">
            <v>PRESTACION DE SERVICIOS PROFESIONALES Y DE APOYO A LA GESTION</v>
          </cell>
          <cell r="R1214" t="str">
            <v xml:space="preserve"> Prestación de servicios profesionales para brindar apoyo en los procesos de soporte, pruebas y documentación de las solicitudes asociadas para los diferentes Sistemas de Información que requiera la Oficina de Tecnología e Informática.</v>
          </cell>
          <cell r="S1214">
            <v>45051</v>
          </cell>
          <cell r="T1214">
            <v>45289</v>
          </cell>
          <cell r="U1214">
            <v>45289</v>
          </cell>
          <cell r="V1214">
            <v>52172520</v>
          </cell>
          <cell r="W1214">
            <v>52172520</v>
          </cell>
          <cell r="X1214">
            <v>6632100</v>
          </cell>
        </row>
        <row r="1215">
          <cell r="A1215">
            <v>1214</v>
          </cell>
          <cell r="C1215" t="str">
            <v>HIGHTECH SOFTWARE S.A.S.</v>
          </cell>
          <cell r="E1215">
            <v>900718336</v>
          </cell>
          <cell r="F1215" t="str">
            <v>JURIDICA</v>
          </cell>
          <cell r="H1215" t="str">
            <v>JAROSLAV MARLEN LOPEZ CHAVEZ</v>
          </cell>
          <cell r="I1215">
            <v>51957159</v>
          </cell>
          <cell r="J1215" t="str">
            <v>OFICINA DE TECNOLOGIA E INFORMATICA</v>
          </cell>
          <cell r="K1215" t="str">
            <v>OFICINA DE TECNOLOGIA E INFORMATICA</v>
          </cell>
          <cell r="L1215" t="str">
            <v>OFICINA DE TECNOLOGIA E INFORMATICA</v>
          </cell>
          <cell r="M1215" t="str">
            <v>LUISA ACEVEDO</v>
          </cell>
          <cell r="N1215">
            <v>108928</v>
          </cell>
          <cell r="O1215" t="str">
            <v>SELECCION ABREVIADA</v>
          </cell>
          <cell r="P1215" t="str">
            <v>ACUERDO MARCO DE PRECIOS</v>
          </cell>
          <cell r="Q1215" t="str">
            <v>PRESTACION DE SERVICIOS</v>
          </cell>
          <cell r="R1215" t="str">
            <v xml:space="preserve">Contratar los servicios de un partner de nube pública para realizar mejoramientos, soporte y mantenimiento de las soluciones informáticas implementadas en la SIC
</v>
          </cell>
          <cell r="S1215">
            <v>45051</v>
          </cell>
          <cell r="T1215">
            <v>45291</v>
          </cell>
          <cell r="U1215">
            <v>45291</v>
          </cell>
          <cell r="V1215">
            <v>500892422.69</v>
          </cell>
          <cell r="W1215">
            <v>472507938</v>
          </cell>
          <cell r="X1215" t="str">
            <v>N/A</v>
          </cell>
          <cell r="Y1215">
            <v>45429</v>
          </cell>
          <cell r="Z1215" t="str">
            <v>LIQUIDACIÓN</v>
          </cell>
          <cell r="AB1215">
            <v>-28384484.690000001</v>
          </cell>
        </row>
        <row r="1216">
          <cell r="A1216">
            <v>1215</v>
          </cell>
          <cell r="B1216" t="str">
            <v>23-211614--0</v>
          </cell>
          <cell r="C1216" t="str">
            <v>JOHANA ESTHEICY GONZALEZ QUIMBAYA</v>
          </cell>
          <cell r="D1216">
            <v>52264042</v>
          </cell>
          <cell r="F1216" t="str">
            <v>NATURAL</v>
          </cell>
          <cell r="G1216" t="str">
            <v>Mujer</v>
          </cell>
          <cell r="H1216" t="str">
            <v>ALVARO DE JESÚS YAÑEZ RUEDA</v>
          </cell>
          <cell r="I1216">
            <v>1014192869</v>
          </cell>
          <cell r="J1216" t="str">
            <v>DELEGATURA PARA EL CONTROL Y VERIFICACION DE REGLAMENTOS TECNICOS Y METROLOGIA LEGAL</v>
          </cell>
          <cell r="K1216" t="str">
            <v>DELEGATURA PARA EL CONTROL Y VERIFICACION DE REGLAMENTOS TECNICOS Y METROLOGIA LEGAL</v>
          </cell>
          <cell r="L1216" t="str">
            <v>DELEGATURA PARA EL CONTROL Y VERIFICACION DE REGLAMENTOS TECNICOS Y METROLOGIA LEGAL</v>
          </cell>
          <cell r="M1216" t="str">
            <v>LUISA ACEVEDO</v>
          </cell>
          <cell r="O1216" t="str">
            <v>CONTRATACION DIRECTA</v>
          </cell>
          <cell r="P1216" t="str">
            <v>PRESTACION DE SERVICIOS</v>
          </cell>
          <cell r="Q1216" t="str">
            <v>PRESTACION DE SERVICIOS PROFESIONALES Y DE APOYO A LA GESTION</v>
          </cell>
          <cell r="R1216" t="str">
            <v>Prestación de servicios profesionales para apoyar a la Delegatura para el Control y Verificación de Reglamentos Técnicos y Metrología Legal, en las actividades de planeación y presupuesto que tenga a su cargo.</v>
          </cell>
          <cell r="S1216">
            <v>45054</v>
          </cell>
          <cell r="T1216">
            <v>45274</v>
          </cell>
          <cell r="U1216">
            <v>45289</v>
          </cell>
          <cell r="V1216">
            <v>60313333</v>
          </cell>
          <cell r="W1216">
            <v>64463333</v>
          </cell>
          <cell r="X1216">
            <v>8300000</v>
          </cell>
          <cell r="Y1216">
            <v>45272</v>
          </cell>
          <cell r="Z1216" t="str">
            <v>ADICION Y PRORROGA</v>
          </cell>
          <cell r="AA1216">
            <v>15</v>
          </cell>
          <cell r="AB1216">
            <v>4150000</v>
          </cell>
        </row>
        <row r="1217">
          <cell r="A1217">
            <v>1216</v>
          </cell>
          <cell r="B1217" t="str">
            <v>23-211317--2</v>
          </cell>
          <cell r="C1217" t="str">
            <v>DANIELA VANESSA TAPIAS FERNANDEZ</v>
          </cell>
          <cell r="D1217">
            <v>1082894904</v>
          </cell>
          <cell r="F1217" t="str">
            <v>NATURAL</v>
          </cell>
          <cell r="G1217" t="str">
            <v>Mujer</v>
          </cell>
          <cell r="H1217" t="str">
            <v>ALFONSO JOSÉ  CABARCAS MEJÍA</v>
          </cell>
          <cell r="I1217">
            <v>92125870</v>
          </cell>
          <cell r="J1217" t="str">
            <v>GRUPO DE TRABAJO DE APOYO A LA RED NACIONAL DE PROTECCION AL CONSUMIDOR</v>
          </cell>
          <cell r="K1217" t="str">
            <v>DELEGATURA PARA LA PROTECCION DEL CONSUMIDOR</v>
          </cell>
          <cell r="L1217" t="str">
            <v>DELEGATURA PARA LA PROTECCION DEL CONSUMIDOR</v>
          </cell>
          <cell r="M1217" t="str">
            <v>LUISA ACEVEDO</v>
          </cell>
          <cell r="O1217" t="str">
            <v>CONTRATACION DIRECTA</v>
          </cell>
          <cell r="P1217" t="str">
            <v>PRESTACION DE SERVICIOS</v>
          </cell>
          <cell r="Q1217" t="str">
            <v>PRESTACION DE SERVICIOS PROFESIONALES Y DE APOYO A LA GESTION</v>
          </cell>
          <cell r="R1217" t="str">
            <v>Prestación de servicios profesionales para apoyar a la coordinación del Grupo de Trabajo de Apoyo a la Red Nacional de Protección al Consumidor en los asuntos jurídicos requeridos por el proyecto.</v>
          </cell>
          <cell r="S1217">
            <v>45054</v>
          </cell>
          <cell r="T1217">
            <v>45114</v>
          </cell>
          <cell r="U1217">
            <v>45114</v>
          </cell>
          <cell r="V1217">
            <v>21350000</v>
          </cell>
          <cell r="W1217">
            <v>21350000</v>
          </cell>
          <cell r="X1217">
            <v>10500000</v>
          </cell>
        </row>
        <row r="1218">
          <cell r="A1218">
            <v>1217</v>
          </cell>
          <cell r="B1218" t="str">
            <v>23-206614--0</v>
          </cell>
          <cell r="C1218" t="str">
            <v>LEIDY VIVIANA TAO TOVAR</v>
          </cell>
          <cell r="D1218">
            <v>40601835</v>
          </cell>
          <cell r="F1218" t="str">
            <v>NATURAL</v>
          </cell>
          <cell r="G1218" t="str">
            <v>Mujer</v>
          </cell>
          <cell r="H1218" t="str">
            <v>CATALINA CARRILLO RAMIREZ</v>
          </cell>
          <cell r="I1218">
            <v>1026250420</v>
          </cell>
          <cell r="J1218" t="str">
            <v>GRUPO DE TRABAJO DE OPERACIONES DE PROPIEDAD INDUSTRIAL</v>
          </cell>
          <cell r="K1218" t="str">
            <v>DELEGATURA PARA LA PROPIEDAD INDUSTRIAL</v>
          </cell>
          <cell r="L1218" t="str">
            <v>DELEGATURA PARA LA PROPIEDAD INDUSTRIAL</v>
          </cell>
          <cell r="M1218" t="str">
            <v xml:space="preserve">JAIME LOPEZ </v>
          </cell>
          <cell r="O1218" t="str">
            <v>CONTRATACION DIRECTA</v>
          </cell>
          <cell r="P1218" t="str">
            <v>PRESTACION DE SERVICIOS</v>
          </cell>
          <cell r="Q1218" t="str">
            <v>PRESTACION DE SERVICIOS PROFESIONALES Y DE APOYO A LA GESTION</v>
          </cell>
          <cell r="R1218" t="str">
            <v>Prestación de servicios profesionales para apoyo en la actualización, alimentación y/o depuración de las
bases de datos de la Delegatura para Propiedad Industrial de la Superintendencia de Industria y
Comercio.</v>
          </cell>
          <cell r="S1218">
            <v>45054</v>
          </cell>
          <cell r="T1218">
            <v>45275</v>
          </cell>
          <cell r="U1218">
            <v>45275</v>
          </cell>
          <cell r="V1218">
            <v>31193630</v>
          </cell>
          <cell r="W1218">
            <v>31193630</v>
          </cell>
          <cell r="X1218">
            <v>4273100</v>
          </cell>
        </row>
        <row r="1219">
          <cell r="A1219">
            <v>1218</v>
          </cell>
          <cell r="B1219" t="str">
            <v>23-209879--0</v>
          </cell>
          <cell r="C1219" t="str">
            <v xml:space="preserve">YESID ALEXIS CARRANZA FREILE </v>
          </cell>
          <cell r="D1219">
            <v>1010198762</v>
          </cell>
          <cell r="F1219" t="str">
            <v>NATURAL</v>
          </cell>
          <cell r="G1219" t="str">
            <v>Hombre</v>
          </cell>
          <cell r="H1219" t="str">
            <v>CLAUDIA MARLEN NEIVA CORTES</v>
          </cell>
          <cell r="I1219">
            <v>52523721</v>
          </cell>
          <cell r="J1219" t="str">
            <v>GRUPO DE TRABAJO DE SISTEMAS DE INFORMACION</v>
          </cell>
          <cell r="K1219" t="str">
            <v>OFICINA DE TECNOLOGIA E INFORMATICA</v>
          </cell>
          <cell r="L1219" t="str">
            <v>OFICINA DE TECNOLOGIA E INFORMATICA</v>
          </cell>
          <cell r="M1219" t="str">
            <v>MARCELO BARRETO</v>
          </cell>
          <cell r="O1219" t="str">
            <v>CONTRATACION DIRECTA</v>
          </cell>
          <cell r="P1219" t="str">
            <v>PRESTACION DE SERVICIOS</v>
          </cell>
          <cell r="Q1219" t="str">
            <v>PRESTACION DE SERVICIOS PROFESIONALES Y DE APOYO A LA GESTION</v>
          </cell>
          <cell r="R1219" t="str">
            <v xml:space="preserve">Prestación de servicios profesionales para apoyar, soportar y acompañar las actividades de levantamiento de requerimientos, desarrollo, pruebas, implementación, soporte técnico, mantenimiento, complemento tecnológico, documentación, adecuación y evaluación del Sistema de Protección al Consumidor, de la Dirección de Investigaciones de Protección de Usuarios de Servicios de Comunicaciones y la Delegatura para la Protección del Consumidor. </v>
          </cell>
          <cell r="S1219">
            <v>45054</v>
          </cell>
          <cell r="T1219">
            <v>45289</v>
          </cell>
          <cell r="U1219">
            <v>45141</v>
          </cell>
          <cell r="V1219">
            <v>66016667</v>
          </cell>
          <cell r="W1219">
            <v>24650000</v>
          </cell>
          <cell r="X1219">
            <v>8500000</v>
          </cell>
          <cell r="Y1219">
            <v>45147</v>
          </cell>
          <cell r="Z1219" t="str">
            <v>TERMINACION ANTICIPADA</v>
          </cell>
          <cell r="AA1219">
            <v>-148</v>
          </cell>
          <cell r="AB1219">
            <v>-41366667</v>
          </cell>
        </row>
        <row r="1220">
          <cell r="A1220">
            <v>1219</v>
          </cell>
          <cell r="B1220" t="str">
            <v>23-211732--0</v>
          </cell>
          <cell r="C1220" t="str">
            <v>ALEXANDER ARDILA BERMUDEZ</v>
          </cell>
          <cell r="D1220">
            <v>75075648</v>
          </cell>
          <cell r="F1220" t="str">
            <v>NATURAL</v>
          </cell>
          <cell r="G1220" t="str">
            <v>Hombre</v>
          </cell>
          <cell r="H1220" t="str">
            <v>LUIS EDUAR CUESTA TAUTIVA</v>
          </cell>
          <cell r="I1220">
            <v>79818272</v>
          </cell>
          <cell r="J1220" t="str">
            <v>GRUPO DE TRABAJO DE SERVICIOS TECNOLOGICOS</v>
          </cell>
          <cell r="K1220" t="str">
            <v>OFICINA DE TECNOLOGIA E INFORMATICA</v>
          </cell>
          <cell r="L1220" t="str">
            <v>OFICINA DE TECNOLOGIA E INFORMATICA</v>
          </cell>
          <cell r="M1220" t="str">
            <v>MARCELO BARRETO</v>
          </cell>
          <cell r="O1220" t="str">
            <v>CONTRATACION DIRECTA</v>
          </cell>
          <cell r="P1220" t="str">
            <v>PRESTACION DE SERVICIOS</v>
          </cell>
          <cell r="Q1220" t="str">
            <v>PRESTACION DE SERVICIOS PROFESIONALES Y DE APOYO A LA GESTION</v>
          </cell>
          <cell r="R1220" t="str">
            <v xml:space="preserve">Prestación de servicios profesionales para apoyar las actividades relacionadas con la implementación, monitoreo, verificación y seguimiento a la infraestructura y plataforma tecnológica de la Entidad, así como la estructuración, desarrollo y seguimiento técnico de los procesos de selección a cargo de la Oficina de Tecnología e Informática de la Superintendencia de Industria y Comercio. _x000D_
_x000D_
 </v>
          </cell>
          <cell r="S1220">
            <v>45054</v>
          </cell>
          <cell r="T1220">
            <v>45289</v>
          </cell>
          <cell r="U1220">
            <v>45289</v>
          </cell>
          <cell r="V1220">
            <v>92226526</v>
          </cell>
          <cell r="W1220">
            <v>92226526</v>
          </cell>
          <cell r="X1220">
            <v>11874660</v>
          </cell>
        </row>
        <row r="1221">
          <cell r="A1221">
            <v>1220</v>
          </cell>
          <cell r="B1221" t="str">
            <v>23-212861--0</v>
          </cell>
          <cell r="C1221" t="str">
            <v>RICARDO ANDRÉS SARMIENTO ROJAS</v>
          </cell>
          <cell r="D1221">
            <v>1075665907</v>
          </cell>
          <cell r="F1221" t="str">
            <v>NATURAL</v>
          </cell>
          <cell r="G1221" t="str">
            <v>Hombre</v>
          </cell>
          <cell r="H1221" t="str">
            <v>ALEJANDRO ESTEBAN ARTEAGA PARRA</v>
          </cell>
          <cell r="I1221">
            <v>1016004217</v>
          </cell>
          <cell r="J1221" t="str">
            <v>GRUPO DE TRABAJO DE COMUNICACION</v>
          </cell>
          <cell r="K1221" t="str">
            <v>OFICINA DE SERVICIOS AL CONSUMIDOR Y DE APOYO EMPRESARIAL</v>
          </cell>
          <cell r="L1221" t="str">
            <v>OFICINA DE SERVICIOS AL CONSUMIDOR Y DE APOYO EMPRESARIAL</v>
          </cell>
          <cell r="M1221" t="str">
            <v>MARCELO BARRETO</v>
          </cell>
          <cell r="O1221" t="str">
            <v>CONTRATACION DIRECTA</v>
          </cell>
          <cell r="P1221" t="str">
            <v>PRESTACION DE SERVICIOS</v>
          </cell>
          <cell r="Q1221" t="str">
            <v>PRESTACION DE SERVICIOS PROFESIONALES Y DE APOYO A LA GESTION</v>
          </cell>
          <cell r="R1221" t="str">
            <v xml:space="preserve">Prestación de servicios profesionales para apoyar al   Grupo de Comunicaciones de la Oficina de Servicios al Consumidor y Apoyo Empresarial de la Superintendencia de Industria y Comercio en las actividades propias de su competencia, particularmente en las relacionadas con la gestión de redes sociales para llevar a cabo las estrategias de comunicación digital de la entidad. </v>
          </cell>
          <cell r="S1221">
            <v>45054</v>
          </cell>
          <cell r="T1221">
            <v>45289</v>
          </cell>
          <cell r="U1221">
            <v>45289</v>
          </cell>
          <cell r="V1221">
            <v>62133333</v>
          </cell>
          <cell r="W1221">
            <v>62133333</v>
          </cell>
          <cell r="X1221">
            <v>8000000</v>
          </cell>
        </row>
        <row r="1222">
          <cell r="A1222">
            <v>1221</v>
          </cell>
          <cell r="B1222" t="str">
            <v>23-208427--0</v>
          </cell>
          <cell r="C1222" t="str">
            <v>NATALIA CAICEDO ARIAS</v>
          </cell>
          <cell r="D1222">
            <v>1019091203</v>
          </cell>
          <cell r="F1222" t="str">
            <v>NATURAL</v>
          </cell>
          <cell r="G1222" t="str">
            <v>Mujer</v>
          </cell>
          <cell r="H1222" t="str">
            <v>JUAN PABLO LÓPEZ PÉREZ</v>
          </cell>
          <cell r="I1222">
            <v>1019080657</v>
          </cell>
          <cell r="J1222" t="str">
            <v>DIRECCION DE INVESTIGACIONES DE PROTECCION AL CONSUMIDOR</v>
          </cell>
          <cell r="K1222" t="str">
            <v>DIRECCION DE INVESTIGACIONES DE PROTECCION AL CONSUMIDOR</v>
          </cell>
          <cell r="L1222" t="str">
            <v>DELEGATURA PARA LA PROTECCION DEL CONSUMIDOR</v>
          </cell>
          <cell r="M1222" t="str">
            <v>JORGE HERNANDEZ</v>
          </cell>
          <cell r="O1222" t="str">
            <v>CONTRATACION DIRECTA</v>
          </cell>
          <cell r="P1222" t="str">
            <v>PRESTACION DE SERVICIOS</v>
          </cell>
          <cell r="Q1222" t="str">
            <v>PRESTACION DE SERVICIOS PROFESIONALES Y DE APOYO A LA GESTION</v>
          </cell>
          <cell r="R1222" t="str">
            <v xml:space="preserve"> Prestación de servicios profesionales de un abogado para apoyar la gestión jurídica de la Dirección de Investigaciones de Protección al Consumidor de la SIC._x000D_
</v>
          </cell>
          <cell r="S1222">
            <v>45055</v>
          </cell>
          <cell r="T1222">
            <v>45275</v>
          </cell>
          <cell r="U1222">
            <v>45275</v>
          </cell>
          <cell r="V1222">
            <v>45896267</v>
          </cell>
          <cell r="W1222">
            <v>45896267</v>
          </cell>
          <cell r="X1222">
            <v>6316000</v>
          </cell>
        </row>
        <row r="1223">
          <cell r="A1223">
            <v>1222</v>
          </cell>
          <cell r="B1223" t="str">
            <v>23-213106--0</v>
          </cell>
          <cell r="C1223" t="str">
            <v>MIGUEL ANGEL GONZALEZ GOMEZ</v>
          </cell>
          <cell r="D1223">
            <v>1015465440</v>
          </cell>
          <cell r="F1223" t="str">
            <v>NATURAL</v>
          </cell>
          <cell r="G1223" t="str">
            <v>Hombre</v>
          </cell>
          <cell r="H1223" t="str">
            <v>JUAN PABLO LÓPEZ PÉREZ</v>
          </cell>
          <cell r="I1223">
            <v>1019080657</v>
          </cell>
          <cell r="J1223" t="str">
            <v>DIRECCION DE INVESTIGACIONES DE PROTECCION AL CONSUMIDOR</v>
          </cell>
          <cell r="K1223" t="str">
            <v>DIRECCION DE INVESTIGACIONES DE PROTECCION AL CONSUMIDOR</v>
          </cell>
          <cell r="L1223" t="str">
            <v>DELEGATURA PARA LA PROTECCION DEL CONSUMIDOR</v>
          </cell>
          <cell r="M1223" t="str">
            <v>JORGE HERNANDEZ</v>
          </cell>
          <cell r="O1223" t="str">
            <v>CONTRATACION DIRECTA</v>
          </cell>
          <cell r="P1223" t="str">
            <v>PRESTACION DE SERVICIOS</v>
          </cell>
          <cell r="Q1223" t="str">
            <v>PRESTACION DE SERVICIOS PROFESIONALES Y DE APOYO A LA GESTION</v>
          </cell>
          <cell r="R1223" t="str">
            <v xml:space="preserve"> Prestación de servicios profesionales para apoyar la gestión de la Dirección de Investigaciones de Protección al Consumidor de la SIC._x000D_
</v>
          </cell>
          <cell r="S1223">
            <v>45055</v>
          </cell>
          <cell r="T1223">
            <v>45275</v>
          </cell>
          <cell r="U1223">
            <v>45244</v>
          </cell>
          <cell r="V1223">
            <v>30025867</v>
          </cell>
          <cell r="W1223">
            <v>25756134</v>
          </cell>
          <cell r="X1223">
            <v>4132000</v>
          </cell>
          <cell r="Y1223">
            <v>45244</v>
          </cell>
          <cell r="Z1223" t="str">
            <v>TERMINACION ANTICIPADA</v>
          </cell>
          <cell r="AA1223">
            <v>-31</v>
          </cell>
          <cell r="AB1223">
            <v>-4269733</v>
          </cell>
        </row>
        <row r="1224">
          <cell r="A1224">
            <v>1223</v>
          </cell>
          <cell r="B1224" t="str">
            <v>23-209320--0</v>
          </cell>
          <cell r="C1224" t="str">
            <v>NATALIA TORRENTE GUTIERREZ</v>
          </cell>
          <cell r="D1224">
            <v>1032444777</v>
          </cell>
          <cell r="F1224" t="str">
            <v>NATURAL</v>
          </cell>
          <cell r="G1224" t="str">
            <v>Mujer</v>
          </cell>
          <cell r="H1224" t="str">
            <v>JUAN PABLO LÓPEZ PÉREZ</v>
          </cell>
          <cell r="I1224">
            <v>1019080657</v>
          </cell>
          <cell r="J1224" t="str">
            <v>DIRECCION DE INVESTIGACIONES DE PROTECCION AL CONSUMIDOR</v>
          </cell>
          <cell r="K1224" t="str">
            <v>DIRECCION DE INVESTIGACIONES DE PROTECCION AL CONSUMIDOR</v>
          </cell>
          <cell r="L1224" t="str">
            <v>DELEGATURA PARA LA PROTECCION DEL CONSUMIDOR</v>
          </cell>
          <cell r="M1224" t="str">
            <v>JORGE HERNANDEZ</v>
          </cell>
          <cell r="O1224" t="str">
            <v>CONTRATACION DIRECTA</v>
          </cell>
          <cell r="P1224" t="str">
            <v>PRESTACION DE SERVICIOS</v>
          </cell>
          <cell r="Q1224" t="str">
            <v>PRESTACION DE SERVICIOS PROFESIONALES Y DE APOYO A LA GESTION</v>
          </cell>
          <cell r="R1224" t="str">
            <v xml:space="preserve"> Prestación de servicios profesionales para apoyar la gestión de la Dirección de Investigaciones de Protección al Consumidor de la SIC._x000D_
</v>
          </cell>
          <cell r="S1224">
            <v>45055</v>
          </cell>
          <cell r="T1224">
            <v>45275</v>
          </cell>
          <cell r="U1224">
            <v>45275</v>
          </cell>
          <cell r="V1224">
            <v>45896267</v>
          </cell>
          <cell r="W1224">
            <v>45896267</v>
          </cell>
          <cell r="X1224">
            <v>6316000</v>
          </cell>
        </row>
        <row r="1225">
          <cell r="A1225">
            <v>1224</v>
          </cell>
          <cell r="B1225" t="str">
            <v>23-213111--0</v>
          </cell>
          <cell r="C1225" t="str">
            <v>ANGELA PATRICIA PULIDO CASTELBLANCO</v>
          </cell>
          <cell r="D1225">
            <v>1015407503</v>
          </cell>
          <cell r="F1225" t="str">
            <v>NATURAL</v>
          </cell>
          <cell r="G1225" t="str">
            <v>Mujer</v>
          </cell>
          <cell r="H1225" t="str">
            <v>JUAN PABLO LÓPEZ PÉREZ</v>
          </cell>
          <cell r="I1225">
            <v>1019080657</v>
          </cell>
          <cell r="J1225" t="str">
            <v>DIRECCION DE INVESTIGACIONES DE PROTECCION AL CONSUMIDOR</v>
          </cell>
          <cell r="K1225" t="str">
            <v>DIRECCION DE INVESTIGACIONES DE PROTECCION AL CONSUMIDOR</v>
          </cell>
          <cell r="L1225" t="str">
            <v>DELEGATURA PARA LA PROTECCION DEL CONSUMIDOR</v>
          </cell>
          <cell r="M1225" t="str">
            <v>JORGE HERNANDEZ</v>
          </cell>
          <cell r="O1225" t="str">
            <v>CONTRATACION DIRECTA</v>
          </cell>
          <cell r="P1225" t="str">
            <v>PRESTACION DE SERVICIOS</v>
          </cell>
          <cell r="Q1225" t="str">
            <v>PRESTACION DE SERVICIOS PROFESIONALES Y DE APOYO A LA GESTION</v>
          </cell>
          <cell r="R1225" t="str">
            <v xml:space="preserve"> Prestación de servicios profesionales para apoyar la gestión de la Dirección de Investigaciones de Protección al Consumidor de la SIC._x000D_
</v>
          </cell>
          <cell r="S1225">
            <v>45055</v>
          </cell>
          <cell r="T1225">
            <v>45275</v>
          </cell>
          <cell r="U1225">
            <v>45275</v>
          </cell>
          <cell r="V1225">
            <v>45896267</v>
          </cell>
          <cell r="W1225">
            <v>45896267</v>
          </cell>
          <cell r="X1225">
            <v>6316000</v>
          </cell>
        </row>
        <row r="1226">
          <cell r="A1226">
            <v>1225</v>
          </cell>
          <cell r="B1226" t="str">
            <v>23-213104--0</v>
          </cell>
          <cell r="C1226" t="str">
            <v>ANGIE TATIANA LERMA ZAMBRANO</v>
          </cell>
          <cell r="D1226">
            <v>1026306570</v>
          </cell>
          <cell r="F1226" t="str">
            <v>NATURAL</v>
          </cell>
          <cell r="G1226" t="str">
            <v>Mujer</v>
          </cell>
          <cell r="H1226" t="str">
            <v>JUAN PABLO LÓPEZ PÉREZ</v>
          </cell>
          <cell r="I1226">
            <v>1019080657</v>
          </cell>
          <cell r="J1226" t="str">
            <v>DIRECCION DE INVESTIGACIONES DE PROTECCION AL CONSUMIDOR</v>
          </cell>
          <cell r="K1226" t="str">
            <v>DIRECCION DE INVESTIGACIONES DE PROTECCION AL CONSUMIDOR</v>
          </cell>
          <cell r="L1226" t="str">
            <v>DELEGATURA PARA LA PROTECCION DEL CONSUMIDOR</v>
          </cell>
          <cell r="M1226" t="str">
            <v>JORGE HERNANDEZ</v>
          </cell>
          <cell r="O1226" t="str">
            <v>CONTRATACION DIRECTA</v>
          </cell>
          <cell r="P1226" t="str">
            <v>PRESTACION DE SERVICIOS</v>
          </cell>
          <cell r="Q1226" t="str">
            <v>PRESTACION DE SERVICIOS PROFESIONALES Y DE APOYO A LA GESTION</v>
          </cell>
          <cell r="R1226" t="str">
            <v xml:space="preserve"> Prestación de servicios profesionales de un abogado para apoyar la gestión jurídica de la Dirección de Investigaciones de Protección al Consumidor de la SIC._x000D_
_x000D_
</v>
          </cell>
          <cell r="S1226">
            <v>45055</v>
          </cell>
          <cell r="T1226">
            <v>45275</v>
          </cell>
          <cell r="U1226">
            <v>45275</v>
          </cell>
          <cell r="V1226">
            <v>37561400</v>
          </cell>
          <cell r="W1226">
            <v>37561400</v>
          </cell>
          <cell r="X1226">
            <v>5169000</v>
          </cell>
        </row>
        <row r="1227">
          <cell r="A1227">
            <v>1226</v>
          </cell>
          <cell r="B1227" t="str">
            <v>23-213116--0</v>
          </cell>
          <cell r="C1227" t="str">
            <v>DARA JOANA ZABDI VELA GALEANO</v>
          </cell>
          <cell r="D1227">
            <v>1010105988</v>
          </cell>
          <cell r="F1227" t="str">
            <v>NATURAL</v>
          </cell>
          <cell r="G1227" t="str">
            <v>Mujer</v>
          </cell>
          <cell r="H1227" t="str">
            <v>JUAN PABLO LÓPEZ PÉREZ</v>
          </cell>
          <cell r="I1227">
            <v>1019080657</v>
          </cell>
          <cell r="J1227" t="str">
            <v>DIRECCION DE INVESTIGACIONES DE PROTECCION AL CONSUMIDOR</v>
          </cell>
          <cell r="K1227" t="str">
            <v>DIRECCION DE INVESTIGACIONES DE PROTECCION AL CONSUMIDOR</v>
          </cell>
          <cell r="L1227" t="str">
            <v>DELEGATURA PARA LA PROTECCION DEL CONSUMIDOR</v>
          </cell>
          <cell r="M1227" t="str">
            <v>JORGE HERNANDEZ</v>
          </cell>
          <cell r="O1227" t="str">
            <v>CONTRATACION DIRECTA</v>
          </cell>
          <cell r="P1227" t="str">
            <v>PRESTACION DE SERVICIOS</v>
          </cell>
          <cell r="Q1227" t="str">
            <v>PRESTACION DE SERVICIOS PROFESIONALES Y DE APOYO A LA GESTION</v>
          </cell>
          <cell r="R1227" t="str">
            <v xml:space="preserve"> Prestación de servicios profesionales de un abogado para apoyar la gestión jurídica de la Dirección de Investigaciones de Protección al Consumidor de la SIC.</v>
          </cell>
          <cell r="S1227">
            <v>45055</v>
          </cell>
          <cell r="T1227">
            <v>45275</v>
          </cell>
          <cell r="U1227">
            <v>45275</v>
          </cell>
          <cell r="V1227">
            <v>30025867</v>
          </cell>
          <cell r="W1227">
            <v>30025867</v>
          </cell>
          <cell r="X1227">
            <v>4132000</v>
          </cell>
        </row>
        <row r="1228">
          <cell r="A1228">
            <v>1227</v>
          </cell>
          <cell r="B1228" t="str">
            <v>23-213109--0</v>
          </cell>
          <cell r="C1228" t="str">
            <v>MARIA XIMENA GOMEZ BOLIVAR</v>
          </cell>
          <cell r="D1228">
            <v>1020824106</v>
          </cell>
          <cell r="F1228" t="str">
            <v>NATURAL</v>
          </cell>
          <cell r="G1228" t="str">
            <v>Mujer</v>
          </cell>
          <cell r="H1228" t="str">
            <v>JUAN PABLO LÓPEZ PÉREZ</v>
          </cell>
          <cell r="I1228">
            <v>1019080657</v>
          </cell>
          <cell r="J1228" t="str">
            <v>DIRECCION DE INVESTIGACIONES DE PROTECCION AL CONSUMIDOR</v>
          </cell>
          <cell r="K1228" t="str">
            <v>DIRECCION DE INVESTIGACIONES DE PROTECCION AL CONSUMIDOR</v>
          </cell>
          <cell r="L1228" t="str">
            <v>DELEGATURA PARA LA PROTECCION DEL CONSUMIDOR</v>
          </cell>
          <cell r="M1228" t="str">
            <v>JORGE HERNANDEZ</v>
          </cell>
          <cell r="O1228" t="str">
            <v>CONTRATACION DIRECTA</v>
          </cell>
          <cell r="P1228" t="str">
            <v>PRESTACION DE SERVICIOS</v>
          </cell>
          <cell r="Q1228" t="str">
            <v>PRESTACION DE SERVICIOS PROFESIONALES Y DE APOYO A LA GESTION</v>
          </cell>
          <cell r="R1228" t="str">
            <v xml:space="preserve"> Prestación de servicios profesionales de un abogado para apoyar la gestión jurídica de la Dirección de Investigaciones de Protección al Consumidor de la SIC._x000D_
</v>
          </cell>
          <cell r="S1228">
            <v>45055</v>
          </cell>
          <cell r="T1228">
            <v>45275</v>
          </cell>
          <cell r="U1228">
            <v>45275</v>
          </cell>
          <cell r="V1228">
            <v>37561400</v>
          </cell>
          <cell r="W1228">
            <v>37561400</v>
          </cell>
          <cell r="X1228">
            <v>5169000</v>
          </cell>
        </row>
        <row r="1229">
          <cell r="A1229">
            <v>1228</v>
          </cell>
          <cell r="B1229" t="str">
            <v>23-214203--0</v>
          </cell>
          <cell r="C1229" t="str">
            <v>SEBASTIAN FELIPE NICHOLLS VILLAQUIRAN</v>
          </cell>
          <cell r="D1229">
            <v>1061715055</v>
          </cell>
          <cell r="F1229" t="str">
            <v>NATURAL</v>
          </cell>
          <cell r="G1229" t="str">
            <v>Hombre</v>
          </cell>
          <cell r="H1229" t="str">
            <v>JUAN PABLO LÓPEZ PÉREZ</v>
          </cell>
          <cell r="I1229">
            <v>1019080657</v>
          </cell>
          <cell r="J1229" t="str">
            <v>DIRECCION DE INVESTIGACIONES DE PROTECCION AL CONSUMIDOR</v>
          </cell>
          <cell r="K1229" t="str">
            <v>DIRECCION DE INVESTIGACIONES DE PROTECCION AL CONSUMIDOR</v>
          </cell>
          <cell r="L1229" t="str">
            <v>DELEGATURA PARA LA PROTECCION DEL CONSUMIDOR</v>
          </cell>
          <cell r="M1229" t="str">
            <v>JORGE HERNANDEZ</v>
          </cell>
          <cell r="O1229" t="str">
            <v>CONTRATACION DIRECTA</v>
          </cell>
          <cell r="P1229" t="str">
            <v>PRESTACION DE SERVICIOS</v>
          </cell>
          <cell r="Q1229" t="str">
            <v>PRESTACION DE SERVICIOS PROFESIONALES Y DE APOYO A LA GESTION</v>
          </cell>
          <cell r="R1229" t="str">
            <v xml:space="preserve">Prestación de servicios profesionales de un abogado para apoyar la gestión jurídica de la Dirección de Investigaciones de Protección al Consumidor de la SIC._x000D_
</v>
          </cell>
          <cell r="S1229">
            <v>45055</v>
          </cell>
          <cell r="T1229">
            <v>45275</v>
          </cell>
          <cell r="U1229">
            <v>45275</v>
          </cell>
          <cell r="V1229">
            <v>45896267</v>
          </cell>
          <cell r="W1229">
            <v>45896267</v>
          </cell>
          <cell r="X1229">
            <v>6316000</v>
          </cell>
        </row>
        <row r="1230">
          <cell r="A1230">
            <v>1229</v>
          </cell>
          <cell r="B1230" t="str">
            <v>23-214824--0</v>
          </cell>
          <cell r="C1230" t="str">
            <v>SANDRA PATRICIA HUERTAS CASTIBLANCO</v>
          </cell>
          <cell r="D1230">
            <v>52513624</v>
          </cell>
          <cell r="F1230" t="str">
            <v>NATURAL</v>
          </cell>
          <cell r="G1230" t="str">
            <v>Mujer</v>
          </cell>
          <cell r="H1230" t="str">
            <v>NATALIA ALVIS RODRÍGUEZ</v>
          </cell>
          <cell r="I1230">
            <v>39783026</v>
          </cell>
          <cell r="J1230" t="str">
            <v>DELEGATURA PARA LA PROTECCION DEL CONSUMIDOR</v>
          </cell>
          <cell r="K1230" t="str">
            <v>DELEGATURA PARA LA PROTECCION DEL CONSUMIDOR</v>
          </cell>
          <cell r="L1230" t="str">
            <v>DELEGATURA PARA LA PROTECCION DEL CONSUMIDOR</v>
          </cell>
          <cell r="M1230" t="str">
            <v>JORGE HERNANDEZ</v>
          </cell>
          <cell r="O1230" t="str">
            <v>CONTRATACION DIRECTA</v>
          </cell>
          <cell r="P1230" t="str">
            <v>PRESTACION DE SERVICIOS</v>
          </cell>
          <cell r="Q1230" t="str">
            <v>PRESTACION DE SERVICIOS PROFESIONALES Y DE APOYO A LA GESTION</v>
          </cell>
          <cell r="R1230" t="str">
            <v xml:space="preserve"> Prestación de servicios profesionales de un abogado para apoyar la gestión jurídica del Despacho del Superintendente Delegado para la Protección del Consumidor de la SIC._x000D_
</v>
          </cell>
          <cell r="S1230">
            <v>45055</v>
          </cell>
          <cell r="T1230">
            <v>45275</v>
          </cell>
          <cell r="U1230">
            <v>45289</v>
          </cell>
          <cell r="V1230">
            <v>58438533</v>
          </cell>
          <cell r="W1230">
            <v>62191466</v>
          </cell>
          <cell r="X1230">
            <v>8042000</v>
          </cell>
          <cell r="Y1230">
            <v>45259</v>
          </cell>
          <cell r="Z1230" t="str">
            <v>ADICION Y PRORROGA</v>
          </cell>
          <cell r="AA1230">
            <v>14</v>
          </cell>
          <cell r="AB1230">
            <v>3752933</v>
          </cell>
        </row>
        <row r="1231">
          <cell r="A1231">
            <v>1230</v>
          </cell>
          <cell r="B1231" t="str">
            <v>23-211609--0</v>
          </cell>
          <cell r="C1231" t="str">
            <v>JOSE JORGE RAMOS CORRALES</v>
          </cell>
          <cell r="D1231">
            <v>1083021892</v>
          </cell>
          <cell r="F1231" t="str">
            <v>NATURAL</v>
          </cell>
          <cell r="G1231" t="str">
            <v>Hombre</v>
          </cell>
          <cell r="H1231" t="str">
            <v>ALVARO DE JESÚS YAÑEZ RUEDA</v>
          </cell>
          <cell r="I1231">
            <v>1014192869</v>
          </cell>
          <cell r="J1231" t="str">
            <v>DELEGATURA PARA EL CONTROL Y VERIFICACION DE REGLAMENTOS TECNICOS Y METROLOGIA LEGAL</v>
          </cell>
          <cell r="K1231" t="str">
            <v>DELEGATURA PARA EL CONTROL Y VERIFICACION DE REGLAMENTOS TECNICOS Y METROLOGIA LEGAL</v>
          </cell>
          <cell r="L1231" t="str">
            <v>DELEGATURA PARA EL CONTROL Y VERIFICACION DE REGLAMENTOS TECNICOS Y METROLOGIA LEGAL</v>
          </cell>
          <cell r="M1231" t="str">
            <v>LUISA ACEVEDO</v>
          </cell>
          <cell r="O1231" t="str">
            <v>CONTRATACION DIRECTA</v>
          </cell>
          <cell r="P1231" t="str">
            <v>PRESTACION DE SERVICIOS</v>
          </cell>
          <cell r="Q1231" t="str">
            <v>PRESTACION DE SERVICIOS PROFESIONALES Y DE APOYO A LA GESTION</v>
          </cell>
          <cell r="R1231" t="str">
            <v>Prestación de servicios profesionales de un abogado para apoyar a la Delegatura para el Control y Verificación de Reglamentos Técnicos y Metrología Legal en las actividades contractuales que tiene a su cargo.</v>
          </cell>
          <cell r="S1231">
            <v>45055</v>
          </cell>
          <cell r="T1231">
            <v>45274</v>
          </cell>
          <cell r="U1231">
            <v>45288</v>
          </cell>
          <cell r="V1231">
            <v>42676666</v>
          </cell>
          <cell r="W1231">
            <v>45626666</v>
          </cell>
          <cell r="X1231">
            <v>5900000</v>
          </cell>
          <cell r="Y1231">
            <v>45272</v>
          </cell>
          <cell r="Z1231" t="str">
            <v>ADICION Y PRORROGA</v>
          </cell>
          <cell r="AA1231">
            <v>14</v>
          </cell>
          <cell r="AB1231">
            <v>2950000</v>
          </cell>
        </row>
        <row r="1232">
          <cell r="A1232">
            <v>1231</v>
          </cell>
          <cell r="B1232" t="str">
            <v>23-211607--0</v>
          </cell>
          <cell r="C1232" t="str">
            <v xml:space="preserve">MARYSTEFANY PADILLA MONSALVE </v>
          </cell>
          <cell r="D1232">
            <v>1081825853</v>
          </cell>
          <cell r="F1232" t="str">
            <v>NATURAL</v>
          </cell>
          <cell r="G1232" t="str">
            <v>Mujer</v>
          </cell>
          <cell r="H1232" t="str">
            <v>ALVARO DE JESÚS YAÑEZ RUEDA</v>
          </cell>
          <cell r="I1232">
            <v>1014192869</v>
          </cell>
          <cell r="J1232" t="str">
            <v>DELEGATURA PARA EL CONTROL Y VERIFICACION DE REGLAMENTOS TECNICOS Y METROLOGIA LEGAL</v>
          </cell>
          <cell r="K1232" t="str">
            <v>DELEGATURA PARA EL CONTROL Y VERIFICACION DE REGLAMENTOS TECNICOS Y METROLOGIA LEGAL</v>
          </cell>
          <cell r="L1232" t="str">
            <v>DELEGATURA PARA EL CONTROL Y VERIFICACION DE REGLAMENTOS TECNICOS Y METROLOGIA LEGAL</v>
          </cell>
          <cell r="M1232" t="str">
            <v>LUISA ACEVEDO</v>
          </cell>
          <cell r="O1232" t="str">
            <v>CONTRATACION DIRECTA</v>
          </cell>
          <cell r="P1232" t="str">
            <v>PRESTACION DE SERVICIOS</v>
          </cell>
          <cell r="Q1232" t="str">
            <v>PRESTACION DE SERVICIOS PROFESIONALES Y DE APOYO A LA GESTION</v>
          </cell>
          <cell r="R1232" t="str">
            <v xml:space="preserve">Prestación de servicios profesionales de un abogado para apoyar a la Delegatura para el Control y Verificación de Reglamentos Técnicos y Metrología Legal en las actividades jurídicas relacionadas con el procedimiento administrativo sancionatorio que se tramita en el área._x000D_
_x000D_
</v>
          </cell>
          <cell r="S1232">
            <v>45055</v>
          </cell>
          <cell r="T1232">
            <v>45274</v>
          </cell>
          <cell r="U1232">
            <v>45288</v>
          </cell>
          <cell r="V1232">
            <v>42676666</v>
          </cell>
          <cell r="W1232">
            <v>45626666</v>
          </cell>
          <cell r="X1232">
            <v>5900000</v>
          </cell>
          <cell r="Y1232">
            <v>45272</v>
          </cell>
          <cell r="Z1232" t="str">
            <v>ADICION Y PRORROGA</v>
          </cell>
          <cell r="AA1232">
            <v>14</v>
          </cell>
          <cell r="AB1232">
            <v>2950000</v>
          </cell>
        </row>
        <row r="1233">
          <cell r="A1233">
            <v>1232</v>
          </cell>
          <cell r="B1233" t="str">
            <v>23-209436--0</v>
          </cell>
          <cell r="C1233" t="str">
            <v xml:space="preserve">CARLOS ERNESTO ROMERO GONZALEZ </v>
          </cell>
          <cell r="D1233">
            <v>1065562763</v>
          </cell>
          <cell r="F1233" t="str">
            <v>NATURAL</v>
          </cell>
          <cell r="G1233" t="str">
            <v>Hombre</v>
          </cell>
          <cell r="H1233" t="str">
            <v>CLAUDIA MARLEN NEIVA CORTES</v>
          </cell>
          <cell r="I1233">
            <v>52523721</v>
          </cell>
          <cell r="J1233" t="str">
            <v>GRUPO DE TRABAJO DE SISTEMAS DE INFORMACION</v>
          </cell>
          <cell r="K1233" t="str">
            <v>OFICINA DE TECNOLOGIA E INFORMATICA</v>
          </cell>
          <cell r="L1233" t="str">
            <v>OFICINA DE TECNOLOGIA E INFORMATICA</v>
          </cell>
          <cell r="M1233" t="str">
            <v xml:space="preserve">YOLIMA ACERO </v>
          </cell>
          <cell r="O1233" t="str">
            <v>CONTRATACION DIRECTA</v>
          </cell>
          <cell r="P1233" t="str">
            <v>PRESTACION DE SERVICIOS</v>
          </cell>
          <cell r="Q1233" t="str">
            <v>PRESTACION DE SERVICIOS PROFESIONALES Y DE APOYO A LA GESTION</v>
          </cell>
          <cell r="R1233" t="str">
            <v>Prestación de servicios profesionales para brindar apoyo en los procesos de soporte y asistencia, relacionados con el correcto funcionamiento de los sistemas de información de la entidad, al igual que en la elaboración, actualización y recopilación de la documentación relacionada con los procesos y procedimientos de Gestión de Tecnologías de la Información y Comunicaciones</v>
          </cell>
          <cell r="S1233">
            <v>45056</v>
          </cell>
          <cell r="T1233">
            <v>45289</v>
          </cell>
          <cell r="U1233">
            <v>45289</v>
          </cell>
          <cell r="V1233">
            <v>47449690</v>
          </cell>
          <cell r="W1233">
            <v>47449690</v>
          </cell>
          <cell r="X1233">
            <v>6189090</v>
          </cell>
        </row>
        <row r="1234">
          <cell r="A1234">
            <v>1233</v>
          </cell>
          <cell r="B1234" t="str">
            <v>23-209238--0</v>
          </cell>
          <cell r="C1234" t="str">
            <v>RICARDO DE JESÚS DELGADO MONTES</v>
          </cell>
          <cell r="D1234">
            <v>1031123536</v>
          </cell>
          <cell r="F1234" t="str">
            <v>NATURAL</v>
          </cell>
          <cell r="G1234" t="str">
            <v>Hombre</v>
          </cell>
          <cell r="H1234" t="str">
            <v>LUIS EDUAR CUESTA TAUTIVA</v>
          </cell>
          <cell r="I1234">
            <v>79818272</v>
          </cell>
          <cell r="J1234" t="str">
            <v>GRUPO DE TRABAJO DE SERVICIOS TECNOLOGICOS</v>
          </cell>
          <cell r="K1234" t="str">
            <v>OFICINA DE TECNOLOGIA E INFORMATICA</v>
          </cell>
          <cell r="L1234" t="str">
            <v>OFICINA DE TECNOLOGIA E INFORMATICA</v>
          </cell>
          <cell r="M1234" t="str">
            <v xml:space="preserve">YOLIMA ACERO </v>
          </cell>
          <cell r="O1234" t="str">
            <v>CONTRATACION DIRECTA</v>
          </cell>
          <cell r="P1234" t="str">
            <v>PRESTACION DE SERVICIOS</v>
          </cell>
          <cell r="Q1234" t="str">
            <v>PRESTACION DE SERVICIOS PROFESIONALES Y DE APOYO A LA GESTION</v>
          </cell>
          <cell r="R1234" t="str">
            <v>Prestación de servicios profesionales para apoyar la estructuración, ejecución y seguimiento de los proyectos de tecnología tendientes a la transformación digital de la  Superintendencia de Industria y Comercio, en el marco del Plan Estratégico de Tecnología de Información</v>
          </cell>
          <cell r="S1234">
            <v>45056</v>
          </cell>
          <cell r="T1234">
            <v>45289</v>
          </cell>
          <cell r="U1234">
            <v>45289</v>
          </cell>
          <cell r="V1234">
            <v>93225670</v>
          </cell>
          <cell r="W1234">
            <v>93225670</v>
          </cell>
          <cell r="X1234">
            <v>12159870</v>
          </cell>
        </row>
        <row r="1235">
          <cell r="A1235">
            <v>1234</v>
          </cell>
          <cell r="B1235" t="str">
            <v>23-213365--0</v>
          </cell>
          <cell r="C1235" t="str">
            <v xml:space="preserve">JAIME BERNARDO MARTÍNEZ GAITAN </v>
          </cell>
          <cell r="D1235">
            <v>80720324</v>
          </cell>
          <cell r="F1235" t="str">
            <v>NATURAL</v>
          </cell>
          <cell r="G1235" t="str">
            <v>Hombre</v>
          </cell>
          <cell r="H1235" t="str">
            <v>JAROSLAV MARLEN LOPEZ CHAVEZ</v>
          </cell>
          <cell r="I1235">
            <v>51957159</v>
          </cell>
          <cell r="J1235" t="str">
            <v>OFICINA DE TECNOLOGIA E INFORMATICA</v>
          </cell>
          <cell r="K1235" t="str">
            <v>OFICINA DE TECNOLOGIA E INFORMATICA</v>
          </cell>
          <cell r="L1235" t="str">
            <v>OFICINA DE TECNOLOGIA E INFORMATICA</v>
          </cell>
          <cell r="M1235" t="str">
            <v xml:space="preserve">YOLIMA ACERO </v>
          </cell>
          <cell r="O1235" t="str">
            <v>CONTRATACION DIRECTA</v>
          </cell>
          <cell r="P1235" t="str">
            <v>PRESTACION DE SERVICIOS</v>
          </cell>
          <cell r="Q1235" t="str">
            <v>PRESTACION DE SERVICIOS PROFESIONALES Y DE APOYO A LA GESTION</v>
          </cell>
          <cell r="R1235" t="str">
            <v>Prestación de servicios profesionales para apoyar el diseño e implementación de soluciones que permitan la explotación, gobierno y calidad de datos, como también la estructuración, monitoreo, seguimiento y evaluación, desde el punto de vista técnico, financiero y administrativo, de los proyectos y estrategias a cargo de la Oficina de Tecnología e Informática de la Superintendencia de Industria y Comercio</v>
          </cell>
          <cell r="S1235">
            <v>45056</v>
          </cell>
          <cell r="T1235">
            <v>45275</v>
          </cell>
          <cell r="U1235">
            <v>45275</v>
          </cell>
          <cell r="V1235">
            <v>57541752</v>
          </cell>
          <cell r="W1235">
            <v>57541752</v>
          </cell>
          <cell r="X1235">
            <v>7991910</v>
          </cell>
        </row>
        <row r="1236">
          <cell r="A1236">
            <v>1235</v>
          </cell>
          <cell r="B1236" t="str">
            <v>23-212869--0</v>
          </cell>
          <cell r="C1236" t="str">
            <v>LUZ DARY ORJUELA RAMIREZ</v>
          </cell>
          <cell r="D1236">
            <v>33377598</v>
          </cell>
          <cell r="F1236" t="str">
            <v>NATURAL</v>
          </cell>
          <cell r="G1236" t="str">
            <v>Mujer</v>
          </cell>
          <cell r="H1236" t="str">
            <v>JURY PAOLA ORTIZ CARDENAS</v>
          </cell>
          <cell r="I1236">
            <v>1032358105</v>
          </cell>
          <cell r="J1236" t="str">
            <v>OFICINA DE SERVICIOS AL CONSUMIDOR Y DE APOYO EMPRESARIAL</v>
          </cell>
          <cell r="K1236" t="str">
            <v>OFICINA DE SERVICIOS AL CONSUMIDOR Y DE APOYO EMPRESARIAL</v>
          </cell>
          <cell r="L1236" t="str">
            <v>OFICINA DE SERVICIOS AL CONSUMIDOR Y DE APOYO EMPRESARIAL</v>
          </cell>
          <cell r="M1236" t="str">
            <v>MARCELO BARRETO</v>
          </cell>
          <cell r="O1236" t="str">
            <v>CONTRATACION DIRECTA</v>
          </cell>
          <cell r="P1236" t="str">
            <v>PRESTACION DE SERVICIOS</v>
          </cell>
          <cell r="Q1236" t="str">
            <v>PRESTACION DE SERVICIOS PROFESIONALES Y DE APOYO A LA GESTION</v>
          </cell>
          <cell r="R1236" t="str">
            <v>Prestación de servicios profesionales para apoyar a la Oficina de Servicios al Consumidor y Apoyo Empresarial de la Superintendencia de Industria y Comercio en las actividades propias de su competencia, particularmente en la articulación, planeación y seguimiento en asuntos de orden financiero, presupuestal y de planeación</v>
          </cell>
          <cell r="S1236">
            <v>45055</v>
          </cell>
          <cell r="T1236">
            <v>45289</v>
          </cell>
          <cell r="U1236">
            <v>45289</v>
          </cell>
          <cell r="V1236">
            <v>87386666</v>
          </cell>
          <cell r="W1236">
            <v>87386666</v>
          </cell>
          <cell r="X1236">
            <v>11300000</v>
          </cell>
          <cell r="Y1236">
            <v>45117</v>
          </cell>
          <cell r="Z1236" t="str">
            <v>CUENTA BANCARIA</v>
          </cell>
        </row>
        <row r="1237">
          <cell r="A1237">
            <v>1236</v>
          </cell>
          <cell r="B1237" t="str">
            <v>23-212867--0</v>
          </cell>
          <cell r="C1237" t="str">
            <v>PAOLA GISELLA CHACON HERNANDEZ</v>
          </cell>
          <cell r="D1237">
            <v>1110446844</v>
          </cell>
          <cell r="F1237" t="str">
            <v>NATURAL</v>
          </cell>
          <cell r="G1237" t="str">
            <v>Mujer</v>
          </cell>
          <cell r="H1237" t="str">
            <v>JURY PAOLA ORTIZ CARDENAS</v>
          </cell>
          <cell r="I1237">
            <v>1032358105</v>
          </cell>
          <cell r="J1237" t="str">
            <v>OFICINA DE SERVICIOS AL CONSUMIDOR Y DE APOYO EMPRESARIAL</v>
          </cell>
          <cell r="K1237" t="str">
            <v>OFICINA DE SERVICIOS AL CONSUMIDOR Y DE APOYO EMPRESARIAL</v>
          </cell>
          <cell r="L1237" t="str">
            <v>OFICINA DE SERVICIOS AL CONSUMIDOR Y DE APOYO EMPRESARIAL</v>
          </cell>
          <cell r="M1237" t="str">
            <v>MARCELO BARRETO</v>
          </cell>
          <cell r="O1237" t="str">
            <v>CONTRATACION DIRECTA</v>
          </cell>
          <cell r="P1237" t="str">
            <v>PRESTACION DE SERVICIOS</v>
          </cell>
          <cell r="Q1237" t="str">
            <v>PRESTACION DE SERVICIOS PROFESIONALES Y DE APOYO A LA GESTION</v>
          </cell>
          <cell r="R1237" t="str">
            <v>Prestación de servicios profesionales para apoyar la gestión de la Oficina de Servicios al Consumidor y Apoyo Empresarial de la Superintendencia de Industria y Comercio en las actividades propias de su competencia, particularmente la gestión contractual de la dependencia.</v>
          </cell>
          <cell r="S1237">
            <v>45055</v>
          </cell>
          <cell r="T1237">
            <v>45289</v>
          </cell>
          <cell r="U1237">
            <v>45289</v>
          </cell>
          <cell r="V1237">
            <v>56840000</v>
          </cell>
          <cell r="W1237">
            <v>56840000</v>
          </cell>
          <cell r="X1237">
            <v>7350000</v>
          </cell>
        </row>
        <row r="1238">
          <cell r="A1238">
            <v>1237</v>
          </cell>
          <cell r="B1238" t="str">
            <v>23-212865--0</v>
          </cell>
          <cell r="C1238" t="str">
            <v>MARIA ANGELICA MARTINEZ PARDO</v>
          </cell>
          <cell r="D1238">
            <v>1010180984</v>
          </cell>
          <cell r="F1238" t="str">
            <v>NATURAL</v>
          </cell>
          <cell r="G1238" t="str">
            <v>Mujer</v>
          </cell>
          <cell r="H1238" t="str">
            <v>JURY PAOLA ORTIZ CARDENAS</v>
          </cell>
          <cell r="I1238">
            <v>1032358105</v>
          </cell>
          <cell r="J1238" t="str">
            <v>OFICINA DE SERVICIOS AL CONSUMIDOR Y DE APOYO EMPRESARIAL</v>
          </cell>
          <cell r="K1238" t="str">
            <v>OFICINA DE SERVICIOS AL CONSUMIDOR Y DE APOYO EMPRESARIAL</v>
          </cell>
          <cell r="L1238" t="str">
            <v>OFICINA DE SERVICIOS AL CONSUMIDOR Y DE APOYO EMPRESARIAL</v>
          </cell>
          <cell r="M1238" t="str">
            <v>MARCELO BARRETO</v>
          </cell>
          <cell r="O1238" t="str">
            <v>CONTRATACION DIRECTA</v>
          </cell>
          <cell r="P1238" t="str">
            <v>PRESTACION DE SERVICIOS</v>
          </cell>
          <cell r="Q1238" t="str">
            <v>PRESTACION DE SERVICIOS PROFESIONALES Y DE APOYO A LA GESTION</v>
          </cell>
          <cell r="R1238" t="str">
            <v>Prestación de servicios profesionales para apoyar la gestión de la Oficina de Servicios al Consumidor y Apoyo Empresarial de la Superintendencia de Industria y Comercio en las actividades propias de su competencia, particularmente la gestión contractual de la dependencia.</v>
          </cell>
          <cell r="S1238">
            <v>45055</v>
          </cell>
          <cell r="T1238">
            <v>45289</v>
          </cell>
          <cell r="U1238">
            <v>45289</v>
          </cell>
          <cell r="V1238">
            <v>56840000</v>
          </cell>
          <cell r="W1238">
            <v>56840000</v>
          </cell>
          <cell r="X1238">
            <v>7350000</v>
          </cell>
        </row>
        <row r="1239">
          <cell r="A1239">
            <v>1238</v>
          </cell>
          <cell r="B1239" t="str">
            <v>23-215300--0</v>
          </cell>
          <cell r="C1239" t="str">
            <v>GUSTAVO ADOLFO MEDINA ARROYO</v>
          </cell>
          <cell r="D1239">
            <v>1032425395</v>
          </cell>
          <cell r="F1239" t="str">
            <v>NATURAL</v>
          </cell>
          <cell r="G1239" t="str">
            <v>Hombre</v>
          </cell>
          <cell r="H1239" t="str">
            <v>ANGELA MARIA  HERNANDEZ GOMEZ</v>
          </cell>
          <cell r="I1239">
            <v>40326242</v>
          </cell>
          <cell r="J1239" t="str">
            <v>GRUPO DE TRABAJO DE INVESTIGACIONES ADMINISTRATIVAS Y APOYO JURIDICO</v>
          </cell>
          <cell r="K1239" t="str">
            <v>DIRECCION DE INVESTIGACIONES PARA EL CONTROL Y VERIFICACION DE REGLAMENTOS TECNICOS Y METROLOGIA LEGAL</v>
          </cell>
          <cell r="L1239" t="str">
            <v>DELEGATURA PARA EL CONTROL Y VERIFICACION DE REGLAMENTOS TECNICOS Y METROLOGIA LEGAL</v>
          </cell>
          <cell r="M1239" t="str">
            <v>LUISA ACEVEDO</v>
          </cell>
          <cell r="O1239" t="str">
            <v>CONTRATACION DIRECTA</v>
          </cell>
          <cell r="P1239" t="str">
            <v>PRESTACION DE SERVICIOS</v>
          </cell>
          <cell r="Q1239" t="str">
            <v>PRESTACION DE SERVICIOS PROFESIONALES Y DE APOYO A LA GESTION</v>
          </cell>
          <cell r="R1239" t="str">
            <v>Prestación de servicios profesionales de un abogado para apoyar al Grupo de Trabajo de Investigaciones Administrativas y Apoyo Jurídico en las actividades jurídicas relacionadas con el procedimiento administrativo sancionatorio que se tramita en el área.</v>
          </cell>
          <cell r="S1239">
            <v>45056</v>
          </cell>
          <cell r="T1239">
            <v>45274</v>
          </cell>
          <cell r="U1239">
            <v>45274</v>
          </cell>
          <cell r="V1239">
            <v>59760000</v>
          </cell>
          <cell r="W1239">
            <v>59760000</v>
          </cell>
          <cell r="X1239">
            <v>8300000</v>
          </cell>
        </row>
        <row r="1240">
          <cell r="A1240">
            <v>1239</v>
          </cell>
          <cell r="B1240" t="str">
            <v>23-215305--0</v>
          </cell>
          <cell r="C1240" t="str">
            <v>MICHAEL RODRIGO BLANCO SÁNCHEZ</v>
          </cell>
          <cell r="D1240">
            <v>1031133627</v>
          </cell>
          <cell r="F1240" t="str">
            <v>NATURAL</v>
          </cell>
          <cell r="G1240" t="str">
            <v>Hombre</v>
          </cell>
          <cell r="H1240" t="str">
            <v>MARIA CLARA POLO ENRIQUEZ</v>
          </cell>
          <cell r="I1240">
            <v>52057049</v>
          </cell>
          <cell r="J1240" t="str">
            <v>GRUPO DE TRABAJO DE INSPECCION VIGILANCIA E INVESTIGACIONES DE CONTROL DE PRECIOS</v>
          </cell>
          <cell r="K1240" t="str">
            <v>DIRECCION DE INVESTIGACIONES PARA EL CONTROL Y VERIFICACION DE REGLAMENTOS TECNICOS Y METROLOGIA LEGAL</v>
          </cell>
          <cell r="L1240" t="str">
            <v>DELEGATURA PARA EL CONTROL Y VERIFICACION DE REGLAMENTOS TECNICOS Y METROLOGIA LEGAL</v>
          </cell>
          <cell r="M1240" t="str">
            <v>LUISA ACEVEDO</v>
          </cell>
          <cell r="O1240" t="str">
            <v>CONTRATACION DIRECTA</v>
          </cell>
          <cell r="P1240" t="str">
            <v>PRESTACION DE SERVICIOS</v>
          </cell>
          <cell r="Q1240" t="str">
            <v>PRESTACION DE SERVICIOS PROFESIONALES Y DE APOYO A LA GESTION</v>
          </cell>
          <cell r="R1240" t="str">
            <v>Prestación de servicios profesionales de un ingeniero para apoyar al Grupo de Trabajo de Inspección, Vigilancia e Investigaciones de Control de Precios, en las actividades que tiene a su cargo.</v>
          </cell>
          <cell r="S1240">
            <v>45056</v>
          </cell>
          <cell r="T1240">
            <v>45274</v>
          </cell>
          <cell r="U1240">
            <v>45289</v>
          </cell>
          <cell r="V1240">
            <v>42480000</v>
          </cell>
          <cell r="W1240">
            <v>45430000</v>
          </cell>
          <cell r="X1240">
            <v>5900000</v>
          </cell>
          <cell r="Y1240">
            <v>45257</v>
          </cell>
          <cell r="Z1240" t="str">
            <v>ADICION Y PRORROGA</v>
          </cell>
          <cell r="AA1240">
            <v>15</v>
          </cell>
          <cell r="AB1240">
            <v>2950000</v>
          </cell>
        </row>
        <row r="1241">
          <cell r="A1241">
            <v>1240</v>
          </cell>
          <cell r="B1241" t="str">
            <v>23-215309--0</v>
          </cell>
          <cell r="C1241" t="str">
            <v xml:space="preserve">GINA PAOLA FERNÁNDEZ FAGUA </v>
          </cell>
          <cell r="D1241">
            <v>1020744590</v>
          </cell>
          <cell r="F1241" t="str">
            <v>NATURAL</v>
          </cell>
          <cell r="G1241" t="str">
            <v>Mujer</v>
          </cell>
          <cell r="H1241" t="str">
            <v>ALVARO DE JESÚS YAÑEZ RUEDA</v>
          </cell>
          <cell r="I1241">
            <v>1014192869</v>
          </cell>
          <cell r="J1241" t="str">
            <v>DELEGATURA PARA EL CONTROL Y VERIFICACION DE REGLAMENTOS TECNICOS Y METROLOGIA LEGAL</v>
          </cell>
          <cell r="K1241" t="str">
            <v>DELEGATURA PARA EL CONTROL Y VERIFICACION DE REGLAMENTOS TECNICOS Y METROLOGIA LEGAL</v>
          </cell>
          <cell r="L1241" t="str">
            <v>DELEGATURA PARA EL CONTROL Y VERIFICACION DE REGLAMENTOS TECNICOS Y METROLOGIA LEGAL</v>
          </cell>
          <cell r="M1241" t="str">
            <v>LUISA ACEVEDO</v>
          </cell>
          <cell r="O1241" t="str">
            <v>CONTRATACION DIRECTA</v>
          </cell>
          <cell r="P1241" t="str">
            <v>PRESTACION DE SERVICIOS</v>
          </cell>
          <cell r="Q1241" t="str">
            <v>PRESTACION DE SERVICIOS PROFESIONALES Y DE APOYO A LA GESTION</v>
          </cell>
          <cell r="R1241" t="str">
            <v>Prestación de servicios profesionales de un abogado para apoyar en las actividades jurídicas relacionadas con el procedimiento administrativo sancionatorio y las actividades de regulación que se tramitan en la dependencia.</v>
          </cell>
          <cell r="S1241">
            <v>45056</v>
          </cell>
          <cell r="T1241">
            <v>45274</v>
          </cell>
          <cell r="U1241">
            <v>45274</v>
          </cell>
          <cell r="V1241">
            <v>72000000</v>
          </cell>
          <cell r="W1241">
            <v>72000000</v>
          </cell>
          <cell r="X1241">
            <v>10000000</v>
          </cell>
        </row>
        <row r="1242">
          <cell r="A1242">
            <v>1241</v>
          </cell>
          <cell r="B1242" t="str">
            <v>23-209876--0</v>
          </cell>
          <cell r="C1242" t="str">
            <v xml:space="preserve">DAMIAN RICARDO ARENALES HERNÁNDEZ </v>
          </cell>
          <cell r="D1242">
            <v>1033728573</v>
          </cell>
          <cell r="F1242" t="str">
            <v>NATURAL</v>
          </cell>
          <cell r="G1242" t="str">
            <v>Hombre</v>
          </cell>
          <cell r="H1242" t="str">
            <v>JAROSLAV MARLEN LOPEZ CHAVEZ</v>
          </cell>
          <cell r="I1242">
            <v>51957159</v>
          </cell>
          <cell r="J1242" t="str">
            <v>GRUPO DE TRABAJO DE GESTION DE INFORMACION Y PROYECTOS INFORMATICOS</v>
          </cell>
          <cell r="K1242" t="str">
            <v>OFICINA DE TECNOLOGIA E INFORMATICA</v>
          </cell>
          <cell r="L1242" t="str">
            <v>OFICINA DE TECNOLOGIA E INFORMATICA</v>
          </cell>
          <cell r="M1242" t="str">
            <v>LUISA ACEVEDO</v>
          </cell>
          <cell r="O1242" t="str">
            <v>CONTRATACION DIRECTA</v>
          </cell>
          <cell r="P1242" t="str">
            <v>PRESTACION DE SERVICIOS</v>
          </cell>
          <cell r="Q1242" t="str">
            <v>PRESTACION DE SERVICIOS PROFESIONALES Y DE APOYO A LA GESTION</v>
          </cell>
          <cell r="R1242" t="str">
            <v>Prestación de servicios profesionales para apoyar los procesos de desarrollo de los diferentes sistemas de información que requiera la Oficina de Tecnología e Informática.</v>
          </cell>
          <cell r="S1242">
            <v>45057</v>
          </cell>
          <cell r="T1242">
            <v>45289</v>
          </cell>
          <cell r="U1242">
            <v>45289</v>
          </cell>
          <cell r="V1242">
            <v>64073630</v>
          </cell>
          <cell r="W1242">
            <v>64073630</v>
          </cell>
          <cell r="X1242">
            <v>8357430</v>
          </cell>
        </row>
        <row r="1243">
          <cell r="A1243">
            <v>1242</v>
          </cell>
          <cell r="B1243" t="str">
            <v>23-213352--0</v>
          </cell>
          <cell r="C1243" t="str">
            <v>CARLOS EDUARDO CÁRDENAS</v>
          </cell>
          <cell r="D1243">
            <v>79883690</v>
          </cell>
          <cell r="F1243" t="str">
            <v>NATURAL</v>
          </cell>
          <cell r="G1243" t="str">
            <v>Hombre</v>
          </cell>
          <cell r="H1243" t="str">
            <v>JAROSLAV MARLEN LOPEZ CHAVEZ</v>
          </cell>
          <cell r="I1243">
            <v>51957159</v>
          </cell>
          <cell r="J1243" t="str">
            <v>GRUPO DE TRABAJO DE GESTION DE INFORMACION Y PROYECTOS INFORMATICOS</v>
          </cell>
          <cell r="K1243" t="str">
            <v>OFICINA DE TECNOLOGIA E INFORMATICA</v>
          </cell>
          <cell r="L1243" t="str">
            <v>OFICINA DE TECNOLOGIA E INFORMATICA</v>
          </cell>
          <cell r="M1243" t="str">
            <v>LUISA ACEVEDO</v>
          </cell>
          <cell r="O1243" t="str">
            <v>CONTRATACION DIRECTA</v>
          </cell>
          <cell r="P1243" t="str">
            <v>PRESTACION DE SERVICIOS</v>
          </cell>
          <cell r="Q1243" t="str">
            <v>PRESTACION DE SERVICIOS PROFESIONALES Y DE APOYO A LA GESTION</v>
          </cell>
          <cell r="R1243" t="str">
            <v>Prestación de servicios profesionales para brindar apoyo en los procesos de soporte, pruebas y documentación de las solicitudes asociadas para los Sistemas de Información que requiera la Oficina de Tecnología e Informática.</v>
          </cell>
          <cell r="S1243">
            <v>45057</v>
          </cell>
          <cell r="T1243">
            <v>45289</v>
          </cell>
          <cell r="U1243">
            <v>45289</v>
          </cell>
          <cell r="V1243">
            <v>51720100</v>
          </cell>
          <cell r="W1243">
            <v>51720100</v>
          </cell>
          <cell r="X1243">
            <v>6746100</v>
          </cell>
        </row>
        <row r="1244">
          <cell r="A1244">
            <v>1243</v>
          </cell>
          <cell r="B1244" t="str">
            <v>23-217726--0</v>
          </cell>
          <cell r="C1244" t="str">
            <v>VANESSA LILIANA CARRERO ORTIZ</v>
          </cell>
          <cell r="D1244">
            <v>1015414732</v>
          </cell>
          <cell r="F1244" t="str">
            <v>NATURAL</v>
          </cell>
          <cell r="G1244" t="str">
            <v>Mujer</v>
          </cell>
          <cell r="H1244" t="str">
            <v>ROBERTO ANDRES SANCHEZ LOPEZ</v>
          </cell>
          <cell r="I1244">
            <v>1022951438</v>
          </cell>
          <cell r="J1244" t="str">
            <v>GRUPO DE TRABAJO DE INSPECCION Y VIGILANCIA DE REGLAMENTOS TECNICOS</v>
          </cell>
          <cell r="K1244" t="str">
            <v>DIRECCION DE INVESTIGACIONES PARA EL CONTROL Y VERIFICACION DE REGLAMENTOS TECNICOS Y METROLOGIA LEGAL</v>
          </cell>
          <cell r="L1244" t="str">
            <v>DELEGATURA PARA EL CONTROL Y VERIFICACION DE REGLAMENTOS TECNICOS Y METROLOGIA LEGAL</v>
          </cell>
          <cell r="M1244" t="str">
            <v>LUISA ACEVEDO</v>
          </cell>
          <cell r="O1244" t="str">
            <v>CONTRATACION DIRECTA</v>
          </cell>
          <cell r="P1244" t="str">
            <v>PRESTACION DE SERVICIOS</v>
          </cell>
          <cell r="Q1244" t="str">
            <v>PRESTACION DE SERVICIOS PROFESIONALES Y DE APOYO A LA GESTION</v>
          </cell>
          <cell r="R1244" t="str">
            <v>Prestación de servicios profesionales de un ingeniero para apoyar al Grupo de Trabajo de Inspección y Vigilancia de Reglamentos Técnicos, en las actividades a su cargo.</v>
          </cell>
          <cell r="S1244">
            <v>45057</v>
          </cell>
          <cell r="T1244">
            <v>45274</v>
          </cell>
          <cell r="U1244">
            <v>45289</v>
          </cell>
          <cell r="V1244">
            <v>59483333</v>
          </cell>
          <cell r="W1244">
            <v>63633333</v>
          </cell>
          <cell r="X1244">
            <v>8300000</v>
          </cell>
          <cell r="Y1244">
            <v>45274</v>
          </cell>
          <cell r="Z1244" t="str">
            <v>ADICION Y PRORROGA</v>
          </cell>
          <cell r="AA1244">
            <v>15</v>
          </cell>
          <cell r="AB1244">
            <v>4150000</v>
          </cell>
        </row>
        <row r="1245">
          <cell r="A1245">
            <v>1244</v>
          </cell>
          <cell r="B1245" t="str">
            <v>23-217730--0</v>
          </cell>
          <cell r="C1245" t="str">
            <v>CAMILA ANDREA RIAÑO VANEGAS</v>
          </cell>
          <cell r="D1245">
            <v>1030608581</v>
          </cell>
          <cell r="F1245" t="str">
            <v>NATURAL</v>
          </cell>
          <cell r="G1245" t="str">
            <v>Mujer</v>
          </cell>
          <cell r="H1245" t="str">
            <v>ANGELA MARIA  HERNANDEZ GOMEZ</v>
          </cell>
          <cell r="I1245">
            <v>40326242</v>
          </cell>
          <cell r="J1245" t="str">
            <v>GRUPO DE TRABAJO DE INVESTIGACIONES ADMINISTRATIVAS Y APOYO JURIDICO</v>
          </cell>
          <cell r="K1245" t="str">
            <v>DIRECCION DE INVESTIGACIONES PARA EL CONTROL Y VERIFICACION DE REGLAMENTOS TECNICOS Y METROLOGIA LEGAL</v>
          </cell>
          <cell r="L1245" t="str">
            <v>DELEGATURA PARA EL CONTROL Y VERIFICACION DE REGLAMENTOS TECNICOS Y METROLOGIA LEGAL</v>
          </cell>
          <cell r="M1245" t="str">
            <v>LUISA ACEVEDO</v>
          </cell>
          <cell r="O1245" t="str">
            <v>CONTRATACION DIRECTA</v>
          </cell>
          <cell r="P1245" t="str">
            <v>PRESTACION DE SERVICIOS</v>
          </cell>
          <cell r="Q1245" t="str">
            <v>PRESTACION DE SERVICIOS PROFESIONALES Y DE APOYO A LA GESTION</v>
          </cell>
          <cell r="R1245" t="str">
            <v>Prestación de servicios profesionales de un abogado para apoyar al Grupo de Trabajo de Investigaciones Administrativas y Apoyo Jurídico en las actividades jurídicas relacionadas con el procedimiento administrativo sancionatorio que se tramita en el área.</v>
          </cell>
          <cell r="S1245">
            <v>45057</v>
          </cell>
          <cell r="T1245">
            <v>45274</v>
          </cell>
          <cell r="U1245">
            <v>45289</v>
          </cell>
          <cell r="V1245">
            <v>59483333</v>
          </cell>
          <cell r="W1245">
            <v>63633333</v>
          </cell>
          <cell r="X1245">
            <v>8300000</v>
          </cell>
          <cell r="Y1245">
            <v>45271</v>
          </cell>
          <cell r="Z1245" t="str">
            <v>ADICION Y PRORROGA</v>
          </cell>
          <cell r="AA1245">
            <v>15</v>
          </cell>
          <cell r="AB1245">
            <v>4150000</v>
          </cell>
        </row>
        <row r="1246">
          <cell r="A1246">
            <v>1245</v>
          </cell>
          <cell r="B1246" t="str">
            <v>23-217733--0</v>
          </cell>
          <cell r="C1246" t="str">
            <v>NELSON FABIAN MOLINA MOLINA</v>
          </cell>
          <cell r="D1246">
            <v>80853717</v>
          </cell>
          <cell r="F1246" t="str">
            <v>NATURAL</v>
          </cell>
          <cell r="G1246" t="str">
            <v>Hombre</v>
          </cell>
          <cell r="H1246" t="str">
            <v>ROBERTO ANDRES SANCHEZ LOPEZ</v>
          </cell>
          <cell r="I1246">
            <v>1022951438</v>
          </cell>
          <cell r="J1246" t="str">
            <v>GRUPO DE TRABAJO DE INSPECCION Y VIGILANCIA DE REGLAMENTOS TECNICOS</v>
          </cell>
          <cell r="K1246" t="str">
            <v>DIRECCION DE INVESTIGACIONES PARA EL CONTROL Y VERIFICACION DE REGLAMENTOS TECNICOS Y METROLOGIA LEGAL</v>
          </cell>
          <cell r="L1246" t="str">
            <v>DELEGATURA PARA EL CONTROL Y VERIFICACION DE REGLAMENTOS TECNICOS Y METROLOGIA LEGAL</v>
          </cell>
          <cell r="M1246" t="str">
            <v>LUISA ACEVEDO</v>
          </cell>
          <cell r="O1246" t="str">
            <v>CONTRATACION DIRECTA</v>
          </cell>
          <cell r="P1246" t="str">
            <v>PRESTACION DE SERVICIOS</v>
          </cell>
          <cell r="Q1246" t="str">
            <v>PRESTACION DE SERVICIOS PROFESIONALES Y DE APOYO A LA GESTION</v>
          </cell>
          <cell r="R1246" t="str">
            <v>Prestación de servicios profesionales de un ingeniero para apoyar al Grupo de Trabajo de Inspección y Vigilancia de Reglamentos Técnicos, en las actividades a su cargo.</v>
          </cell>
          <cell r="S1246">
            <v>45057</v>
          </cell>
          <cell r="T1246">
            <v>45274</v>
          </cell>
          <cell r="U1246">
            <v>45274</v>
          </cell>
          <cell r="V1246">
            <v>49450000</v>
          </cell>
          <cell r="W1246">
            <v>49450000</v>
          </cell>
          <cell r="X1246">
            <v>6900000</v>
          </cell>
        </row>
        <row r="1247">
          <cell r="A1247">
            <v>1246</v>
          </cell>
          <cell r="B1247" t="str">
            <v>23-215874--2</v>
          </cell>
          <cell r="C1247" t="str">
            <v>MARVIS YICETH LEON PEÑALOZA</v>
          </cell>
          <cell r="D1247">
            <v>53016947</v>
          </cell>
          <cell r="F1247" t="str">
            <v>NATURAL</v>
          </cell>
          <cell r="G1247" t="str">
            <v>Mujer</v>
          </cell>
          <cell r="H1247" t="str">
            <v>AIDA LUCIA HURTADO BEJARANO</v>
          </cell>
          <cell r="I1247">
            <v>51899290</v>
          </cell>
          <cell r="J1247" t="str">
            <v>GRUPO DE TRABAJO DE INVESTIGACIONES ADMINISTRATIVAS DE PROTECCION DE DATOS PERSONALES</v>
          </cell>
          <cell r="K1247" t="str">
            <v>DIRECCION DE INVESTIGACION DE PROTECCION DE DATOS PERSONALES</v>
          </cell>
          <cell r="L1247" t="str">
            <v>DELEGATURA PARA LA PROTECCION DE DATOS PERSONALES</v>
          </cell>
          <cell r="M1247" t="str">
            <v>LUISA ACEVEDO</v>
          </cell>
          <cell r="O1247" t="str">
            <v>CONTRATACION DIRECTA</v>
          </cell>
          <cell r="P1247" t="str">
            <v>PRESTACION DE SERVICIOS</v>
          </cell>
          <cell r="Q1247" t="str">
            <v>PRESTACION DE SERVICIOS PROFESIONALES Y DE APOYO A LA GESTION</v>
          </cell>
          <cell r="R1247" t="str">
            <v>Prestación de servicios profesionales para apoyar al Grupo de trabajo de Investigaciones administrativas de la Dirección de Investigación de Protección de Datos Personales en todas las actividades jurídicas a su cargo.</v>
          </cell>
          <cell r="S1247">
            <v>45057</v>
          </cell>
          <cell r="T1247">
            <v>45289</v>
          </cell>
          <cell r="U1247">
            <v>45289</v>
          </cell>
          <cell r="V1247">
            <v>72066667</v>
          </cell>
          <cell r="W1247">
            <v>72066667</v>
          </cell>
          <cell r="X1247">
            <v>9400000</v>
          </cell>
        </row>
        <row r="1248">
          <cell r="A1248">
            <v>1247</v>
          </cell>
          <cell r="C1248" t="str">
            <v>CENTRO CAR 19</v>
          </cell>
          <cell r="E1248">
            <v>800250589</v>
          </cell>
          <cell r="F1248" t="str">
            <v>JURIDICA</v>
          </cell>
          <cell r="H1248" t="str">
            <v>HELIANA AUGENIA GOMEZ PIZA</v>
          </cell>
          <cell r="I1248">
            <v>53050262</v>
          </cell>
          <cell r="J1248" t="str">
            <v>GRUPO DE TRABAJO DE SERVICIOS ADMINISTRATIVOS Y RECURSOS FISICOS</v>
          </cell>
          <cell r="K1248" t="str">
            <v>DIRECCION ADMINISTRATIVA</v>
          </cell>
          <cell r="L1248" t="str">
            <v>SECRETARIA GENERAL</v>
          </cell>
          <cell r="M1248" t="str">
            <v xml:space="preserve">NICKY ECHEVERRY </v>
          </cell>
          <cell r="N1248" t="str">
            <v>SIC 9</v>
          </cell>
          <cell r="O1248" t="str">
            <v>MINIMA CUANTIA</v>
          </cell>
          <cell r="P1248" t="str">
            <v>PRESTACION DE SERVICIOS</v>
          </cell>
          <cell r="Q1248" t="str">
            <v>PRESTACION DE SERVICIOS</v>
          </cell>
          <cell r="R1248" t="str">
            <v xml:space="preserve">Prestación del servicio de lavado y montallantas para los vehículos de propiedad y/o a cargo de la superintendencia de industria y comercio </v>
          </cell>
          <cell r="S1248">
            <v>45057</v>
          </cell>
          <cell r="T1248">
            <v>45291</v>
          </cell>
          <cell r="U1248">
            <v>45291</v>
          </cell>
          <cell r="V1248">
            <v>7802510</v>
          </cell>
          <cell r="W1248">
            <v>7802510</v>
          </cell>
          <cell r="X1248" t="str">
            <v>N/A</v>
          </cell>
        </row>
        <row r="1249">
          <cell r="A1249">
            <v>1248</v>
          </cell>
          <cell r="C1249" t="str">
            <v>PONTIFICIA UNIVERSIDAD JAVERIANA</v>
          </cell>
          <cell r="E1249">
            <v>860013720</v>
          </cell>
          <cell r="F1249" t="str">
            <v>JURIDICA</v>
          </cell>
          <cell r="H1249" t="str">
            <v>LUIS ANTONIO SILVA RUBIO</v>
          </cell>
          <cell r="I1249">
            <v>14320276</v>
          </cell>
          <cell r="J1249" t="str">
            <v>GRUPO DE TRABAJO DE CENTRO DE INFORMACION TECNOLOGICA Y APOYO A LA GESTION DE LA PROPIEDAD INDUSTRIAL CIGEPI</v>
          </cell>
          <cell r="K1249" t="str">
            <v>DELEGATURA PARA LA PROPIEDAD INDUSTRIAL</v>
          </cell>
          <cell r="L1249" t="str">
            <v>DELEGATURA PARA LA PROPIEDAD INDUSTRIAL</v>
          </cell>
          <cell r="M1249" t="str">
            <v xml:space="preserve">YOLIMA ACERO </v>
          </cell>
          <cell r="O1249" t="str">
            <v>CONTRATACION DIRECTA</v>
          </cell>
          <cell r="P1249" t="str">
            <v>CONVENIO</v>
          </cell>
          <cell r="Q1249" t="str">
            <v>ASOCIACION</v>
          </cell>
          <cell r="R1249" t="str">
            <v xml:space="preserve">Aunar esfuerzos técnicos, administrativos y humanos entre la Superintendencia de Industria y Comercio y la Pontificia Universidad Javeriana, para poner en funcionamiento el Centro de Apoyo a la Tecnología y la Innovación - CATI -. </v>
          </cell>
          <cell r="S1249">
            <v>45057</v>
          </cell>
          <cell r="T1249">
            <v>45838</v>
          </cell>
          <cell r="U1249">
            <v>45838</v>
          </cell>
          <cell r="V1249">
            <v>0</v>
          </cell>
          <cell r="W1249">
            <v>0</v>
          </cell>
          <cell r="X1249" t="str">
            <v>N/A</v>
          </cell>
        </row>
        <row r="1250">
          <cell r="A1250">
            <v>1249</v>
          </cell>
          <cell r="B1250" t="str">
            <v>23-207582--0</v>
          </cell>
          <cell r="C1250" t="str">
            <v>MARÍA JULIANA PACHECO MONROY</v>
          </cell>
          <cell r="D1250">
            <v>1026576291</v>
          </cell>
          <cell r="F1250" t="str">
            <v>NATURAL</v>
          </cell>
          <cell r="G1250" t="str">
            <v>Mujer</v>
          </cell>
          <cell r="H1250" t="str">
            <v>LIGIA MATILDE ATEHORTUA JIMENEZ</v>
          </cell>
          <cell r="I1250">
            <v>30307569</v>
          </cell>
          <cell r="J1250" t="str">
            <v>DELEGATURA PARA LA PROPIEDAD INDUSTRIAL</v>
          </cell>
          <cell r="K1250" t="str">
            <v>DELEGATURA PARA LA PROPIEDAD INDUSTRIAL</v>
          </cell>
          <cell r="L1250" t="str">
            <v>DELEGATURA PARA LA PROPIEDAD INDUSTRIAL</v>
          </cell>
          <cell r="M1250" t="str">
            <v xml:space="preserve">JAIME LOPEZ </v>
          </cell>
          <cell r="O1250" t="str">
            <v>CONTRATACION DIRECTA</v>
          </cell>
          <cell r="P1250" t="str">
            <v>PRESTACION DE SERVICIOS</v>
          </cell>
          <cell r="Q1250" t="str">
            <v>PRESTACION DE SERVICIOS PROFESIONALES Y DE APOYO A LA GESTION</v>
          </cell>
          <cell r="R1250" t="str">
            <v>Prestación de servicios profesionales de un abogado para apoyar al Despacho de la Superintendente Delegada para la Propiedad Industrial en el cumplimiento de las actuaciones propias de su competencia.</v>
          </cell>
          <cell r="S1250">
            <v>45057</v>
          </cell>
          <cell r="T1250">
            <v>45289</v>
          </cell>
          <cell r="U1250">
            <v>45289</v>
          </cell>
          <cell r="V1250">
            <v>69472267</v>
          </cell>
          <cell r="W1250">
            <v>69170214</v>
          </cell>
          <cell r="X1250">
            <v>9061600</v>
          </cell>
          <cell r="Y1250">
            <v>45169</v>
          </cell>
          <cell r="Z1250" t="str">
            <v>REDUCCION</v>
          </cell>
          <cell r="AB1250">
            <v>-302053</v>
          </cell>
        </row>
        <row r="1251">
          <cell r="A1251">
            <v>1250</v>
          </cell>
          <cell r="B1251" t="str">
            <v>23-211903--0</v>
          </cell>
          <cell r="C1251" t="str">
            <v>DIEGO EFRAIN MANJARRES LOZANO</v>
          </cell>
          <cell r="D1251">
            <v>80202232</v>
          </cell>
          <cell r="F1251" t="str">
            <v>NATURAL</v>
          </cell>
          <cell r="G1251" t="str">
            <v>Hombre</v>
          </cell>
          <cell r="H1251" t="str">
            <v>MATILDA RENATA VEGA APACZAI</v>
          </cell>
          <cell r="I1251">
            <v>52548175</v>
          </cell>
          <cell r="J1251" t="str">
            <v>GRUPO DE TRABAJO DE VIA ADMINISTRATIVA</v>
          </cell>
          <cell r="K1251" t="str">
            <v>DELEGATURA PARA LA PROPIEDAD INDUSTRIAL</v>
          </cell>
          <cell r="L1251" t="str">
            <v>DELEGATURA PARA LA PROPIEDAD INDUSTRIAL</v>
          </cell>
          <cell r="M1251" t="str">
            <v xml:space="preserve">JAIME LOPEZ </v>
          </cell>
          <cell r="O1251" t="str">
            <v>CONTRATACION DIRECTA</v>
          </cell>
          <cell r="P1251" t="str">
            <v>PRESTACION DE SERVICIOS</v>
          </cell>
          <cell r="Q1251" t="str">
            <v>PRESTACION DE SERVICIOS PROFESIONALES Y DE APOYO A LA GESTION</v>
          </cell>
          <cell r="R1251" t="str">
            <v>Prestación de servicios profesionales de un abogado para apoyar al Grupo de Vía Administrativa de Despacho del Superintendente Delegado para la Propiedad Industrial en el cumplimiento de las actuaciones propias de su competencia</v>
          </cell>
          <cell r="S1251">
            <v>45057</v>
          </cell>
          <cell r="T1251">
            <v>45275</v>
          </cell>
          <cell r="U1251">
            <v>45275</v>
          </cell>
          <cell r="V1251">
            <v>56202480</v>
          </cell>
          <cell r="W1251">
            <v>56202480</v>
          </cell>
          <cell r="X1251">
            <v>7805900</v>
          </cell>
        </row>
        <row r="1252">
          <cell r="A1252">
            <v>1251</v>
          </cell>
          <cell r="B1252" t="str">
            <v>23-208107--0</v>
          </cell>
          <cell r="C1252" t="str">
            <v>ANGIE GERALDINE HERRERA ROJAS</v>
          </cell>
          <cell r="D1252">
            <v>1019053552</v>
          </cell>
          <cell r="F1252" t="str">
            <v>NATURAL</v>
          </cell>
          <cell r="G1252" t="str">
            <v>Mujer</v>
          </cell>
          <cell r="H1252" t="str">
            <v>DANIEL MOR GARCIA</v>
          </cell>
          <cell r="I1252">
            <v>1069725760</v>
          </cell>
          <cell r="J1252" t="str">
            <v>DIRECCION DE SIGNOS DISTINTIVOS</v>
          </cell>
          <cell r="K1252" t="str">
            <v>DIRECCION DE SIGNOS DISTINTIVOS</v>
          </cell>
          <cell r="L1252" t="str">
            <v>DELEGATURA PARA LA PROPIEDAD INDUSTRIAL</v>
          </cell>
          <cell r="M1252" t="str">
            <v xml:space="preserve">JAIME LOPEZ </v>
          </cell>
          <cell r="O1252" t="str">
            <v>CONTRATACION DIRECTA</v>
          </cell>
          <cell r="P1252" t="str">
            <v>PRESTACION DE SERVICIOS</v>
          </cell>
          <cell r="Q1252" t="str">
            <v>PRESTACION DE SERVICIOS PROFESIONALES Y DE APOYO A LA GESTION</v>
          </cell>
          <cell r="R1252" t="str">
            <v>Prestación de servicios profesionales de un abogado para apoyar a la Dirección de Signos Distintivos en el cumplimiento de las actuaciones propias de su competencia</v>
          </cell>
          <cell r="S1252">
            <v>45057</v>
          </cell>
          <cell r="T1252">
            <v>45275</v>
          </cell>
          <cell r="U1252">
            <v>45275</v>
          </cell>
          <cell r="V1252">
            <v>56202480</v>
          </cell>
          <cell r="W1252">
            <v>55942283</v>
          </cell>
          <cell r="X1252">
            <v>7805900</v>
          </cell>
          <cell r="Y1252">
            <v>45152</v>
          </cell>
          <cell r="Z1252" t="str">
            <v>REDUCCION</v>
          </cell>
          <cell r="AB1252">
            <v>-260197</v>
          </cell>
        </row>
        <row r="1253">
          <cell r="A1253">
            <v>1252</v>
          </cell>
          <cell r="B1253" t="str">
            <v>23-208120--0</v>
          </cell>
          <cell r="C1253" t="str">
            <v>JOHANNA ANDREA ROVIRA QUINTERO</v>
          </cell>
          <cell r="D1253">
            <v>52931357</v>
          </cell>
          <cell r="F1253" t="str">
            <v>NATURAL</v>
          </cell>
          <cell r="G1253" t="str">
            <v>Mujer</v>
          </cell>
          <cell r="H1253" t="str">
            <v>XIOMARA MONTOYA CASTILLO</v>
          </cell>
          <cell r="I1253">
            <v>52983622</v>
          </cell>
          <cell r="J1253" t="str">
            <v>GRUPO DE TRABAJO DE MARCAS Y LEMAS COMERCIALES</v>
          </cell>
          <cell r="K1253" t="str">
            <v>DIRECCION DE SIGNOS DISTINTIVOS</v>
          </cell>
          <cell r="L1253" t="str">
            <v>DELEGATURA PARA LA PROPIEDAD INDUSTRIAL</v>
          </cell>
          <cell r="M1253" t="str">
            <v xml:space="preserve">JAIME LOPEZ </v>
          </cell>
          <cell r="O1253" t="str">
            <v>CONTRATACION DIRECTA</v>
          </cell>
          <cell r="P1253" t="str">
            <v>PRESTACION DE SERVICIOS</v>
          </cell>
          <cell r="Q1253" t="str">
            <v>PRESTACION DE SERVICIOS PROFESIONALES Y DE APOYO A LA GESTION</v>
          </cell>
          <cell r="R1253" t="str">
            <v xml:space="preserve">Prestación de servicios profesionales de un abogado para apoyar al Grupo de Trabajo de Marcas y Lemas Comerciales de la Dirección de Signos Distintivos en el cumplimiento de las funciones propias de su competencia. </v>
          </cell>
          <cell r="S1253">
            <v>45057</v>
          </cell>
          <cell r="T1253">
            <v>45275</v>
          </cell>
          <cell r="U1253">
            <v>45275</v>
          </cell>
          <cell r="V1253">
            <v>45583200</v>
          </cell>
          <cell r="W1253">
            <v>45372167</v>
          </cell>
          <cell r="X1253">
            <v>6331000</v>
          </cell>
          <cell r="Y1253">
            <v>45274</v>
          </cell>
          <cell r="Z1253" t="str">
            <v>REDUCCION</v>
          </cell>
          <cell r="AB1253">
            <v>-211033</v>
          </cell>
        </row>
        <row r="1254">
          <cell r="A1254">
            <v>1253</v>
          </cell>
          <cell r="B1254" t="str">
            <v>23-208131--0</v>
          </cell>
          <cell r="C1254" t="str">
            <v>ANA CAROLINA PETRO AGUILAR</v>
          </cell>
          <cell r="D1254">
            <v>1018431494</v>
          </cell>
          <cell r="F1254" t="str">
            <v>NATURAL</v>
          </cell>
          <cell r="G1254" t="str">
            <v>Mujer</v>
          </cell>
          <cell r="H1254" t="str">
            <v>XIOMARA MONTOYA CASTILLO</v>
          </cell>
          <cell r="I1254">
            <v>52983622</v>
          </cell>
          <cell r="J1254" t="str">
            <v>GRUPO DE TRABAJO DE MARCAS Y LEMAS COMERCIALES</v>
          </cell>
          <cell r="K1254" t="str">
            <v>DIRECCION DE SIGNOS DISTINTIVOS</v>
          </cell>
          <cell r="L1254" t="str">
            <v>DELEGATURA PARA LA PROPIEDAD INDUSTRIAL</v>
          </cell>
          <cell r="M1254" t="str">
            <v xml:space="preserve">JAIME LOPEZ </v>
          </cell>
          <cell r="O1254" t="str">
            <v>CONTRATACION DIRECTA</v>
          </cell>
          <cell r="P1254" t="str">
            <v>PRESTACION DE SERVICIOS</v>
          </cell>
          <cell r="Q1254" t="str">
            <v>PRESTACION DE SERVICIOS PROFESIONALES Y DE APOYO A LA GESTION</v>
          </cell>
          <cell r="R1254" t="str">
            <v xml:space="preserve">Prestación de servicios profesionales de un abogado para apoyar al Grupo de Trabajo de Marcas y Lemas Comerciales de la Dirección de Signos Distintivos en el cumplimiento de las funciones propias de su competencia. </v>
          </cell>
          <cell r="S1254">
            <v>45057</v>
          </cell>
          <cell r="T1254">
            <v>45275</v>
          </cell>
          <cell r="U1254">
            <v>45275</v>
          </cell>
          <cell r="V1254">
            <v>45583200</v>
          </cell>
          <cell r="W1254">
            <v>45372167</v>
          </cell>
          <cell r="X1254">
            <v>6331000</v>
          </cell>
          <cell r="Y1254">
            <v>45280</v>
          </cell>
          <cell r="Z1254" t="str">
            <v>REDUCCION</v>
          </cell>
          <cell r="AB1254">
            <v>-211033</v>
          </cell>
        </row>
        <row r="1255">
          <cell r="A1255">
            <v>1254</v>
          </cell>
          <cell r="B1255" t="str">
            <v>23-214136--0</v>
          </cell>
          <cell r="C1255" t="str">
            <v>CARLOS FERNANDO AMAYA RODRÍGUEZ</v>
          </cell>
          <cell r="D1255">
            <v>1020768618</v>
          </cell>
          <cell r="F1255" t="str">
            <v>NATURAL</v>
          </cell>
          <cell r="G1255" t="str">
            <v>Hombre</v>
          </cell>
          <cell r="H1255" t="str">
            <v>EDNA MARCELA RAMIREZ OROZCO</v>
          </cell>
          <cell r="I1255">
            <v>55160832</v>
          </cell>
          <cell r="J1255" t="str">
            <v>DIRECCION DE NUEVAS CREACIONES</v>
          </cell>
          <cell r="K1255" t="str">
            <v>DIRECCION DE NUEVAS CREACIONES</v>
          </cell>
          <cell r="L1255" t="str">
            <v>DELEGATURA PARA LA PROPIEDAD INDUSTRIAL</v>
          </cell>
          <cell r="M1255" t="str">
            <v xml:space="preserve">JAIME LOPEZ </v>
          </cell>
          <cell r="O1255" t="str">
            <v>CONTRATACION DIRECTA</v>
          </cell>
          <cell r="P1255" t="str">
            <v>PRESTACION DE SERVICIOS</v>
          </cell>
          <cell r="Q1255" t="str">
            <v>PRESTACION DE SERVICIOS PROFESIONALES Y DE APOYO A LA GESTION</v>
          </cell>
          <cell r="R1255" t="str">
            <v>Prestación de servicios profesionales de un abogado para apoyar a la Dirección de Nuevas Creaciones en el cumplimiento de las actuaciones propias de su competencia.</v>
          </cell>
          <cell r="S1255">
            <v>45058</v>
          </cell>
          <cell r="T1255">
            <v>45275</v>
          </cell>
          <cell r="U1255">
            <v>45290</v>
          </cell>
          <cell r="V1255">
            <v>65243520</v>
          </cell>
          <cell r="W1255">
            <v>69472266</v>
          </cell>
          <cell r="X1255">
            <v>9061600</v>
          </cell>
          <cell r="Y1255">
            <v>45275</v>
          </cell>
          <cell r="Z1255" t="str">
            <v>ADICION Y PRORROGA</v>
          </cell>
          <cell r="AA1255">
            <v>15</v>
          </cell>
          <cell r="AB1255">
            <v>4228746</v>
          </cell>
        </row>
        <row r="1256">
          <cell r="A1256">
            <v>1255</v>
          </cell>
          <cell r="B1256" t="str">
            <v>23-214141--0</v>
          </cell>
          <cell r="C1256" t="str">
            <v>NELSON RICARDO VELASCO GONZÁLEZ</v>
          </cell>
          <cell r="D1256">
            <v>1022323552</v>
          </cell>
          <cell r="F1256" t="str">
            <v>NATURAL</v>
          </cell>
          <cell r="G1256" t="str">
            <v>Hombre</v>
          </cell>
          <cell r="H1256" t="str">
            <v>JENY PAOLA VILLATE BECERRA</v>
          </cell>
          <cell r="I1256">
            <v>53105606</v>
          </cell>
          <cell r="J1256" t="str">
            <v>GRUPO DE TRABAJO DE FARMACIA Y BIOTECNOLOGIA</v>
          </cell>
          <cell r="K1256" t="str">
            <v>DIRECCION DE NUEVAS CREACIONES</v>
          </cell>
          <cell r="L1256" t="str">
            <v>DELEGATURA PARA LA PROPIEDAD INDUSTRIAL</v>
          </cell>
          <cell r="M1256" t="str">
            <v xml:space="preserve">JAIME LOPEZ </v>
          </cell>
          <cell r="O1256" t="str">
            <v>CONTRATACION DIRECTA</v>
          </cell>
          <cell r="P1256" t="str">
            <v>PRESTACION DE SERVICIOS</v>
          </cell>
          <cell r="Q1256" t="str">
            <v>PRESTACION DE SERVICIOS PROFESIONALES Y DE APOYO A LA GESTION</v>
          </cell>
          <cell r="R1256" t="str">
            <v>Prestación de servicios profesionales para apoyar al Grupo de Farmacia y Biotecnología de la Dirección de Nuevas Creaciones en el cumplimiento de las actuaciones propias de su competencia</v>
          </cell>
          <cell r="S1256">
            <v>45057</v>
          </cell>
          <cell r="T1256">
            <v>45275</v>
          </cell>
          <cell r="U1256">
            <v>45275</v>
          </cell>
          <cell r="V1256">
            <v>65243520</v>
          </cell>
          <cell r="W1256">
            <v>65243520</v>
          </cell>
          <cell r="X1256">
            <v>9061600</v>
          </cell>
        </row>
        <row r="1257">
          <cell r="A1257">
            <v>1256</v>
          </cell>
          <cell r="B1257" t="str">
            <v>23-214143--2</v>
          </cell>
          <cell r="C1257" t="str">
            <v>LUZ ADRIANA PEDRAZA HERRERA</v>
          </cell>
          <cell r="D1257">
            <v>1032416646</v>
          </cell>
          <cell r="F1257" t="str">
            <v>NATURAL</v>
          </cell>
          <cell r="G1257" t="str">
            <v>Mujer</v>
          </cell>
          <cell r="H1257" t="str">
            <v>JENY PAOLA VILLATE BECERRA</v>
          </cell>
          <cell r="I1257">
            <v>53105606</v>
          </cell>
          <cell r="J1257" t="str">
            <v>GRUPO DE TRABAJO DE FARMACIA Y BIOTECNOLOGIA</v>
          </cell>
          <cell r="K1257" t="str">
            <v>DIRECCION DE NUEVAS CREACIONES</v>
          </cell>
          <cell r="L1257" t="str">
            <v>DELEGATURA PARA LA PROPIEDAD INDUSTRIAL</v>
          </cell>
          <cell r="M1257" t="str">
            <v xml:space="preserve">JAIME LOPEZ </v>
          </cell>
          <cell r="O1257" t="str">
            <v>CONTRATACION DIRECTA</v>
          </cell>
          <cell r="P1257" t="str">
            <v>PRESTACION DE SERVICIOS</v>
          </cell>
          <cell r="Q1257" t="str">
            <v>PRESTACION DE SERVICIOS PROFESIONALES Y DE APOYO A LA GESTION</v>
          </cell>
          <cell r="R1257" t="str">
            <v>Prestación de servicios profesionales para apoyar al Grupo de Farmacia y Biotecnología de la Dirección de Nuevas Creaciones en el cumplimiento de las actuaciones propias de su competencia</v>
          </cell>
          <cell r="S1257">
            <v>45057</v>
          </cell>
          <cell r="T1257">
            <v>45275</v>
          </cell>
          <cell r="U1257">
            <v>45275</v>
          </cell>
          <cell r="V1257">
            <v>42057360</v>
          </cell>
          <cell r="W1257">
            <v>42057360</v>
          </cell>
          <cell r="X1257">
            <v>5841300</v>
          </cell>
          <cell r="Y1257">
            <v>45230</v>
          </cell>
          <cell r="Z1257" t="str">
            <v>CESION</v>
          </cell>
        </row>
        <row r="1258">
          <cell r="A1258">
            <v>1257</v>
          </cell>
          <cell r="B1258" t="str">
            <v>23-214146--2</v>
          </cell>
          <cell r="C1258" t="str">
            <v>IVAN MAURICIO ARDILA ROMERO</v>
          </cell>
          <cell r="D1258">
            <v>80774798</v>
          </cell>
          <cell r="F1258" t="str">
            <v>NATURAL</v>
          </cell>
          <cell r="G1258" t="str">
            <v>Hombre</v>
          </cell>
          <cell r="H1258" t="str">
            <v>RACHID PONCE VERJEL</v>
          </cell>
          <cell r="I1258">
            <v>79862767</v>
          </cell>
          <cell r="J1258" t="str">
            <v>GRUPO DE TRABAJO DE MECANICA ELECTRONICA Y DISEÑOS</v>
          </cell>
          <cell r="K1258" t="str">
            <v>DIRECCION DE NUEVAS CREACIONES</v>
          </cell>
          <cell r="L1258" t="str">
            <v>DELEGATURA PARA LA PROPIEDAD INDUSTRIAL</v>
          </cell>
          <cell r="M1258" t="str">
            <v xml:space="preserve">JAIME LOPEZ </v>
          </cell>
          <cell r="O1258" t="str">
            <v>CONTRATACION DIRECTA</v>
          </cell>
          <cell r="P1258" t="str">
            <v>PRESTACION DE SERVICIOS</v>
          </cell>
          <cell r="Q1258" t="str">
            <v>PRESTACION DE SERVICIOS PROFESIONALES Y DE APOYO A LA GESTION</v>
          </cell>
          <cell r="R1258" t="str">
            <v xml:space="preserve">Prestación de servicios profesionales para apoyar al Grupo de Mecánica, Electrónica y Diseños de la Dirección de Nuevas Creaciones en el cumplimiento de las actuaciones propias de su competencia. </v>
          </cell>
          <cell r="S1258">
            <v>45057</v>
          </cell>
          <cell r="T1258">
            <v>45275</v>
          </cell>
          <cell r="U1258">
            <v>45275</v>
          </cell>
          <cell r="V1258">
            <v>65243520</v>
          </cell>
          <cell r="W1258">
            <v>65243520</v>
          </cell>
          <cell r="X1258">
            <v>9061600</v>
          </cell>
        </row>
        <row r="1259">
          <cell r="A1259">
            <v>1258</v>
          </cell>
          <cell r="B1259" t="str">
            <v>23-214152--2</v>
          </cell>
          <cell r="C1259" t="str">
            <v>FREDDY ALEXANDER VELANDIA VIVAS</v>
          </cell>
          <cell r="D1259">
            <v>1032421395</v>
          </cell>
          <cell r="F1259" t="str">
            <v>NATURAL</v>
          </cell>
          <cell r="G1259" t="str">
            <v>Hombre</v>
          </cell>
          <cell r="H1259" t="str">
            <v>RACHID PONCE VERJEL</v>
          </cell>
          <cell r="I1259">
            <v>79862767</v>
          </cell>
          <cell r="J1259" t="str">
            <v>GRUPO DE TRABAJO DE MECANICA ELECTRONICA Y DISEÑOS</v>
          </cell>
          <cell r="K1259" t="str">
            <v>DIRECCION DE NUEVAS CREACIONES</v>
          </cell>
          <cell r="L1259" t="str">
            <v>DELEGATURA PARA LA PROPIEDAD INDUSTRIAL</v>
          </cell>
          <cell r="M1259" t="str">
            <v xml:space="preserve">JAIME LOPEZ </v>
          </cell>
          <cell r="O1259" t="str">
            <v>CONTRATACION DIRECTA</v>
          </cell>
          <cell r="P1259" t="str">
            <v>PRESTACION DE SERVICIOS</v>
          </cell>
          <cell r="Q1259" t="str">
            <v>PRESTACION DE SERVICIOS PROFESIONALES Y DE APOYO A LA GESTION</v>
          </cell>
          <cell r="R1259" t="str">
            <v xml:space="preserve">Prestación de servicios profesionales para apoyar al Grupo de Mecánica, Electrónica y Diseños de la Dirección de Nuevas Creaciones en el cumplimiento de las actuaciones propias de su competencia. </v>
          </cell>
          <cell r="S1259">
            <v>45058</v>
          </cell>
          <cell r="T1259">
            <v>45275</v>
          </cell>
          <cell r="U1259">
            <v>45275</v>
          </cell>
          <cell r="V1259">
            <v>45583200</v>
          </cell>
          <cell r="W1259">
            <v>45583200</v>
          </cell>
          <cell r="X1259">
            <v>6331000</v>
          </cell>
        </row>
        <row r="1260">
          <cell r="A1260">
            <v>1259</v>
          </cell>
          <cell r="B1260" t="str">
            <v>23-214162--2</v>
          </cell>
          <cell r="C1260" t="str">
            <v>SANDRA ISABEL CALDERON RODRIGUEZ</v>
          </cell>
          <cell r="D1260">
            <v>52711300</v>
          </cell>
          <cell r="F1260" t="str">
            <v>NATURAL</v>
          </cell>
          <cell r="G1260" t="str">
            <v>Mujer</v>
          </cell>
          <cell r="H1260" t="str">
            <v>MAYRA ALEJANDRA QUINTERO VALBUENA</v>
          </cell>
          <cell r="I1260">
            <v>1026555490</v>
          </cell>
          <cell r="J1260" t="str">
            <v>GRUPO DE TRABAJO DE QUIMICA</v>
          </cell>
          <cell r="K1260" t="str">
            <v>DIRECCION DE NUEVAS CREACIONES</v>
          </cell>
          <cell r="L1260" t="str">
            <v>DELEGATURA PARA LA PROPIEDAD INDUSTRIAL</v>
          </cell>
          <cell r="M1260" t="str">
            <v xml:space="preserve">JAIME LOPEZ </v>
          </cell>
          <cell r="O1260" t="str">
            <v>CONTRATACION DIRECTA</v>
          </cell>
          <cell r="P1260" t="str">
            <v>PRESTACION DE SERVICIOS</v>
          </cell>
          <cell r="Q1260" t="str">
            <v>PRESTACION DE SERVICIOS PROFESIONALES Y DE APOYO A LA GESTION</v>
          </cell>
          <cell r="R1260" t="str">
            <v>Prestación de servicios profesionales para apoyar al Grupo de Química de la Dirección de Nuevas Creaciones en el cumplimiento de las actuaciones propias de su competencia.</v>
          </cell>
          <cell r="S1260">
            <v>45058</v>
          </cell>
          <cell r="T1260">
            <v>45275</v>
          </cell>
          <cell r="U1260">
            <v>45275</v>
          </cell>
          <cell r="V1260">
            <v>65243520</v>
          </cell>
          <cell r="W1260">
            <v>64941467</v>
          </cell>
          <cell r="X1260">
            <v>9061600</v>
          </cell>
          <cell r="Y1260">
            <v>45132</v>
          </cell>
          <cell r="Z1260" t="str">
            <v>REDUCCION</v>
          </cell>
          <cell r="AB1260">
            <v>-302053</v>
          </cell>
        </row>
        <row r="1261">
          <cell r="A1261">
            <v>1260</v>
          </cell>
          <cell r="B1261" t="str">
            <v>23-211905--0</v>
          </cell>
          <cell r="C1261" t="str">
            <v>KAREN LIZETH GARCIA CUEVAS</v>
          </cell>
          <cell r="D1261">
            <v>1020762909</v>
          </cell>
          <cell r="F1261" t="str">
            <v>NATURAL</v>
          </cell>
          <cell r="G1261" t="str">
            <v>Mujer</v>
          </cell>
          <cell r="H1261" t="str">
            <v>MATILDA RENATA VEGA APACZAI</v>
          </cell>
          <cell r="I1261">
            <v>52548175</v>
          </cell>
          <cell r="J1261" t="str">
            <v>GRUPO DE TRABAJO DE VIA ADMINISTRATIVA</v>
          </cell>
          <cell r="K1261" t="str">
            <v>DELEGATURA PARA LA PROPIEDAD INDUSTRIAL</v>
          </cell>
          <cell r="L1261" t="str">
            <v>DELEGATURA PARA LA PROPIEDAD INDUSTRIAL</v>
          </cell>
          <cell r="M1261" t="str">
            <v xml:space="preserve">JAIME LOPEZ </v>
          </cell>
          <cell r="O1261" t="str">
            <v>CONTRATACION DIRECTA</v>
          </cell>
          <cell r="P1261" t="str">
            <v>PRESTACION DE SERVICIOS</v>
          </cell>
          <cell r="Q1261" t="str">
            <v>PRESTACION DE SERVICIOS PROFESIONALES Y DE APOYO A LA GESTION</v>
          </cell>
          <cell r="R1261" t="str">
            <v>Prestación de servicios profesionales de un abogado para apoyar al Grupo de Vía Administrativa de Despacho del Superintendente Delegado para la Propiedad Industrial en el cumplimiento de las actuaciones propias de su competencia</v>
          </cell>
          <cell r="S1261">
            <v>45058</v>
          </cell>
          <cell r="T1261">
            <v>45275</v>
          </cell>
          <cell r="U1261">
            <v>45275</v>
          </cell>
          <cell r="V1261">
            <v>55942283</v>
          </cell>
          <cell r="W1261">
            <v>55942283</v>
          </cell>
          <cell r="X1261">
            <v>7805900</v>
          </cell>
        </row>
        <row r="1262">
          <cell r="A1262">
            <v>1261</v>
          </cell>
          <cell r="B1262" t="str">
            <v>23-211908--0</v>
          </cell>
          <cell r="C1262" t="str">
            <v>LEIDY CAROLINA PACHECO GUEVARA</v>
          </cell>
          <cell r="D1262">
            <v>53014061</v>
          </cell>
          <cell r="F1262" t="str">
            <v>NATURAL</v>
          </cell>
          <cell r="G1262" t="str">
            <v>Mujer</v>
          </cell>
          <cell r="H1262" t="str">
            <v>MATILDA RENATA VEGA APACZAI</v>
          </cell>
          <cell r="I1262">
            <v>52548175</v>
          </cell>
          <cell r="J1262" t="str">
            <v>GRUPO DE TRABAJO DE VIA ADMINISTRATIVA</v>
          </cell>
          <cell r="K1262" t="str">
            <v>DELEGATURA PARA LA PROPIEDAD INDUSTRIAL</v>
          </cell>
          <cell r="L1262" t="str">
            <v>DELEGATURA PARA LA PROPIEDAD INDUSTRIAL</v>
          </cell>
          <cell r="M1262" t="str">
            <v xml:space="preserve">JAIME LOPEZ </v>
          </cell>
          <cell r="O1262" t="str">
            <v>CONTRATACION DIRECTA</v>
          </cell>
          <cell r="P1262" t="str">
            <v>PRESTACION DE SERVICIOS</v>
          </cell>
          <cell r="Q1262" t="str">
            <v>PRESTACION DE SERVICIOS PROFESIONALES Y DE APOYO A LA GESTION</v>
          </cell>
          <cell r="R1262" t="str">
            <v>Prestación de servicios profesionales de un abogado para apoyar al Grupo de Vía Administrativa de Despacho del Superintendente Delegado para la Propiedad Industrial en el cumplimiento de las actuaciones propias de su competencia</v>
          </cell>
          <cell r="S1262">
            <v>45058</v>
          </cell>
          <cell r="T1262">
            <v>45275</v>
          </cell>
          <cell r="U1262">
            <v>45275</v>
          </cell>
          <cell r="V1262">
            <v>55942283</v>
          </cell>
          <cell r="W1262">
            <v>55942283</v>
          </cell>
          <cell r="X1262">
            <v>7805900</v>
          </cell>
        </row>
        <row r="1263">
          <cell r="A1263">
            <v>1262</v>
          </cell>
          <cell r="B1263" t="str">
            <v>23-214167--2</v>
          </cell>
          <cell r="C1263" t="str">
            <v>LUZ ADRIANA PEDRAZA HERRERA</v>
          </cell>
          <cell r="D1263">
            <v>1032416646</v>
          </cell>
          <cell r="F1263" t="str">
            <v>NATURAL</v>
          </cell>
          <cell r="G1263" t="str">
            <v>Mujer</v>
          </cell>
          <cell r="H1263" t="str">
            <v>JENY PAOLA VILLATE BECERRA</v>
          </cell>
          <cell r="I1263">
            <v>53105606</v>
          </cell>
          <cell r="J1263" t="str">
            <v>GRUPO DE TRABAJO DE FARMACIA Y BIOTECNOLOGIA</v>
          </cell>
          <cell r="K1263" t="str">
            <v>DIRECCION DE NUEVAS CREACIONES</v>
          </cell>
          <cell r="L1263" t="str">
            <v>DELEGATURA PARA LA PROPIEDAD INDUSTRIAL</v>
          </cell>
          <cell r="M1263" t="str">
            <v xml:space="preserve">JAIME LOPEZ </v>
          </cell>
          <cell r="O1263" t="str">
            <v>CONTRATACION DIRECTA</v>
          </cell>
          <cell r="P1263" t="str">
            <v>PRESTACION DE SERVICIOS</v>
          </cell>
          <cell r="Q1263" t="str">
            <v>PRESTACION DE SERVICIOS PROFESIONALES Y DE APOYO A LA GESTION</v>
          </cell>
          <cell r="R1263" t="str">
            <v>Prestación de servicios profesionales para apoyar al Grupo de Farmacia y Biotecnología de la Dirección de Nuevas Creaciones en el cumplimiento de las actuaciones propias de su competencia</v>
          </cell>
          <cell r="S1263">
            <v>45058</v>
          </cell>
          <cell r="T1263">
            <v>45275</v>
          </cell>
          <cell r="U1263">
            <v>45230</v>
          </cell>
          <cell r="V1263">
            <v>30623883</v>
          </cell>
          <cell r="W1263">
            <v>24214233</v>
          </cell>
          <cell r="X1263">
            <v>4273100</v>
          </cell>
          <cell r="Y1263">
            <v>45230</v>
          </cell>
          <cell r="Z1263" t="str">
            <v>TERMINACION ANTICIPADA</v>
          </cell>
          <cell r="AA1263">
            <v>-45</v>
          </cell>
          <cell r="AB1263">
            <v>-6409650</v>
          </cell>
        </row>
        <row r="1264">
          <cell r="A1264">
            <v>1263</v>
          </cell>
          <cell r="B1264" t="str">
            <v>23-215124--2</v>
          </cell>
          <cell r="C1264" t="str">
            <v>DANIEL ARMANDO PALACIOS BURGOS</v>
          </cell>
          <cell r="D1264">
            <v>1026275279</v>
          </cell>
          <cell r="F1264" t="str">
            <v>NATURAL</v>
          </cell>
          <cell r="G1264" t="str">
            <v>Hombre</v>
          </cell>
          <cell r="H1264" t="str">
            <v>RACHID PONCE VERJEL</v>
          </cell>
          <cell r="I1264">
            <v>79862767</v>
          </cell>
          <cell r="J1264" t="str">
            <v>GRUPO DE TRABAJO DE MECANICA ELECTRONICA Y DISEÑOS</v>
          </cell>
          <cell r="K1264" t="str">
            <v>DIRECCION DE NUEVAS CREACIONES</v>
          </cell>
          <cell r="L1264" t="str">
            <v>DELEGATURA PARA LA PROPIEDAD INDUSTRIAL</v>
          </cell>
          <cell r="M1264" t="str">
            <v xml:space="preserve">JAIME LOPEZ </v>
          </cell>
          <cell r="O1264" t="str">
            <v>CONTRATACION DIRECTA</v>
          </cell>
          <cell r="P1264" t="str">
            <v>PRESTACION DE SERVICIOS</v>
          </cell>
          <cell r="Q1264" t="str">
            <v>PRESTACION DE SERVICIOS PROFESIONALES Y DE APOYO A LA GESTION</v>
          </cell>
          <cell r="R1264" t="str">
            <v>Prestación de servicios profesionales para apoyar al Grupo de Mecánica, Electrónica y Diseños de la Dirección de Nuevas Creaciones en el cumplimiento de las actuaciones propias de su competencia.</v>
          </cell>
          <cell r="S1264">
            <v>45058</v>
          </cell>
          <cell r="T1264">
            <v>45275</v>
          </cell>
          <cell r="U1264">
            <v>45275</v>
          </cell>
          <cell r="V1264">
            <v>49299500</v>
          </cell>
          <cell r="W1264">
            <v>49299500</v>
          </cell>
          <cell r="X1264">
            <v>6879000</v>
          </cell>
        </row>
        <row r="1265">
          <cell r="A1265">
            <v>1264</v>
          </cell>
          <cell r="B1265" t="str">
            <v>23-214173--2</v>
          </cell>
          <cell r="C1265" t="str">
            <v>CRISTINA MEJIA HERNANDEZ</v>
          </cell>
          <cell r="D1265">
            <v>1085278632</v>
          </cell>
          <cell r="F1265" t="str">
            <v>NATURAL</v>
          </cell>
          <cell r="G1265" t="str">
            <v>Mujer</v>
          </cell>
          <cell r="H1265" t="str">
            <v>MAYRA ALEJANDRA QUINTERO VALBUENA</v>
          </cell>
          <cell r="I1265">
            <v>1026555490</v>
          </cell>
          <cell r="J1265" t="str">
            <v>GRUPO DE TRABAJO DE QUIMICA</v>
          </cell>
          <cell r="K1265" t="str">
            <v>DIRECCION DE NUEVAS CREACIONES</v>
          </cell>
          <cell r="L1265" t="str">
            <v>DELEGATURA PARA LA PROPIEDAD INDUSTRIAL</v>
          </cell>
          <cell r="M1265" t="str">
            <v xml:space="preserve">JAIME LOPEZ </v>
          </cell>
          <cell r="O1265" t="str">
            <v>CONTRATACION DIRECTA</v>
          </cell>
          <cell r="P1265" t="str">
            <v>PRESTACION DE SERVICIOS</v>
          </cell>
          <cell r="Q1265" t="str">
            <v>PRESTACION DE SERVICIOS PROFESIONALES Y DE APOYO A LA GESTION</v>
          </cell>
          <cell r="R1265" t="str">
            <v>Prestación de servicios profesionales para apoyar al Grupo de Química de la Dirección de Nuevas Creaciones en el cumplimiento de las actuaciones propias de su competencia.</v>
          </cell>
          <cell r="S1265">
            <v>45058</v>
          </cell>
          <cell r="T1265">
            <v>45275</v>
          </cell>
          <cell r="U1265">
            <v>45275</v>
          </cell>
          <cell r="V1265">
            <v>64941467</v>
          </cell>
          <cell r="W1265">
            <v>64941467</v>
          </cell>
          <cell r="X1265">
            <v>9061600</v>
          </cell>
        </row>
        <row r="1266">
          <cell r="A1266">
            <v>1265</v>
          </cell>
          <cell r="B1266" t="str">
            <v>23-214639--2</v>
          </cell>
          <cell r="C1266" t="str">
            <v>CRISTIAN ANDRES ROJAS RANGEL</v>
          </cell>
          <cell r="D1266">
            <v>1030588647</v>
          </cell>
          <cell r="F1266" t="str">
            <v>NATURAL</v>
          </cell>
          <cell r="G1266" t="str">
            <v>Hombre</v>
          </cell>
          <cell r="H1266" t="str">
            <v>XIOMARA MONTOYA CASTILLO</v>
          </cell>
          <cell r="I1266">
            <v>52983622</v>
          </cell>
          <cell r="J1266" t="str">
            <v>GRUPO DE TRABAJO DE MARCAS Y LEMAS COMERCIALES</v>
          </cell>
          <cell r="K1266" t="str">
            <v>DIRECCION DE SIGNOS DISTINTIVOS</v>
          </cell>
          <cell r="L1266" t="str">
            <v>DELEGATURA PARA LA PROPIEDAD INDUSTRIAL</v>
          </cell>
          <cell r="M1266" t="str">
            <v xml:space="preserve">JAIME LOPEZ </v>
          </cell>
          <cell r="O1266" t="str">
            <v>CONTRATACION DIRECTA</v>
          </cell>
          <cell r="P1266" t="str">
            <v>PRESTACION DE SERVICIOS</v>
          </cell>
          <cell r="Q1266" t="str">
            <v>PRESTACION DE SERVICIOS PROFESIONALES Y DE APOYO A LA GESTION</v>
          </cell>
          <cell r="R1266" t="str">
            <v xml:space="preserve">Prestación de servicios profesionales de un abogado para apoyar al Grupo de Trabajo de Marcas y Lemas Comerciales de la Dirección de Signos Distintivos en el cumplimiento de las funciones propias de su competencia. </v>
          </cell>
          <cell r="S1266">
            <v>45058</v>
          </cell>
          <cell r="T1266">
            <v>45275</v>
          </cell>
          <cell r="U1266">
            <v>45275</v>
          </cell>
          <cell r="V1266">
            <v>45372167</v>
          </cell>
          <cell r="W1266">
            <v>45372167</v>
          </cell>
          <cell r="X1266">
            <v>6331000</v>
          </cell>
        </row>
        <row r="1267">
          <cell r="A1267">
            <v>1266</v>
          </cell>
          <cell r="B1267" t="str">
            <v>23-214640--0</v>
          </cell>
          <cell r="C1267" t="str">
            <v>CLAUDIA PATRICIA MESA SERRATO</v>
          </cell>
          <cell r="D1267">
            <v>39782704</v>
          </cell>
          <cell r="F1267" t="str">
            <v>NATURAL</v>
          </cell>
          <cell r="G1267" t="str">
            <v>Mujer</v>
          </cell>
          <cell r="H1267" t="str">
            <v>XIOMARA MONTOYA CASTILLO</v>
          </cell>
          <cell r="I1267">
            <v>52983622</v>
          </cell>
          <cell r="J1267" t="str">
            <v>GRUPO DE TRABAJO DE MARCAS Y LEMAS COMERCIALES</v>
          </cell>
          <cell r="K1267" t="str">
            <v>DIRECCION DE SIGNOS DISTINTIVOS</v>
          </cell>
          <cell r="L1267" t="str">
            <v>DELEGATURA PARA LA PROPIEDAD INDUSTRIAL</v>
          </cell>
          <cell r="M1267" t="str">
            <v xml:space="preserve">JAIME LOPEZ </v>
          </cell>
          <cell r="O1267" t="str">
            <v>CONTRATACION DIRECTA</v>
          </cell>
          <cell r="P1267" t="str">
            <v>PRESTACION DE SERVICIOS</v>
          </cell>
          <cell r="Q1267" t="str">
            <v>PRESTACION DE SERVICIOS PROFESIONALES Y DE APOYO A LA GESTION</v>
          </cell>
          <cell r="R1267" t="str">
            <v xml:space="preserve">Prestación de servicios profesionales de un abogado para apoyar al Grupo de Trabajo de Marcas y Lemas Comerciales de la Dirección de Signos Distintivos en el cumplimiento de las funciones propias de su competencia. </v>
          </cell>
          <cell r="S1267">
            <v>45058</v>
          </cell>
          <cell r="T1267">
            <v>45275</v>
          </cell>
          <cell r="U1267">
            <v>45275</v>
          </cell>
          <cell r="V1267">
            <v>45372167</v>
          </cell>
          <cell r="W1267">
            <v>45372167</v>
          </cell>
          <cell r="X1267">
            <v>6331000</v>
          </cell>
        </row>
        <row r="1268">
          <cell r="A1268">
            <v>1267</v>
          </cell>
          <cell r="B1268" t="str">
            <v>23-215125--2</v>
          </cell>
          <cell r="C1268" t="str">
            <v>JUAN NICOLAS TARQUINO CHIA</v>
          </cell>
          <cell r="D1268">
            <v>79221031</v>
          </cell>
          <cell r="F1268" t="str">
            <v>NATURAL</v>
          </cell>
          <cell r="G1268" t="str">
            <v>Hombre</v>
          </cell>
          <cell r="H1268" t="str">
            <v>MAYRA ALEJANDRA QUINTERO VALBUENA</v>
          </cell>
          <cell r="I1268">
            <v>1026555490</v>
          </cell>
          <cell r="J1268" t="str">
            <v>GRUPO DE TRABAJO DE QUIMICA</v>
          </cell>
          <cell r="K1268" t="str">
            <v>DIRECCION DE NUEVAS CREACIONES</v>
          </cell>
          <cell r="L1268" t="str">
            <v>DELEGATURA PARA LA PROPIEDAD INDUSTRIAL</v>
          </cell>
          <cell r="M1268" t="str">
            <v xml:space="preserve">JAIME LOPEZ </v>
          </cell>
          <cell r="O1268" t="str">
            <v>CONTRATACION DIRECTA</v>
          </cell>
          <cell r="P1268" t="str">
            <v>PRESTACION DE SERVICIOS</v>
          </cell>
          <cell r="Q1268" t="str">
            <v>PRESTACION DE SERVICIOS PROFESIONALES Y DE APOYO A LA GESTION</v>
          </cell>
          <cell r="R1268" t="str">
            <v>Prestación de servicios profesionales para apoyar al Grupo de Química de la Dirección de Nuevas Creaciones en el cumplimiento de las actuaciones propias de su competencia.</v>
          </cell>
          <cell r="S1268">
            <v>45058</v>
          </cell>
          <cell r="T1268">
            <v>45275</v>
          </cell>
          <cell r="U1268">
            <v>45275</v>
          </cell>
          <cell r="V1268">
            <v>49299500</v>
          </cell>
          <cell r="W1268">
            <v>49299500</v>
          </cell>
          <cell r="X1268">
            <v>6879000</v>
          </cell>
        </row>
        <row r="1269">
          <cell r="A1269">
            <v>1268</v>
          </cell>
          <cell r="B1269" t="str">
            <v>23-214839--0</v>
          </cell>
          <cell r="C1269" t="str">
            <v>JORGE LUIS REY JAIME</v>
          </cell>
          <cell r="D1269">
            <v>13716617</v>
          </cell>
          <cell r="F1269" t="str">
            <v>NATURAL</v>
          </cell>
          <cell r="G1269" t="str">
            <v>Hombre</v>
          </cell>
          <cell r="H1269" t="str">
            <v>YOLIMA ACERO MONTAÑA</v>
          </cell>
          <cell r="I1269">
            <v>46453712</v>
          </cell>
          <cell r="J1269" t="str">
            <v>GRUPO DE TRABAJO DE CONTRATACION</v>
          </cell>
          <cell r="K1269" t="str">
            <v>DIRECCION ADMINISTRATIVA</v>
          </cell>
          <cell r="L1269" t="str">
            <v>SECRETARIA GENERAL</v>
          </cell>
          <cell r="M1269" t="str">
            <v>MARCELO BARRETO</v>
          </cell>
          <cell r="O1269" t="str">
            <v>CONTRATACION DIRECTA</v>
          </cell>
          <cell r="P1269" t="str">
            <v>PRESTACION DE SERVICIOS</v>
          </cell>
          <cell r="Q1269" t="str">
            <v>PRESTACION DE SERVICIOS PROFESIONALES Y DE APOYO A LA GESTION</v>
          </cell>
          <cell r="R1269" t="str">
            <v>Prestación de servicios profesionales para apoyar al Grupo de Trabajo de Contratación de la Superintendencia de Industria y Comercio en el desarrollo de las actividades jurídicas y contractuales que tenga a su_x000D_
cargo.</v>
          </cell>
          <cell r="S1269">
            <v>45056</v>
          </cell>
          <cell r="T1269">
            <v>45275</v>
          </cell>
          <cell r="U1269">
            <v>45222</v>
          </cell>
          <cell r="V1269">
            <v>48463333</v>
          </cell>
          <cell r="W1269">
            <v>36850000</v>
          </cell>
          <cell r="X1269">
            <v>6700000</v>
          </cell>
          <cell r="Y1269">
            <v>45226</v>
          </cell>
          <cell r="Z1269" t="str">
            <v>TERMINACION ANTICIPADA</v>
          </cell>
          <cell r="AA1269">
            <v>-53</v>
          </cell>
          <cell r="AB1269">
            <v>-11613333</v>
          </cell>
        </row>
        <row r="1270">
          <cell r="A1270">
            <v>1269</v>
          </cell>
          <cell r="B1270" t="str">
            <v>23-214832--0</v>
          </cell>
          <cell r="C1270" t="str">
            <v>JORGE MARIO CIFUENTES LARA</v>
          </cell>
          <cell r="D1270">
            <v>80086508</v>
          </cell>
          <cell r="F1270" t="str">
            <v>NATURAL</v>
          </cell>
          <cell r="G1270" t="str">
            <v>Hombre</v>
          </cell>
          <cell r="H1270" t="str">
            <v>YOLIMA ACERO MONTAÑA</v>
          </cell>
          <cell r="I1270">
            <v>46453712</v>
          </cell>
          <cell r="J1270" t="str">
            <v>GRUPO DE TRABAJO DE CONTRATACION</v>
          </cell>
          <cell r="K1270" t="str">
            <v>DIRECCION ADMINISTRATIVA</v>
          </cell>
          <cell r="L1270" t="str">
            <v>SECRETARIA GENERAL</v>
          </cell>
          <cell r="M1270" t="str">
            <v>MARCELO BARRETO</v>
          </cell>
          <cell r="O1270" t="str">
            <v>CONTRATACION DIRECTA</v>
          </cell>
          <cell r="P1270" t="str">
            <v>PRESTACION DE SERVICIOS</v>
          </cell>
          <cell r="Q1270" t="str">
            <v>PRESTACION DE SERVICIOS PROFESIONALES Y DE APOYO A LA GESTION</v>
          </cell>
          <cell r="R1270" t="str">
            <v>Prestación de servicios profesionales para apoyar al Grupo de Trabajo de Contratación de la Superintendencia de Industria y Comercio en el desarrollo de las actividades jurídicas y contractuales que tenga a su_x000D_
cargo.</v>
          </cell>
          <cell r="S1270">
            <v>45056</v>
          </cell>
          <cell r="T1270">
            <v>45275</v>
          </cell>
          <cell r="U1270">
            <v>45289</v>
          </cell>
          <cell r="V1270">
            <v>48463333</v>
          </cell>
          <cell r="W1270">
            <v>51590000</v>
          </cell>
          <cell r="X1270">
            <v>6700000</v>
          </cell>
          <cell r="Y1270">
            <v>45272</v>
          </cell>
          <cell r="Z1270" t="str">
            <v>ADICION Y PRORROGA</v>
          </cell>
          <cell r="AA1270">
            <v>14</v>
          </cell>
          <cell r="AB1270">
            <v>3126667</v>
          </cell>
        </row>
        <row r="1271">
          <cell r="A1271">
            <v>1270</v>
          </cell>
          <cell r="B1271" t="str">
            <v>23-214835--0</v>
          </cell>
          <cell r="C1271" t="str">
            <v>SULLY TATIANA MORENO ILLERA</v>
          </cell>
          <cell r="D1271">
            <v>34328075</v>
          </cell>
          <cell r="F1271" t="str">
            <v>NATURAL</v>
          </cell>
          <cell r="G1271" t="str">
            <v>Mujer</v>
          </cell>
          <cell r="H1271" t="str">
            <v>YOLIMA ACERO MONTAÑA</v>
          </cell>
          <cell r="I1271">
            <v>46453712</v>
          </cell>
          <cell r="J1271" t="str">
            <v>GRUPO DE TRABAJO DE CONTRATACION</v>
          </cell>
          <cell r="K1271" t="str">
            <v>DIRECCION ADMINISTRATIVA</v>
          </cell>
          <cell r="L1271" t="str">
            <v>SECRETARIA GENERAL</v>
          </cell>
          <cell r="M1271" t="str">
            <v>MARCELO BARRETO</v>
          </cell>
          <cell r="O1271" t="str">
            <v>CONTRATACION DIRECTA</v>
          </cell>
          <cell r="P1271" t="str">
            <v>PRESTACION DE SERVICIOS</v>
          </cell>
          <cell r="Q1271" t="str">
            <v>PRESTACION DE SERVICIOS PROFESIONALES Y DE APOYO A LA GESTION</v>
          </cell>
          <cell r="R1271" t="str">
            <v>Prestación de servicios profesionales para apoyar al Grupo de Trabajo de Contratación de la Superintendencia de Industria y Comercio en el desarrollo de las actividades jurídicas y contractuales que tenga a su_x000D_
cargo.</v>
          </cell>
          <cell r="S1271">
            <v>45056</v>
          </cell>
          <cell r="T1271">
            <v>45275</v>
          </cell>
          <cell r="U1271">
            <v>45260</v>
          </cell>
          <cell r="V1271">
            <v>48463333</v>
          </cell>
          <cell r="W1271">
            <v>45113333</v>
          </cell>
          <cell r="X1271">
            <v>6700000</v>
          </cell>
          <cell r="Y1271">
            <v>45260</v>
          </cell>
          <cell r="Z1271" t="str">
            <v>TERMINACION ANTICIPADA</v>
          </cell>
          <cell r="AA1271">
            <v>-15</v>
          </cell>
          <cell r="AB1271">
            <v>-3350000</v>
          </cell>
        </row>
        <row r="1272">
          <cell r="A1272">
            <v>1271</v>
          </cell>
          <cell r="B1272" t="str">
            <v>23-214841--2</v>
          </cell>
          <cell r="C1272" t="str">
            <v>DIANA CAROLINA RUA RANGEL</v>
          </cell>
          <cell r="D1272">
            <v>63557963</v>
          </cell>
          <cell r="F1272" t="str">
            <v>NATURAL</v>
          </cell>
          <cell r="G1272" t="str">
            <v>Mujer</v>
          </cell>
          <cell r="H1272" t="str">
            <v>YOLIMA ACERO MONTAÑA</v>
          </cell>
          <cell r="I1272">
            <v>46453712</v>
          </cell>
          <cell r="J1272" t="str">
            <v>GRUPO DE TRABAJO DE CONTRATACION</v>
          </cell>
          <cell r="K1272" t="str">
            <v>DIRECCION ADMINISTRATIVA</v>
          </cell>
          <cell r="L1272" t="str">
            <v>SECRETARIA GENERAL</v>
          </cell>
          <cell r="M1272" t="str">
            <v>MARCELO BARRETO</v>
          </cell>
          <cell r="O1272" t="str">
            <v>CONTRATACION DIRECTA</v>
          </cell>
          <cell r="P1272" t="str">
            <v>PRESTACION DE SERVICIOS</v>
          </cell>
          <cell r="Q1272" t="str">
            <v>PRESTACION DE SERVICIOS PROFESIONALES Y DE APOYO A LA GESTION</v>
          </cell>
          <cell r="R1272" t="str">
            <v>Prestación de servicios profesionales para apoyar al Grupo de Trabajo de Contratación de la Superintendencia de Industria y Comercio en el desarrollo de las actividades jurídicas y contractuales que tenga a su_x000D_
cargo.</v>
          </cell>
          <cell r="S1272">
            <v>45056</v>
          </cell>
          <cell r="T1272">
            <v>45289</v>
          </cell>
          <cell r="U1272">
            <v>45289</v>
          </cell>
          <cell r="V1272">
            <v>63024499</v>
          </cell>
          <cell r="W1272">
            <v>63024499</v>
          </cell>
          <cell r="X1272">
            <v>8185000</v>
          </cell>
        </row>
        <row r="1273">
          <cell r="A1273">
            <v>1272</v>
          </cell>
          <cell r="B1273" t="str">
            <v>23-217748--0</v>
          </cell>
          <cell r="C1273" t="str">
            <v>YEIMMY YULIETH DIAZ VARGAS</v>
          </cell>
          <cell r="D1273">
            <v>1018439447</v>
          </cell>
          <cell r="F1273" t="str">
            <v>NATURAL</v>
          </cell>
          <cell r="G1273" t="str">
            <v>Mujer</v>
          </cell>
          <cell r="H1273" t="str">
            <v>MARIA CLARA POLO ENRIQUEZ</v>
          </cell>
          <cell r="I1273">
            <v>52057049</v>
          </cell>
          <cell r="J1273" t="str">
            <v>GRUPO DE TRABAJO DE INSPECCION VIGILANCIA E INVESTIGACIONES DE CONTROL DE PRECIOS</v>
          </cell>
          <cell r="K1273" t="str">
            <v>DIRECCION DE INVESTIGACIONES PARA EL CONTROL Y VERIFICACION DE REGLAMENTOS TECNICOS Y METROLOGIA LEGAL</v>
          </cell>
          <cell r="L1273" t="str">
            <v>DELEGATURA PARA EL CONTROL Y VERIFICACION DE REGLAMENTOS TECNICOS Y METROLOGIA LEGAL</v>
          </cell>
          <cell r="M1273" t="str">
            <v>LUISA ACEVEDO</v>
          </cell>
          <cell r="O1273" t="str">
            <v>CONTRATACION DIRECTA</v>
          </cell>
          <cell r="P1273" t="str">
            <v>PRESTACION DE SERVICIOS</v>
          </cell>
          <cell r="Q1273" t="str">
            <v>PRESTACION DE SERVICIOS PROFESIONALES Y DE APOYO A LA GESTION</v>
          </cell>
          <cell r="R1273" t="str">
            <v>Prestación de servicios profesionales de un abogado para apoyar al Grupo de Trabajo de Inspección, Vigilancia e Investigaciones de Control de Precios en las actividades jurídicas relacionadas con el procedimiento administrativo sancionatorio que se tramita en el área.</v>
          </cell>
          <cell r="S1273">
            <v>45058</v>
          </cell>
          <cell r="T1273">
            <v>45274</v>
          </cell>
          <cell r="U1273">
            <v>45274</v>
          </cell>
          <cell r="V1273">
            <v>59206666</v>
          </cell>
          <cell r="W1273">
            <v>59206666</v>
          </cell>
          <cell r="X1273">
            <v>8300000</v>
          </cell>
        </row>
        <row r="1274">
          <cell r="A1274">
            <v>1273</v>
          </cell>
          <cell r="B1274" t="str">
            <v>23-217751--0</v>
          </cell>
          <cell r="C1274" t="str">
            <v>YEINSON ORDUÑA SANABRIA</v>
          </cell>
          <cell r="D1274">
            <v>79725006</v>
          </cell>
          <cell r="F1274" t="str">
            <v>NATURAL</v>
          </cell>
          <cell r="G1274" t="str">
            <v>Hombre</v>
          </cell>
          <cell r="H1274" t="str">
            <v>PEDRO PEREZ VARGAS</v>
          </cell>
          <cell r="I1274">
            <v>1075654821</v>
          </cell>
          <cell r="J1274" t="str">
            <v>GRUPO DE TRABAJO DE INSPECCION Y VIGILANCIA DE METROLOGIA LEGAL</v>
          </cell>
          <cell r="K1274" t="str">
            <v>DIRECCION DE INVESTIGACIONES PARA EL CONTROL Y VERIFICACION DE REGLAMENTOS TECNICOS Y METROLOGIA LEGAL</v>
          </cell>
          <cell r="L1274" t="str">
            <v>DELEGATURA PARA EL CONTROL Y VERIFICACION DE REGLAMENTOS TECNICOS Y METROLOGIA LEGAL</v>
          </cell>
          <cell r="M1274" t="str">
            <v>LUISA ACEVEDO</v>
          </cell>
          <cell r="O1274" t="str">
            <v>CONTRATACION DIRECTA</v>
          </cell>
          <cell r="P1274" t="str">
            <v>PRESTACION DE SERVICIOS</v>
          </cell>
          <cell r="Q1274" t="str">
            <v>PRESTACION DE SERVICIOS PROFESIONALES Y DE APOYO A LA GESTION</v>
          </cell>
          <cell r="R1274" t="str">
            <v>Prestación de servicios profesionales de un ingeniero para apoyar al Grupo de Trabajo de Inspección y Vigilancia de Metrología Legal, en las actividades que tiene a su cargo.</v>
          </cell>
          <cell r="S1274">
            <v>45058</v>
          </cell>
          <cell r="T1274">
            <v>45274</v>
          </cell>
          <cell r="U1274">
            <v>45274</v>
          </cell>
          <cell r="V1274">
            <v>49220000</v>
          </cell>
          <cell r="W1274">
            <v>49220000</v>
          </cell>
          <cell r="X1274">
            <v>6900000</v>
          </cell>
        </row>
        <row r="1275">
          <cell r="A1275">
            <v>1274</v>
          </cell>
          <cell r="B1275" t="str">
            <v>23-219215--0</v>
          </cell>
          <cell r="C1275" t="str">
            <v>IVAN DARIO BOLAÑOS MONTERO</v>
          </cell>
          <cell r="D1275">
            <v>1085290502</v>
          </cell>
          <cell r="F1275" t="str">
            <v>NATURAL</v>
          </cell>
          <cell r="G1275" t="str">
            <v>Hombre</v>
          </cell>
          <cell r="H1275" t="str">
            <v>ANGELA MARIA  HERNANDEZ GOMEZ</v>
          </cell>
          <cell r="I1275">
            <v>40326242</v>
          </cell>
          <cell r="J1275" t="str">
            <v>GRUPO DE TRABAJO DE INVESTIGACIONES ADMINISTRATIVAS Y APOYO JURIDICO</v>
          </cell>
          <cell r="K1275" t="str">
            <v>DIRECCION DE INVESTIGACIONES PARA EL CONTROL Y VERIFICACION DE REGLAMENTOS TECNICOS Y METROLOGIA LEGAL</v>
          </cell>
          <cell r="L1275" t="str">
            <v>DELEGATURA PARA EL CONTROL Y VERIFICACION DE REGLAMENTOS TECNICOS Y METROLOGIA LEGAL</v>
          </cell>
          <cell r="M1275" t="str">
            <v>LUISA ACEVEDO</v>
          </cell>
          <cell r="O1275" t="str">
            <v>CONTRATACION DIRECTA</v>
          </cell>
          <cell r="P1275" t="str">
            <v>PRESTACION DE SERVICIOS</v>
          </cell>
          <cell r="Q1275" t="str">
            <v>PRESTACION DE SERVICIOS PROFESIONALES Y DE APOYO A LA GESTION</v>
          </cell>
          <cell r="R1275" t="str">
            <v>Prestación de servicios profesionales de un abogado para apoyar al Grupo de Trabajo de Investigaciones Administrativas y Apoyo Jurídico en las actividades jurídicas relacionadas con el procedimiento administrativo sancionatorio que se tramita en el área.</v>
          </cell>
          <cell r="S1275">
            <v>45058</v>
          </cell>
          <cell r="T1275">
            <v>45274</v>
          </cell>
          <cell r="U1275">
            <v>45289</v>
          </cell>
          <cell r="V1275">
            <v>59206666</v>
          </cell>
          <cell r="W1275">
            <v>63356666</v>
          </cell>
          <cell r="X1275">
            <v>8300000</v>
          </cell>
          <cell r="Y1275">
            <v>45259</v>
          </cell>
          <cell r="Z1275" t="str">
            <v>ADICION Y PRORROGA</v>
          </cell>
          <cell r="AA1275">
            <v>15</v>
          </cell>
          <cell r="AB1275">
            <v>4150000</v>
          </cell>
        </row>
        <row r="1276">
          <cell r="A1276">
            <v>1275</v>
          </cell>
          <cell r="B1276" t="str">
            <v>23-220134--0</v>
          </cell>
          <cell r="C1276" t="str">
            <v>JORGE LUIS CARRIÓN MAECHA</v>
          </cell>
          <cell r="D1276">
            <v>1018431606</v>
          </cell>
          <cell r="F1276" t="str">
            <v>NATURAL</v>
          </cell>
          <cell r="G1276" t="str">
            <v>Hombre</v>
          </cell>
          <cell r="H1276" t="str">
            <v>ROBERTO ANDRES SANCHEZ LOPEZ</v>
          </cell>
          <cell r="I1276">
            <v>1022951438</v>
          </cell>
          <cell r="J1276" t="str">
            <v>GRUPO DE TRABAJO DE INSPECCION Y VIGILANCIA DE REGLAMENTOS TECNICOS</v>
          </cell>
          <cell r="K1276" t="str">
            <v>DIRECCION DE INVESTIGACIONES PARA EL CONTROL Y VERIFICACION DE REGLAMENTOS TECNICOS Y METROLOGIA LEGAL</v>
          </cell>
          <cell r="L1276" t="str">
            <v>DELEGATURA PARA EL CONTROL Y VERIFICACION DE REGLAMENTOS TECNICOS Y METROLOGIA LEGAL</v>
          </cell>
          <cell r="M1276" t="str">
            <v>LUISA ACEVEDO</v>
          </cell>
          <cell r="O1276" t="str">
            <v>CONTRATACION DIRECTA</v>
          </cell>
          <cell r="P1276" t="str">
            <v>PRESTACION DE SERVICIOS</v>
          </cell>
          <cell r="Q1276" t="str">
            <v>PRESTACION DE SERVICIOS PROFESIONALES Y DE APOYO A LA GESTION</v>
          </cell>
          <cell r="R1276" t="str">
            <v>Prestación de servicios profesionales de un ingeniero para apoyar al Grupo de Trabajo de Inspección y Vigilancia de Reglamentos Técnicos, en las actividades que tiene a su cargo.</v>
          </cell>
          <cell r="S1276">
            <v>45058</v>
          </cell>
          <cell r="T1276">
            <v>45274</v>
          </cell>
          <cell r="U1276">
            <v>45274</v>
          </cell>
          <cell r="V1276">
            <v>59206666</v>
          </cell>
          <cell r="W1276">
            <v>59206666</v>
          </cell>
          <cell r="X1276">
            <v>8300000</v>
          </cell>
        </row>
        <row r="1277">
          <cell r="A1277">
            <v>1276</v>
          </cell>
          <cell r="B1277" t="str">
            <v>23-216902--0</v>
          </cell>
          <cell r="C1277" t="str">
            <v>DEISY ALEJANDRA SUAREZ PINEDA</v>
          </cell>
          <cell r="D1277">
            <v>1026283020</v>
          </cell>
          <cell r="F1277" t="str">
            <v>NATURAL</v>
          </cell>
          <cell r="G1277" t="str">
            <v>Mujer</v>
          </cell>
          <cell r="H1277" t="str">
            <v>CARLOS ENRIQUE SALAZAR MUÑOZ</v>
          </cell>
          <cell r="I1277">
            <v>79155697</v>
          </cell>
          <cell r="J1277" t="str">
            <v>DIRECCION DE HABEAS DATA</v>
          </cell>
          <cell r="K1277" t="str">
            <v>DIRECCION DE HABEAS DATA</v>
          </cell>
          <cell r="L1277" t="str">
            <v>DELEGATURA PARA LA PROTECCION DE DATOS PERSONALES</v>
          </cell>
          <cell r="M1277" t="str">
            <v>LUISA ACEVEDO</v>
          </cell>
          <cell r="O1277" t="str">
            <v>CONTRATACION DIRECTA</v>
          </cell>
          <cell r="P1277" t="str">
            <v>PRESTACION DE SERVICIOS</v>
          </cell>
          <cell r="Q1277" t="str">
            <v>PRESTACION DE SERVICIOS PROFESIONALES Y DE APOYO A LA GESTION</v>
          </cell>
          <cell r="R1277" t="str">
            <v xml:space="preserve"> Prestación de servicios profesionales para apoyar a la Dirección de Habeas Data, en todas las actividades jurídicas a su cargo.</v>
          </cell>
          <cell r="S1277">
            <v>45058</v>
          </cell>
          <cell r="T1277">
            <v>45289</v>
          </cell>
          <cell r="U1277">
            <v>45289</v>
          </cell>
          <cell r="V1277">
            <v>33586666</v>
          </cell>
          <cell r="W1277">
            <v>33586666</v>
          </cell>
          <cell r="X1277">
            <v>4400000</v>
          </cell>
        </row>
        <row r="1278">
          <cell r="A1278">
            <v>1277</v>
          </cell>
          <cell r="B1278" t="str">
            <v>23-216907--0</v>
          </cell>
          <cell r="C1278" t="str">
            <v>NATALIA TORO LOPEZ</v>
          </cell>
          <cell r="D1278">
            <v>52540982</v>
          </cell>
          <cell r="F1278" t="str">
            <v>NATURAL</v>
          </cell>
          <cell r="G1278" t="str">
            <v>Mujer</v>
          </cell>
          <cell r="H1278" t="str">
            <v>CIELO ÁNGELA PEÑA GONZÁLEZ</v>
          </cell>
          <cell r="I1278">
            <v>51940252</v>
          </cell>
          <cell r="J1278" t="str">
            <v>DELEGATURA PARA LA PROTECCION DE DATOS PERSONALES</v>
          </cell>
          <cell r="K1278" t="str">
            <v>DELEGATURA PARA LA PROTECCION DE DATOS PERSONALES</v>
          </cell>
          <cell r="L1278" t="str">
            <v>DELEGATURA PARA LA PROTECCION DE DATOS PERSONALES</v>
          </cell>
          <cell r="M1278" t="str">
            <v>LUISA ACEVEDO</v>
          </cell>
          <cell r="O1278" t="str">
            <v>CONTRATACION DIRECTA</v>
          </cell>
          <cell r="P1278" t="str">
            <v>PRESTACION DE SERVICIOS</v>
          </cell>
          <cell r="Q1278" t="str">
            <v>PRESTACION DE SERVICIOS PROFESIONALES Y DE APOYO A LA GESTION</v>
          </cell>
          <cell r="R1278" t="str">
            <v>Prestación de servicios profesionales para apoyar a la Delegatura para la Protección de Datos, en todas las actividades jurídicas a su cargo</v>
          </cell>
          <cell r="S1278">
            <v>45058</v>
          </cell>
          <cell r="T1278">
            <v>45289</v>
          </cell>
          <cell r="U1278">
            <v>45289</v>
          </cell>
          <cell r="V1278">
            <v>87020000</v>
          </cell>
          <cell r="W1278">
            <v>87020000</v>
          </cell>
          <cell r="X1278">
            <v>11400000</v>
          </cell>
        </row>
        <row r="1279">
          <cell r="A1279">
            <v>1278</v>
          </cell>
          <cell r="B1279" t="str">
            <v>23-216899--0</v>
          </cell>
          <cell r="C1279" t="str">
            <v xml:space="preserve">HERNAN FRANCISCO TOVAR MOSQUERA </v>
          </cell>
          <cell r="D1279">
            <v>79956883</v>
          </cell>
          <cell r="F1279" t="str">
            <v>NATURAL</v>
          </cell>
          <cell r="G1279" t="str">
            <v>Hombre</v>
          </cell>
          <cell r="H1279" t="str">
            <v>CIELO ÁNGELA PEÑA GONZÁLEZ</v>
          </cell>
          <cell r="I1279">
            <v>51940252</v>
          </cell>
          <cell r="J1279" t="str">
            <v>DELEGATURA PARA LA PROTECCION DE DATOS PERSONALES</v>
          </cell>
          <cell r="K1279" t="str">
            <v>DELEGATURA PARA LA PROTECCION DE DATOS PERSONALES</v>
          </cell>
          <cell r="L1279" t="str">
            <v>DELEGATURA PARA LA PROTECCION DE DATOS PERSONALES</v>
          </cell>
          <cell r="M1279" t="str">
            <v>LUISA ACEVEDO</v>
          </cell>
          <cell r="O1279" t="str">
            <v>CONTRATACION DIRECTA</v>
          </cell>
          <cell r="P1279" t="str">
            <v>PRESTACION DE SERVICIOS</v>
          </cell>
          <cell r="Q1279" t="str">
            <v>PRESTACION DE SERVICIOS PROFESIONALES Y DE APOYO A LA GESTION</v>
          </cell>
          <cell r="R1279" t="str">
            <v>Prestación de servicios profesionales para apoyar a la Delegatura para la Protección de Datos, en todas las actividades jurídicas a su cargo.</v>
          </cell>
          <cell r="S1279">
            <v>45058</v>
          </cell>
          <cell r="T1279">
            <v>45289</v>
          </cell>
          <cell r="U1279">
            <v>45289</v>
          </cell>
          <cell r="V1279">
            <v>79386666</v>
          </cell>
          <cell r="W1279">
            <v>79386666</v>
          </cell>
          <cell r="X1279">
            <v>10400000</v>
          </cell>
        </row>
        <row r="1280">
          <cell r="A1280">
            <v>1279</v>
          </cell>
          <cell r="B1280" t="str">
            <v>23-219151--0</v>
          </cell>
          <cell r="C1280" t="str">
            <v>MARISOL FERRER FERRER</v>
          </cell>
          <cell r="D1280">
            <v>1065002243</v>
          </cell>
          <cell r="F1280" t="str">
            <v>NATURAL</v>
          </cell>
          <cell r="G1280" t="str">
            <v>Mujer</v>
          </cell>
          <cell r="H1280" t="str">
            <v>MARIA DEL ROSARIO HERNANDEZ SIERRA</v>
          </cell>
          <cell r="I1280">
            <v>52692328</v>
          </cell>
          <cell r="J1280" t="str">
            <v>DIRECCION FINANCIERA</v>
          </cell>
          <cell r="K1280" t="str">
            <v>DIRECCION FINANCIERA</v>
          </cell>
          <cell r="L1280" t="str">
            <v>SECRETARIA GENERAL</v>
          </cell>
          <cell r="M1280" t="str">
            <v>ADRIANA MATIZ</v>
          </cell>
          <cell r="O1280" t="str">
            <v>CONTRATACION DIRECTA</v>
          </cell>
          <cell r="P1280" t="str">
            <v>PRESTACION DE SERVICIOS</v>
          </cell>
          <cell r="Q1280" t="str">
            <v>PRESTACION DE SERVICIOS PROFESIONALES Y DE APOYO A LA GESTION</v>
          </cell>
          <cell r="R1280" t="str">
            <v>Prestación de servicios profesionales en la Dirección Financiera para gestionar y fortalecer los tiempos de operación en la revisión de los procesos de pago a cargo de la tesorería; así como realizar el registro de la información en SIIF NACIÓN y en las demás soluciones informáticas a que haya lugar, principalmente con los trámites financieros de la Oficina de Servicios al Consumidor y Apoyo Empresarial</v>
          </cell>
          <cell r="S1280">
            <v>45057</v>
          </cell>
          <cell r="T1280">
            <v>45270</v>
          </cell>
          <cell r="U1280">
            <v>45289</v>
          </cell>
          <cell r="V1280">
            <v>34173930</v>
          </cell>
          <cell r="W1280">
            <v>37265857</v>
          </cell>
          <cell r="X1280">
            <v>4881990</v>
          </cell>
          <cell r="Y1280">
            <v>45260</v>
          </cell>
          <cell r="Z1280" t="str">
            <v>ADICION Y PRORROGA</v>
          </cell>
          <cell r="AA1280">
            <v>19</v>
          </cell>
          <cell r="AB1280">
            <v>3091927</v>
          </cell>
        </row>
        <row r="1281">
          <cell r="A1281">
            <v>1280</v>
          </cell>
          <cell r="B1281" t="str">
            <v>23-218903--0</v>
          </cell>
          <cell r="C1281" t="str">
            <v>MICHELL DANIELA QUIMBAYO FAJARDO</v>
          </cell>
          <cell r="D1281">
            <v>1233911333</v>
          </cell>
          <cell r="F1281" t="str">
            <v>NATURAL</v>
          </cell>
          <cell r="G1281" t="str">
            <v>Mujer</v>
          </cell>
          <cell r="H1281" t="str">
            <v>MARIA DEL ROSARIO HERNANDEZ SIERRA</v>
          </cell>
          <cell r="I1281">
            <v>52692328</v>
          </cell>
          <cell r="J1281" t="str">
            <v>DIRECCION FINANCIERA</v>
          </cell>
          <cell r="K1281" t="str">
            <v>DIRECCION FINANCIERA</v>
          </cell>
          <cell r="L1281" t="str">
            <v>SECRETARIA GENERAL</v>
          </cell>
          <cell r="M1281" t="str">
            <v>ADRIANA MATIZ</v>
          </cell>
          <cell r="O1281" t="str">
            <v>CONTRATACION DIRECTA</v>
          </cell>
          <cell r="P1281" t="str">
            <v>PRESTACION DE SERVICIOS</v>
          </cell>
          <cell r="Q1281" t="str">
            <v>PRESTACION DE SERVICIOS PROFESIONALES Y DE APOYO A LA GESTION</v>
          </cell>
          <cell r="R1281" t="str">
            <v>Prestación de servicios profesionales en la Dirección Financiera para gestionar y fortalecer los tiempos de operación en la revisión de los procesos de pago a cargo de la tesorería; así como realizar el registro de la información en SIIF NACIÓN y en las demás soluciones informáticas a que haya lugar.</v>
          </cell>
          <cell r="S1281">
            <v>45056</v>
          </cell>
          <cell r="T1281">
            <v>45285</v>
          </cell>
          <cell r="U1281">
            <v>45289</v>
          </cell>
          <cell r="V1281">
            <v>22100540</v>
          </cell>
          <cell r="W1281">
            <v>22491700</v>
          </cell>
          <cell r="X1281">
            <v>2933700</v>
          </cell>
          <cell r="Y1281">
            <v>45266</v>
          </cell>
          <cell r="Z1281" t="str">
            <v>ADICION Y PRORROGA</v>
          </cell>
          <cell r="AA1281">
            <v>4</v>
          </cell>
          <cell r="AB1281">
            <v>391160</v>
          </cell>
        </row>
        <row r="1282">
          <cell r="A1282">
            <v>1281</v>
          </cell>
          <cell r="B1282" t="str">
            <v>23-213356--0</v>
          </cell>
          <cell r="C1282" t="str">
            <v>MARTHA YOLANDA HURTADO BERNAL</v>
          </cell>
          <cell r="D1282">
            <v>23622837</v>
          </cell>
          <cell r="F1282" t="str">
            <v>NATURAL</v>
          </cell>
          <cell r="G1282" t="str">
            <v>Mujer</v>
          </cell>
          <cell r="H1282" t="str">
            <v>JAROSLAV MARLEN LOPEZ CHAVEZ</v>
          </cell>
          <cell r="I1282">
            <v>51957159</v>
          </cell>
          <cell r="J1282" t="str">
            <v>GRUPO DE TRABAJO DE GESTION DE INFORMACION Y PROYECTOS INFORMATICOS</v>
          </cell>
          <cell r="K1282" t="str">
            <v>OFICINA DE TECNOLOGIA E INFORMATICA</v>
          </cell>
          <cell r="L1282" t="str">
            <v>OFICINA DE TECNOLOGIA E INFORMATICA</v>
          </cell>
          <cell r="M1282" t="str">
            <v>MARCELO BARRETO</v>
          </cell>
          <cell r="O1282" t="str">
            <v>CONTRATACION DIRECTA</v>
          </cell>
          <cell r="P1282" t="str">
            <v>PRESTACION DE SERVICIOS</v>
          </cell>
          <cell r="Q1282" t="str">
            <v>PRESTACION DE SERVICIOS PROFESIONALES Y DE APOYO A LA GESTION</v>
          </cell>
          <cell r="R1282" t="str">
            <v>Prestación de servicios profesionales para brindar apoyo en los procesos de soporte, pruebas y documentación de las solicitudes asociadas para los diferentes Sistemas de Información que requiera la Oficina de Tecnología e Informática.</v>
          </cell>
          <cell r="S1282">
            <v>45057</v>
          </cell>
          <cell r="T1282">
            <v>45289</v>
          </cell>
          <cell r="U1282">
            <v>45289</v>
          </cell>
          <cell r="V1282">
            <v>51720100</v>
          </cell>
          <cell r="W1282">
            <v>51720100</v>
          </cell>
          <cell r="X1282">
            <v>6746100</v>
          </cell>
        </row>
        <row r="1283">
          <cell r="A1283">
            <v>1282</v>
          </cell>
          <cell r="B1283" t="str">
            <v>23-213362--0</v>
          </cell>
          <cell r="C1283" t="str">
            <v>FABIO ANDRÉS ÁVILA CRUZ</v>
          </cell>
          <cell r="D1283">
            <v>14138630</v>
          </cell>
          <cell r="F1283" t="str">
            <v>NATURAL</v>
          </cell>
          <cell r="G1283" t="str">
            <v>Hombre</v>
          </cell>
          <cell r="H1283" t="str">
            <v>CLAUDIA MARLEN NEIVA CORTES</v>
          </cell>
          <cell r="I1283">
            <v>52523721</v>
          </cell>
          <cell r="J1283" t="str">
            <v>GRUPO DE TRABAJO DE SISTEMAS DE INFORMACION</v>
          </cell>
          <cell r="K1283" t="str">
            <v>OFICINA DE TECNOLOGIA E INFORMATICA</v>
          </cell>
          <cell r="L1283" t="str">
            <v>OFICINA DE TECNOLOGIA E INFORMATICA</v>
          </cell>
          <cell r="M1283" t="str">
            <v>MARCELO BARRETO</v>
          </cell>
          <cell r="O1283" t="str">
            <v>CONTRATACION DIRECTA</v>
          </cell>
          <cell r="P1283" t="str">
            <v>PRESTACION DE SERVICIOS</v>
          </cell>
          <cell r="Q1283" t="str">
            <v>PRESTACION DE SERVICIOS PROFESIONALES Y DE APOYO A LA GESTION</v>
          </cell>
          <cell r="R1283" t="str">
            <v xml:space="preserve">Prestación de servicios profesionales para apoyar actividades de levantamiento de requerimientos, desarrollo, pruebas, implementación, soporte técnico, mantenimiento, complemento tecnológico, documentación, adecuación y evaluación de los sistemas de información que requiere la Oficina de Tecnología e Informática, así como el mantenimiento, adecuación y evaluación de la arquitectura de software y de TI de las soluciones informáticas para la Superintendencia de Industria y Comercio. </v>
          </cell>
          <cell r="S1283">
            <v>45057</v>
          </cell>
          <cell r="T1283">
            <v>45289</v>
          </cell>
          <cell r="U1283">
            <v>45289</v>
          </cell>
          <cell r="V1283">
            <v>64073400</v>
          </cell>
          <cell r="W1283">
            <v>64073400</v>
          </cell>
          <cell r="X1283">
            <v>8357400</v>
          </cell>
        </row>
        <row r="1284">
          <cell r="A1284">
            <v>1283</v>
          </cell>
          <cell r="B1284" t="str">
            <v>23-215941--2</v>
          </cell>
          <cell r="C1284" t="str">
            <v>EFREN MAURICIO FERNANDEZ SUBDY</v>
          </cell>
          <cell r="D1284">
            <v>1014268499</v>
          </cell>
          <cell r="F1284" t="str">
            <v>NATURAL</v>
          </cell>
          <cell r="G1284" t="str">
            <v>Hombre</v>
          </cell>
          <cell r="H1284" t="str">
            <v>CLAUDIA MARLEN NEIVA CORTES</v>
          </cell>
          <cell r="I1284">
            <v>52523721</v>
          </cell>
          <cell r="J1284" t="str">
            <v>GRUPO DE TRABAJO DE SISTEMAS DE INFORMACION</v>
          </cell>
          <cell r="K1284" t="str">
            <v>OFICINA DE TECNOLOGIA E INFORMATICA</v>
          </cell>
          <cell r="L1284" t="str">
            <v>OFICINA DE TECNOLOGIA E INFORMATICA</v>
          </cell>
          <cell r="M1284" t="str">
            <v>MARCELO BARRETO</v>
          </cell>
          <cell r="O1284" t="str">
            <v>CONTRATACION DIRECTA</v>
          </cell>
          <cell r="P1284" t="str">
            <v>PRESTACION DE SERVICIOS</v>
          </cell>
          <cell r="Q1284" t="str">
            <v>PRESTACION DE SERVICIOS PROFESIONALES Y DE APOYO A LA GESTION</v>
          </cell>
          <cell r="R1284" t="str">
            <v>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v>
          </cell>
          <cell r="S1284">
            <v>45057</v>
          </cell>
          <cell r="T1284">
            <v>45289</v>
          </cell>
          <cell r="U1284">
            <v>45289</v>
          </cell>
          <cell r="V1284">
            <v>81455190</v>
          </cell>
          <cell r="W1284">
            <v>81455190</v>
          </cell>
          <cell r="X1284">
            <v>10624590</v>
          </cell>
        </row>
        <row r="1285">
          <cell r="A1285">
            <v>1284</v>
          </cell>
          <cell r="B1285" t="str">
            <v>23-215463--4</v>
          </cell>
          <cell r="C1285" t="str">
            <v>EDNA MILENA ALFONSO GARCÍA</v>
          </cell>
          <cell r="D1285">
            <v>1033684095</v>
          </cell>
          <cell r="F1285" t="str">
            <v>NATURAL</v>
          </cell>
          <cell r="G1285" t="str">
            <v>Mujer</v>
          </cell>
          <cell r="H1285" t="str">
            <v>JAROSLAV MARLEN LOPEZ CHAVEZ</v>
          </cell>
          <cell r="I1285">
            <v>51957159</v>
          </cell>
          <cell r="J1285" t="str">
            <v>GRUPO DE TRABAJO DE GESTION DE INFORMACION Y PROYECTOS INFORMATICOS</v>
          </cell>
          <cell r="K1285" t="str">
            <v>OFICINA DE TECNOLOGIA E INFORMATICA</v>
          </cell>
          <cell r="L1285" t="str">
            <v>OFICINA DE TECNOLOGIA E INFORMATICA</v>
          </cell>
          <cell r="M1285" t="str">
            <v>MARCELO BARRETO</v>
          </cell>
          <cell r="O1285" t="str">
            <v>CONTRATACION DIRECTA</v>
          </cell>
          <cell r="P1285" t="str">
            <v>PRESTACION DE SERVICIOS</v>
          </cell>
          <cell r="Q1285" t="str">
            <v>PRESTACION DE SERVICIOS PROFESIONALES Y DE APOYO A LA GESTION</v>
          </cell>
          <cell r="R1285" t="str">
            <v>Prestación de servicios profesionales para apoyar la gestión de proyectos de transformación digital y la administración de sistemas de información que requiera la Oficina de Tecnología e Informática</v>
          </cell>
          <cell r="S1285">
            <v>45057</v>
          </cell>
          <cell r="T1285">
            <v>45275</v>
          </cell>
          <cell r="U1285">
            <v>45275</v>
          </cell>
          <cell r="V1285">
            <v>100845000</v>
          </cell>
          <cell r="W1285">
            <v>100845000</v>
          </cell>
          <cell r="X1285">
            <v>14006250</v>
          </cell>
        </row>
        <row r="1286">
          <cell r="A1286">
            <v>1285</v>
          </cell>
          <cell r="B1286" t="str">
            <v>23-215058--2</v>
          </cell>
          <cell r="C1286" t="str">
            <v>FRANCISCO ANTONIO MALAVER BERNAL</v>
          </cell>
          <cell r="D1286">
            <v>82394725</v>
          </cell>
          <cell r="F1286" t="str">
            <v>NATURAL</v>
          </cell>
          <cell r="G1286" t="str">
            <v>Hombre</v>
          </cell>
          <cell r="H1286" t="str">
            <v>LUIS EDUAR CUESTA TAUTIVA</v>
          </cell>
          <cell r="I1286">
            <v>79818272</v>
          </cell>
          <cell r="J1286" t="str">
            <v>GRUPO DE TRABAJO DE SERVICIOS TECNOLOGICOS</v>
          </cell>
          <cell r="K1286" t="str">
            <v>OFICINA DE TECNOLOGIA E INFORMATICA</v>
          </cell>
          <cell r="L1286" t="str">
            <v>OFICINA DE TECNOLOGIA E INFORMATICA</v>
          </cell>
          <cell r="M1286" t="str">
            <v>MARCELO BARRETO</v>
          </cell>
          <cell r="O1286" t="str">
            <v>CONTRATACION DIRECTA</v>
          </cell>
          <cell r="P1286" t="str">
            <v>PRESTACION DE SERVICIOS</v>
          </cell>
          <cell r="Q1286" t="str">
            <v>PRESTACION DE SERVICIOS PROFESIONALES Y DE APOYO A LA GESTION</v>
          </cell>
          <cell r="R1286" t="str">
            <v xml:space="preserve">Prestación de servicios profesionales para apoyar el seguimiento y monitoreo del dominio de Infraestructura Tecnológica de la Oficina de Tecnología e Informática, así como el apoyo en la definición, construcción, consolidación y seguimiento de la Estrategia de Tecnología de la Superintendencia de Industria y Comercio._x000D_
_x000D_
</v>
          </cell>
          <cell r="S1286">
            <v>45058</v>
          </cell>
          <cell r="T1286">
            <v>45289</v>
          </cell>
          <cell r="U1286">
            <v>45289</v>
          </cell>
          <cell r="V1286">
            <v>64073630</v>
          </cell>
          <cell r="W1286">
            <v>64073630</v>
          </cell>
          <cell r="X1286">
            <v>8357430</v>
          </cell>
        </row>
        <row r="1287">
          <cell r="A1287">
            <v>1286</v>
          </cell>
          <cell r="B1287" t="str">
            <v>23-217051--0</v>
          </cell>
          <cell r="C1287" t="str">
            <v>ADRIANA RINCÓN RODRIGUEZ</v>
          </cell>
          <cell r="D1287">
            <v>52216649</v>
          </cell>
          <cell r="F1287" t="str">
            <v>NATURAL</v>
          </cell>
          <cell r="G1287" t="str">
            <v>Mujer</v>
          </cell>
          <cell r="H1287" t="str">
            <v>JURY PAOLA ORTIZ CARDENAS</v>
          </cell>
          <cell r="I1287">
            <v>1032358105</v>
          </cell>
          <cell r="J1287" t="str">
            <v>OFICINA DE SERVICIOS AL CONSUMIDOR Y DE APOYO EMPRESARIAL</v>
          </cell>
          <cell r="K1287" t="str">
            <v>OFICINA DE SERVICIOS AL CONSUMIDOR Y DE APOYO EMPRESARIAL</v>
          </cell>
          <cell r="L1287" t="str">
            <v>OFICINA DE SERVICIOS AL CONSUMIDOR Y DE APOYO EMPRESARIAL</v>
          </cell>
          <cell r="M1287" t="str">
            <v>MARCELO BARRETO</v>
          </cell>
          <cell r="O1287" t="str">
            <v>CONTRATACION DIRECTA</v>
          </cell>
          <cell r="P1287" t="str">
            <v>PRESTACION DE SERVICIOS</v>
          </cell>
          <cell r="Q1287" t="str">
            <v>PRESTACION DE SERVICIOS PROFESIONALES Y DE APOYO A LA GESTION</v>
          </cell>
          <cell r="R1287" t="str">
            <v>Prestación de servicios profesionales para apoyar a la Oficina de Servicios al Consumidor y Apoyo Empresarial de la Superintendencia de Industria y Comercio en las actividades propias de su competencia, particularmente la implementación y el seguimiento de políticas, planes y procesos a cargo de la dependencia.</v>
          </cell>
          <cell r="S1287">
            <v>45057</v>
          </cell>
          <cell r="T1287">
            <v>45275</v>
          </cell>
          <cell r="U1287">
            <v>45275</v>
          </cell>
          <cell r="V1287">
            <v>69120000</v>
          </cell>
          <cell r="W1287">
            <v>69120000</v>
          </cell>
          <cell r="X1287">
            <v>9600000</v>
          </cell>
        </row>
        <row r="1288">
          <cell r="A1288">
            <v>1287</v>
          </cell>
          <cell r="B1288" t="str">
            <v>23-217054--0</v>
          </cell>
          <cell r="C1288" t="str">
            <v>CARLOS MARIO QUINTERO SOLANO</v>
          </cell>
          <cell r="D1288">
            <v>5824293</v>
          </cell>
          <cell r="F1288" t="str">
            <v>NATURAL</v>
          </cell>
          <cell r="G1288" t="str">
            <v>Hombre</v>
          </cell>
          <cell r="H1288" t="str">
            <v>JURY PAOLA ORTIZ CARDENAS</v>
          </cell>
          <cell r="I1288">
            <v>1032358105</v>
          </cell>
          <cell r="J1288" t="str">
            <v>OFICINA DE SERVICIOS AL CONSUMIDOR Y DE APOYO EMPRESARIAL</v>
          </cell>
          <cell r="K1288" t="str">
            <v>OFICINA DE SERVICIOS AL CONSUMIDOR Y DE APOYO EMPRESARIAL</v>
          </cell>
          <cell r="L1288" t="str">
            <v>OFICINA DE SERVICIOS AL CONSUMIDOR Y DE APOYO EMPRESARIAL</v>
          </cell>
          <cell r="M1288" t="str">
            <v>MARCELO BARRETO</v>
          </cell>
          <cell r="O1288" t="str">
            <v>CONTRATACION DIRECTA</v>
          </cell>
          <cell r="P1288" t="str">
            <v>PRESTACION DE SERVICIOS</v>
          </cell>
          <cell r="Q1288" t="str">
            <v>PRESTACION DE SERVICIOS PROFESIONALES Y DE APOYO A LA GESTION</v>
          </cell>
          <cell r="R1288" t="str">
            <v>Prestación de servicios profesionales para apoyar a la Oficina de Servicios al Consumidor y Apoyo Empresarial de la Superintendencia de Industria y Comercio en las actividades propias de su competencia, particularmente lo relacionado con la construcción, implementación y seguimiento de las políticas, planes y procesos de la dependencia.</v>
          </cell>
          <cell r="S1288">
            <v>45057</v>
          </cell>
          <cell r="T1288">
            <v>45289</v>
          </cell>
          <cell r="U1288">
            <v>45289</v>
          </cell>
          <cell r="V1288">
            <v>73600000</v>
          </cell>
          <cell r="W1288">
            <v>73600000</v>
          </cell>
          <cell r="X1288">
            <v>9600000</v>
          </cell>
        </row>
        <row r="1289">
          <cell r="A1289">
            <v>1288</v>
          </cell>
          <cell r="B1289" t="str">
            <v>23-217055--0</v>
          </cell>
          <cell r="C1289" t="str">
            <v>RONALD DICK SERRANO RODRÍGUEZ</v>
          </cell>
          <cell r="D1289">
            <v>80874658</v>
          </cell>
          <cell r="F1289" t="str">
            <v>NATURAL</v>
          </cell>
          <cell r="G1289" t="str">
            <v>Hombre</v>
          </cell>
          <cell r="H1289" t="str">
            <v>JURY PAOLA ORTIZ CARDENAS</v>
          </cell>
          <cell r="I1289">
            <v>1032358105</v>
          </cell>
          <cell r="J1289" t="str">
            <v>OFICINA DE SERVICIOS AL CONSUMIDOR Y DE APOYO EMPRESARIAL</v>
          </cell>
          <cell r="K1289" t="str">
            <v>OFICINA DE SERVICIOS AL CONSUMIDOR Y DE APOYO EMPRESARIAL</v>
          </cell>
          <cell r="L1289" t="str">
            <v>OFICINA DE SERVICIOS AL CONSUMIDOR Y DE APOYO EMPRESARIAL</v>
          </cell>
          <cell r="M1289" t="str">
            <v>MARCELO BARRETO</v>
          </cell>
          <cell r="O1289" t="str">
            <v>CONTRATACION DIRECTA</v>
          </cell>
          <cell r="P1289" t="str">
            <v>PRESTACION DE SERVICIOS</v>
          </cell>
          <cell r="Q1289" t="str">
            <v>PRESTACION DE SERVICIOS PROFESIONALES Y DE APOYO A LA GESTION</v>
          </cell>
          <cell r="R1289" t="str">
            <v>Prestación de servicios profesionales para apoyar a la Oficina de Servicios al Consumidor y Apoyo Empresarial de la Superintendencia de Industria y Comercio en las actividades propias de su competencia, particularmente la gestión documental y de archivo.</v>
          </cell>
          <cell r="S1289">
            <v>45057</v>
          </cell>
          <cell r="T1289">
            <v>45289</v>
          </cell>
          <cell r="U1289">
            <v>45289</v>
          </cell>
          <cell r="V1289">
            <v>35266667</v>
          </cell>
          <cell r="W1289">
            <v>35266667</v>
          </cell>
          <cell r="X1289">
            <v>4600000</v>
          </cell>
        </row>
        <row r="1290">
          <cell r="A1290">
            <v>1289</v>
          </cell>
          <cell r="B1290" t="str">
            <v>23-217049--0</v>
          </cell>
          <cell r="C1290" t="str">
            <v>CRISTIAN ALEXANDER SANTA FORERO</v>
          </cell>
          <cell r="D1290">
            <v>79903842</v>
          </cell>
          <cell r="F1290" t="str">
            <v>NATURAL</v>
          </cell>
          <cell r="G1290" t="str">
            <v>Hombre</v>
          </cell>
          <cell r="H1290" t="str">
            <v>JURY PAOLA ORTIZ CARDENAS</v>
          </cell>
          <cell r="I1290">
            <v>1032358105</v>
          </cell>
          <cell r="J1290" t="str">
            <v>OFICINA DE SERVICIOS AL CONSUMIDOR Y DE APOYO EMPRESARIAL</v>
          </cell>
          <cell r="K1290" t="str">
            <v>OFICINA DE SERVICIOS AL CONSUMIDOR Y DE APOYO EMPRESARIAL</v>
          </cell>
          <cell r="L1290" t="str">
            <v>OFICINA DE SERVICIOS AL CONSUMIDOR Y DE APOYO EMPRESARIAL</v>
          </cell>
          <cell r="M1290" t="str">
            <v>MARCELO BARRETO</v>
          </cell>
          <cell r="O1290" t="str">
            <v>CONTRATACION DIRECTA</v>
          </cell>
          <cell r="P1290" t="str">
            <v>PRESTACION DE SERVICIOS</v>
          </cell>
          <cell r="Q1290" t="str">
            <v>PRESTACION DE SERVICIOS PROFESIONALES Y DE APOYO A LA GESTION</v>
          </cell>
          <cell r="R1290" t="str">
            <v xml:space="preserve"> Prestación de servicios profesionales para apoyar a la Oficina de Servicios al Consumidor y Apoyo Empresarial de la Superintendencia de Industria y Comercio en las actividades propias de su competencia, particularmente el levantamiento y análisis de información para la implementación y seguimiento de políticas, planes y procesos a cargo de la dependencia.</v>
          </cell>
          <cell r="S1290">
            <v>45057</v>
          </cell>
          <cell r="T1290">
            <v>45275</v>
          </cell>
          <cell r="U1290">
            <v>45275</v>
          </cell>
          <cell r="V1290">
            <v>68544000</v>
          </cell>
          <cell r="W1290">
            <v>68544000</v>
          </cell>
          <cell r="X1290">
            <v>9520000</v>
          </cell>
          <cell r="Y1290">
            <v>45177</v>
          </cell>
          <cell r="Z1290" t="str">
            <v>CESION</v>
          </cell>
        </row>
        <row r="1291">
          <cell r="A1291">
            <v>1290</v>
          </cell>
          <cell r="B1291" t="str">
            <v>23-217050--2</v>
          </cell>
          <cell r="C1291" t="str">
            <v>DELBY TATIANA LATORRE CRUZ</v>
          </cell>
          <cell r="D1291">
            <v>1015995590</v>
          </cell>
          <cell r="F1291" t="str">
            <v>NATURAL</v>
          </cell>
          <cell r="G1291" t="str">
            <v>Mujer</v>
          </cell>
          <cell r="H1291" t="str">
            <v>MAYERLY  RAMIREZ DIAZ</v>
          </cell>
          <cell r="I1291">
            <v>1032360348</v>
          </cell>
          <cell r="J1291" t="str">
            <v>GRUPO DE TRABAJO DE ATENCION AL CIUDADANO</v>
          </cell>
          <cell r="K1291" t="str">
            <v>OFICINA DE SERVICIOS AL CONSUMIDOR Y DE APOYO EMPRESARIAL</v>
          </cell>
          <cell r="L1291" t="str">
            <v>OFICINA DE SERVICIOS AL CONSUMIDOR Y DE APOYO EMPRESARIAL</v>
          </cell>
          <cell r="M1291" t="str">
            <v>MARCELO BARRETO</v>
          </cell>
          <cell r="O1291" t="str">
            <v>CONTRATACION DIRECTA</v>
          </cell>
          <cell r="P1291" t="str">
            <v>PRESTACION DE SERVICIOS</v>
          </cell>
          <cell r="Q1291" t="str">
            <v>PRESTACION DE SERVICIOS PROFESIONALES Y DE APOYO A LA GESTION</v>
          </cell>
          <cell r="R1291" t="str">
            <v>Prestación de servicios profesionales para apoyar la gestión del Grupo de Atención al Ciudadano de la Oficina de Servicios al Consumidor y Apoyo Empresarial de la Superintendencia de Industria y Comercio en las actividades propias de su competencia, particularmente el seguimiento a los servicios del centro de contacto (Contact Center) y servicios BPO.</v>
          </cell>
          <cell r="S1291">
            <v>45057</v>
          </cell>
          <cell r="T1291">
            <v>45289</v>
          </cell>
          <cell r="U1291">
            <v>45289</v>
          </cell>
          <cell r="V1291">
            <v>56350000</v>
          </cell>
          <cell r="W1291">
            <v>56350000</v>
          </cell>
          <cell r="X1291">
            <v>7350000</v>
          </cell>
        </row>
        <row r="1292">
          <cell r="A1292">
            <v>1291</v>
          </cell>
          <cell r="B1292" t="str">
            <v>23-217057--0</v>
          </cell>
          <cell r="C1292" t="str">
            <v>CAMILO ANDRES VASQUEZ CASALLAS</v>
          </cell>
          <cell r="D1292">
            <v>80215235</v>
          </cell>
          <cell r="F1292" t="str">
            <v>NATURAL</v>
          </cell>
          <cell r="G1292" t="str">
            <v>Hombre</v>
          </cell>
          <cell r="H1292" t="str">
            <v>MAYERLY  RAMIREZ DIAZ</v>
          </cell>
          <cell r="I1292">
            <v>1032360348</v>
          </cell>
          <cell r="J1292" t="str">
            <v>GRUPO DE TRABAJO DE ATENCION AL CIUDADANO</v>
          </cell>
          <cell r="K1292" t="str">
            <v>OFICINA DE SERVICIOS AL CONSUMIDOR Y DE APOYO EMPRESARIAL</v>
          </cell>
          <cell r="L1292" t="str">
            <v>OFICINA DE SERVICIOS AL CONSUMIDOR Y DE APOYO EMPRESARIAL</v>
          </cell>
          <cell r="M1292" t="str">
            <v>MARCELO BARRETO</v>
          </cell>
          <cell r="O1292" t="str">
            <v>CONTRATACION DIRECTA</v>
          </cell>
          <cell r="P1292" t="str">
            <v>PRESTACION DE SERVICIOS</v>
          </cell>
          <cell r="Q1292" t="str">
            <v>PRESTACION DE SERVICIOS PROFESIONALES Y DE APOYO A LA GESTION</v>
          </cell>
          <cell r="R1292" t="str">
            <v xml:space="preserve">Prestación de servicios profesionales para apoyar la gestión del Grupo de Atención al Ciudadano de la Oficina de Servicios al Consumidor y Apoyo Empresarial de la Superintendencia de Industria y Comercio en las actividades propias de su competencia, particularmente la gestión funcional y administrativa de la herramienta virtual SIC FACILITA._x000D_
_x000D_
</v>
          </cell>
          <cell r="S1292">
            <v>45058</v>
          </cell>
          <cell r="T1292">
            <v>45289</v>
          </cell>
          <cell r="U1292">
            <v>45289</v>
          </cell>
          <cell r="V1292">
            <v>48836667</v>
          </cell>
          <cell r="W1292">
            <v>48624334</v>
          </cell>
          <cell r="X1292">
            <v>6370000</v>
          </cell>
          <cell r="Y1292">
            <v>45190</v>
          </cell>
          <cell r="Z1292" t="str">
            <v>REDUCCION</v>
          </cell>
          <cell r="AB1292">
            <v>-212333</v>
          </cell>
        </row>
        <row r="1293">
          <cell r="A1293">
            <v>1292</v>
          </cell>
          <cell r="B1293" t="str">
            <v>23-217056--0</v>
          </cell>
          <cell r="C1293" t="str">
            <v>MARY ISABEL  CRISTANCHO BAEZ</v>
          </cell>
          <cell r="D1293">
            <v>46668683</v>
          </cell>
          <cell r="F1293" t="str">
            <v>NATURAL</v>
          </cell>
          <cell r="G1293" t="str">
            <v>Mujer</v>
          </cell>
          <cell r="H1293" t="str">
            <v>ALEJANDRO ESTEBAN ARTEAGA PARRA</v>
          </cell>
          <cell r="I1293">
            <v>1016004217</v>
          </cell>
          <cell r="J1293" t="str">
            <v>GRUPO DE TRABAJO DE COMUNICACION</v>
          </cell>
          <cell r="K1293" t="str">
            <v>OFICINA DE SERVICIOS AL CONSUMIDOR Y DE APOYO EMPRESARIAL</v>
          </cell>
          <cell r="L1293" t="str">
            <v>OFICINA DE SERVICIOS AL CONSUMIDOR Y DE APOYO EMPRESARIAL</v>
          </cell>
          <cell r="M1293" t="str">
            <v>MARCELO BARRETO</v>
          </cell>
          <cell r="O1293" t="str">
            <v>CONTRATACION DIRECTA</v>
          </cell>
          <cell r="P1293" t="str">
            <v>PRESTACION DE SERVICIOS</v>
          </cell>
          <cell r="Q1293" t="str">
            <v>PRESTACION DE SERVICIOS PROFESIONALES Y DE APOYO A LA GESTION</v>
          </cell>
          <cell r="R1293" t="str">
            <v xml:space="preserve"> Prestación de servicios profesionales para apoyar al Grupo de Comunicaciones de la Oficina de Servicios al Consumidor y Apoyo Empresarial de la Superintendencia de Industria y Comercio en las actividades propias de su competencia, particularmente en la gestión y seguimiento financiero y de planeación.</v>
          </cell>
          <cell r="S1293">
            <v>45058</v>
          </cell>
          <cell r="T1293">
            <v>45289</v>
          </cell>
          <cell r="U1293">
            <v>45289</v>
          </cell>
          <cell r="V1293">
            <v>56350000</v>
          </cell>
          <cell r="W1293">
            <v>56105000</v>
          </cell>
          <cell r="X1293">
            <v>7350000</v>
          </cell>
          <cell r="Y1293">
            <v>45177</v>
          </cell>
          <cell r="Z1293" t="str">
            <v>REDUCCION</v>
          </cell>
          <cell r="AB1293">
            <v>-245000</v>
          </cell>
        </row>
        <row r="1294">
          <cell r="A1294">
            <v>1293</v>
          </cell>
          <cell r="B1294" t="str">
            <v>23-217059--0</v>
          </cell>
          <cell r="C1294" t="str">
            <v>ADRIANA VALENCIA PORRAS</v>
          </cell>
          <cell r="D1294">
            <v>51837726</v>
          </cell>
          <cell r="F1294" t="str">
            <v>NATURAL</v>
          </cell>
          <cell r="G1294" t="str">
            <v>Mujer</v>
          </cell>
          <cell r="H1294" t="str">
            <v>ALEJANDRO ESTEBAN ARTEAGA PARRA</v>
          </cell>
          <cell r="I1294">
            <v>1016004217</v>
          </cell>
          <cell r="J1294" t="str">
            <v>GRUPO DE TRABAJO DE COMUNICACION</v>
          </cell>
          <cell r="K1294" t="str">
            <v>OFICINA DE SERVICIOS AL CONSUMIDOR Y DE APOYO EMPRESARIAL</v>
          </cell>
          <cell r="L1294" t="str">
            <v>OFICINA DE SERVICIOS AL CONSUMIDOR Y DE APOYO EMPRESARIAL</v>
          </cell>
          <cell r="M1294" t="str">
            <v>MARCELO BARRETO</v>
          </cell>
          <cell r="O1294" t="str">
            <v>CONTRATACION DIRECTA</v>
          </cell>
          <cell r="P1294" t="str">
            <v>PRESTACION DE SERVICIOS</v>
          </cell>
          <cell r="Q1294" t="str">
            <v>PRESTACION DE SERVICIOS PROFESIONALES Y DE APOYO A LA GESTION</v>
          </cell>
          <cell r="R1294" t="str">
            <v>Prestación de servicios de apoyo al Grupo de Comunicaciones de la Oficina de Servicios al Consumidor y Apoyo Empresarial de la Superintendencia de Industria y Comercio en las actividades propias de su competencia, particularmente el acompañamiento, seguimiento y apoyo técnico de los procesos contractuales de la dependencia.</v>
          </cell>
          <cell r="S1294">
            <v>45058</v>
          </cell>
          <cell r="T1294">
            <v>45289</v>
          </cell>
          <cell r="U1294">
            <v>45289</v>
          </cell>
          <cell r="V1294">
            <v>40326667</v>
          </cell>
          <cell r="W1294">
            <v>40151334</v>
          </cell>
          <cell r="X1294">
            <v>5260000</v>
          </cell>
          <cell r="Y1294">
            <v>45177</v>
          </cell>
          <cell r="Z1294" t="str">
            <v>REDUCCION</v>
          </cell>
          <cell r="AB1294">
            <v>-175333</v>
          </cell>
        </row>
        <row r="1295">
          <cell r="A1295">
            <v>1294</v>
          </cell>
          <cell r="B1295" t="str">
            <v>23-215130--2</v>
          </cell>
          <cell r="C1295" t="str">
            <v>ADRIAN ALEXIS ARIZA QUIROGA</v>
          </cell>
          <cell r="D1295">
            <v>13761814</v>
          </cell>
          <cell r="F1295" t="str">
            <v>NATURAL</v>
          </cell>
          <cell r="G1295" t="str">
            <v>Hombre</v>
          </cell>
          <cell r="H1295" t="str">
            <v>DIANA YADIRA ALGARRA GARZÓN</v>
          </cell>
          <cell r="I1295">
            <v>35354033</v>
          </cell>
          <cell r="J1295" t="str">
            <v>GRUPO DE TRABAJO DE NOTIFICACIONES Y CERTIFICACIONES</v>
          </cell>
          <cell r="K1295" t="str">
            <v>SECRETARIA GENERAL</v>
          </cell>
          <cell r="L1295" t="str">
            <v>SECRETARIA GENERAL</v>
          </cell>
          <cell r="M1295" t="str">
            <v>MARCELO BARRETO</v>
          </cell>
          <cell r="O1295" t="str">
            <v>CONTRATACION DIRECTA</v>
          </cell>
          <cell r="P1295" t="str">
            <v>PRESTACION DE SERVICIOS</v>
          </cell>
          <cell r="Q1295" t="str">
            <v>PRESTACION DE SERVICIOS PROFESIONALES Y DE APOYO A LA GESTION</v>
          </cell>
          <cell r="R1295" t="str">
            <v xml:space="preserve"> Prestación de servicios de apoyo técnico a la gestión del Grupo de Notificaciones y Certificaciones en todos los trámites de notificación de actos administrativos expedidos por la Entidad</v>
          </cell>
          <cell r="S1295">
            <v>45057</v>
          </cell>
          <cell r="T1295">
            <v>45289</v>
          </cell>
          <cell r="U1295">
            <v>45289</v>
          </cell>
          <cell r="V1295">
            <v>32591000</v>
          </cell>
          <cell r="W1295">
            <v>32591000</v>
          </cell>
          <cell r="X1295">
            <v>4251000</v>
          </cell>
        </row>
        <row r="1296">
          <cell r="A1296">
            <v>1295</v>
          </cell>
          <cell r="B1296" t="str">
            <v>23-215116--2</v>
          </cell>
          <cell r="C1296" t="str">
            <v>CARLOS MAURICIO MARTINEZ BARRERA</v>
          </cell>
          <cell r="D1296">
            <v>79318600</v>
          </cell>
          <cell r="F1296" t="str">
            <v>NATURAL</v>
          </cell>
          <cell r="G1296" t="str">
            <v>Hombre</v>
          </cell>
          <cell r="H1296" t="str">
            <v>DIANA YADIRA ALGARRA GARZÓN</v>
          </cell>
          <cell r="I1296">
            <v>35354033</v>
          </cell>
          <cell r="J1296" t="str">
            <v>GRUPO DE TRABAJO DE NOTIFICACIONES Y CERTIFICACIONES</v>
          </cell>
          <cell r="K1296" t="str">
            <v>SECRETARIA GENERAL</v>
          </cell>
          <cell r="L1296" t="str">
            <v>SECRETARIA GENERAL</v>
          </cell>
          <cell r="M1296" t="str">
            <v>MARCELO BARRETO</v>
          </cell>
          <cell r="O1296" t="str">
            <v>CONTRATACION DIRECTA</v>
          </cell>
          <cell r="P1296" t="str">
            <v>PRESTACION DE SERVICIOS</v>
          </cell>
          <cell r="Q1296" t="str">
            <v>PRESTACION DE SERVICIOS PROFESIONALES Y DE APOYO A LA GESTION</v>
          </cell>
          <cell r="R1296" t="str">
            <v>Prestación de servicios de apoyo técnico para la gestión del Grupo de Notificaciones y Certificaciones en todos los trámites de notificación de actos administrativos expedidos por la Entidad.</v>
          </cell>
          <cell r="S1296">
            <v>45057</v>
          </cell>
          <cell r="T1296">
            <v>45289</v>
          </cell>
          <cell r="U1296">
            <v>45289</v>
          </cell>
          <cell r="V1296">
            <v>24276117</v>
          </cell>
          <cell r="W1296">
            <v>24276117</v>
          </cell>
          <cell r="X1296">
            <v>3166450</v>
          </cell>
        </row>
        <row r="1297">
          <cell r="A1297">
            <v>1296</v>
          </cell>
          <cell r="B1297" t="str">
            <v>23-215117--2</v>
          </cell>
          <cell r="C1297" t="str">
            <v>HARRYSON BRAIAN LINARES TRIANA</v>
          </cell>
          <cell r="D1297">
            <v>1033747949</v>
          </cell>
          <cell r="F1297" t="str">
            <v>NATURAL</v>
          </cell>
          <cell r="G1297" t="str">
            <v>Hombre</v>
          </cell>
          <cell r="H1297" t="str">
            <v>DIANA YADIRA ALGARRA GARZÓN</v>
          </cell>
          <cell r="I1297">
            <v>35354033</v>
          </cell>
          <cell r="J1297" t="str">
            <v>GRUPO DE TRABAJO DE NOTIFICACIONES Y CERTIFICACIONES</v>
          </cell>
          <cell r="K1297" t="str">
            <v>SECRETARIA GENERAL</v>
          </cell>
          <cell r="L1297" t="str">
            <v>SECRETARIA GENERAL</v>
          </cell>
          <cell r="M1297" t="str">
            <v>MARCELO BARRETO</v>
          </cell>
          <cell r="O1297" t="str">
            <v>CONTRATACION DIRECTA</v>
          </cell>
          <cell r="P1297" t="str">
            <v>PRESTACION DE SERVICIOS</v>
          </cell>
          <cell r="Q1297" t="str">
            <v>PRESTACION DE SERVICIOS PROFESIONALES Y DE APOYO A LA GESTION</v>
          </cell>
          <cell r="R1297" t="str">
            <v>Prestación de servicios de apoyo técnico para la gestión del Grupo de Notificaciones y Certificaciones en todos los trámites de notificación de actos administrativos expedidos por la Entidad.</v>
          </cell>
          <cell r="S1297">
            <v>45057</v>
          </cell>
          <cell r="T1297">
            <v>45289</v>
          </cell>
          <cell r="U1297">
            <v>45289</v>
          </cell>
          <cell r="V1297">
            <v>24276117</v>
          </cell>
          <cell r="W1297">
            <v>24276117</v>
          </cell>
          <cell r="X1297">
            <v>3166450</v>
          </cell>
        </row>
        <row r="1298">
          <cell r="A1298">
            <v>1297</v>
          </cell>
          <cell r="B1298" t="str">
            <v>23-215197--2</v>
          </cell>
          <cell r="C1298" t="str">
            <v>OSCAR IVAN PRECIADO CALDERÓN</v>
          </cell>
          <cell r="D1298">
            <v>1012381789</v>
          </cell>
          <cell r="F1298" t="str">
            <v>NATURAL</v>
          </cell>
          <cell r="G1298" t="str">
            <v>Hombre</v>
          </cell>
          <cell r="H1298" t="str">
            <v>DIANA YADIRA ALGARRA GARZÓN</v>
          </cell>
          <cell r="I1298">
            <v>35354033</v>
          </cell>
          <cell r="J1298" t="str">
            <v>GRUPO DE TRABAJO DE NOTIFICACIONES Y CERTIFICACIONES</v>
          </cell>
          <cell r="K1298" t="str">
            <v>SECRETARIA GENERAL</v>
          </cell>
          <cell r="L1298" t="str">
            <v>SECRETARIA GENERAL</v>
          </cell>
          <cell r="M1298" t="str">
            <v>MARCELO BARRETO</v>
          </cell>
          <cell r="O1298" t="str">
            <v>CONTRATACION DIRECTA</v>
          </cell>
          <cell r="P1298" t="str">
            <v>PRESTACION DE SERVICIOS</v>
          </cell>
          <cell r="Q1298" t="str">
            <v>PRESTACION DE SERVICIOS PROFESIONALES Y DE APOYO A LA GESTION</v>
          </cell>
          <cell r="R1298" t="str">
            <v>Prestación de servicios de apoyo técnico para la gestión del Grupo de Notificaciones y Certificaciones en todos los trámites de notificación de actos administrativos expedidos por la Entidad.</v>
          </cell>
          <cell r="S1298">
            <v>45058</v>
          </cell>
          <cell r="T1298">
            <v>45289</v>
          </cell>
          <cell r="U1298">
            <v>45289</v>
          </cell>
          <cell r="V1298">
            <v>24276117</v>
          </cell>
          <cell r="W1298">
            <v>24170569</v>
          </cell>
          <cell r="X1298">
            <v>3166450</v>
          </cell>
          <cell r="Y1298">
            <v>45286</v>
          </cell>
          <cell r="Z1298" t="str">
            <v>REDUCCION</v>
          </cell>
          <cell r="AB1298">
            <v>-105548</v>
          </cell>
        </row>
        <row r="1299">
          <cell r="A1299">
            <v>1298</v>
          </cell>
          <cell r="B1299" t="str">
            <v>23-215149--2</v>
          </cell>
          <cell r="C1299" t="str">
            <v>SIRLENI ROA ESCOBAR</v>
          </cell>
          <cell r="D1299">
            <v>52456089</v>
          </cell>
          <cell r="F1299" t="str">
            <v>NATURAL</v>
          </cell>
          <cell r="G1299" t="str">
            <v>Mujer</v>
          </cell>
          <cell r="H1299" t="str">
            <v>DIANA YADIRA ALGARRA GARZÓN</v>
          </cell>
          <cell r="I1299">
            <v>35354033</v>
          </cell>
          <cell r="J1299" t="str">
            <v>GRUPO DE TRABAJO DE NOTIFICACIONES Y CERTIFICACIONES</v>
          </cell>
          <cell r="K1299" t="str">
            <v>SECRETARIA GENERAL</v>
          </cell>
          <cell r="L1299" t="str">
            <v>SECRETARIA GENERAL</v>
          </cell>
          <cell r="M1299" t="str">
            <v>MARCELO BARRETO</v>
          </cell>
          <cell r="O1299" t="str">
            <v>CONTRATACION DIRECTA</v>
          </cell>
          <cell r="P1299" t="str">
            <v>PRESTACION DE SERVICIOS</v>
          </cell>
          <cell r="Q1299" t="str">
            <v>PRESTACION DE SERVICIOS PROFESIONALES Y DE APOYO A LA GESTION</v>
          </cell>
          <cell r="R1299" t="str">
            <v>Prestación de servicios de apoyo técnico para la gestión del Grupo de Notificaciones y Certificaciones en todos los trámites de notificación de actos administrativos expedidos por la Entidad.</v>
          </cell>
          <cell r="S1299">
            <v>45057</v>
          </cell>
          <cell r="T1299">
            <v>45289</v>
          </cell>
          <cell r="U1299">
            <v>45289</v>
          </cell>
          <cell r="V1299">
            <v>24276117</v>
          </cell>
          <cell r="W1299">
            <v>24276117</v>
          </cell>
          <cell r="X1299">
            <v>3166450</v>
          </cell>
        </row>
        <row r="1300">
          <cell r="A1300">
            <v>1299</v>
          </cell>
          <cell r="B1300" t="str">
            <v>23-215141--2</v>
          </cell>
          <cell r="C1300" t="str">
            <v>YEISON JAIR SEPULVEDA AYALA</v>
          </cell>
          <cell r="D1300">
            <v>80117305</v>
          </cell>
          <cell r="F1300" t="str">
            <v>NATURAL</v>
          </cell>
          <cell r="G1300" t="str">
            <v>Hombre</v>
          </cell>
          <cell r="H1300" t="str">
            <v>DIANA YADIRA ALGARRA GARZÓN</v>
          </cell>
          <cell r="I1300">
            <v>35354033</v>
          </cell>
          <cell r="J1300" t="str">
            <v>GRUPO DE TRABAJO DE NOTIFICACIONES Y CERTIFICACIONES</v>
          </cell>
          <cell r="K1300" t="str">
            <v>SECRETARIA GENERAL</v>
          </cell>
          <cell r="L1300" t="str">
            <v>SECRETARIA GENERAL</v>
          </cell>
          <cell r="M1300" t="str">
            <v>MARCELO BARRETO</v>
          </cell>
          <cell r="O1300" t="str">
            <v>CONTRATACION DIRECTA</v>
          </cell>
          <cell r="P1300" t="str">
            <v>PRESTACION DE SERVICIOS</v>
          </cell>
          <cell r="Q1300" t="str">
            <v>PRESTACION DE SERVICIOS PROFESIONALES Y DE APOYO A LA GESTION</v>
          </cell>
          <cell r="R1300" t="str">
            <v>Prestación de servicios de apoyo técnico para la gestión del Grupo de Notificaciones y Certificaciones en todos los trámites de notificación de actos administrativos expedidos por la Entidad.</v>
          </cell>
          <cell r="S1300">
            <v>45057</v>
          </cell>
          <cell r="T1300">
            <v>45289</v>
          </cell>
          <cell r="U1300">
            <v>45289</v>
          </cell>
          <cell r="V1300">
            <v>24276117</v>
          </cell>
          <cell r="W1300">
            <v>24276117</v>
          </cell>
          <cell r="X1300">
            <v>3166450</v>
          </cell>
        </row>
        <row r="1301">
          <cell r="A1301">
            <v>1300</v>
          </cell>
          <cell r="B1301" t="str">
            <v>23-215135--4</v>
          </cell>
          <cell r="C1301" t="str">
            <v>LEIDY YULIANA CARVAJAL GOMEZ</v>
          </cell>
          <cell r="D1301">
            <v>53118904</v>
          </cell>
          <cell r="F1301" t="str">
            <v>NATURAL</v>
          </cell>
          <cell r="G1301" t="str">
            <v>Mujer</v>
          </cell>
          <cell r="H1301" t="str">
            <v>DIANA YADIRA ALGARRA GARZÓN</v>
          </cell>
          <cell r="I1301">
            <v>35354033</v>
          </cell>
          <cell r="J1301" t="str">
            <v>GRUPO DE TRABAJO DE NOTIFICACIONES Y CERTIFICACIONES</v>
          </cell>
          <cell r="K1301" t="str">
            <v>SECRETARIA GENERAL</v>
          </cell>
          <cell r="L1301" t="str">
            <v>SECRETARIA GENERAL</v>
          </cell>
          <cell r="M1301" t="str">
            <v>MARCELO BARRETO</v>
          </cell>
          <cell r="O1301" t="str">
            <v>CONTRATACION DIRECTA</v>
          </cell>
          <cell r="P1301" t="str">
            <v>PRESTACION DE SERVICIOS</v>
          </cell>
          <cell r="Q1301" t="str">
            <v>PRESTACION DE SERVICIOS PROFESIONALES Y DE APOYO A LA GESTION</v>
          </cell>
          <cell r="R1301" t="str">
            <v>Prestación de servicios de apoyo técnico para la gestión del Grupo de Notificaciones y Certificaciones en todos los trámites de notificación de actos administrativos expedidos por la Entidad.</v>
          </cell>
          <cell r="S1301">
            <v>45057</v>
          </cell>
          <cell r="T1301">
            <v>45289</v>
          </cell>
          <cell r="U1301">
            <v>45289</v>
          </cell>
          <cell r="V1301">
            <v>24276117</v>
          </cell>
          <cell r="W1301">
            <v>24276117</v>
          </cell>
          <cell r="X1301">
            <v>3166450</v>
          </cell>
        </row>
        <row r="1302">
          <cell r="A1302">
            <v>1301</v>
          </cell>
          <cell r="B1302" t="str">
            <v>23-215118--2</v>
          </cell>
          <cell r="C1302" t="str">
            <v>CLAUDIA ANDREA ORTEGA BURBANO</v>
          </cell>
          <cell r="D1302">
            <v>53123779</v>
          </cell>
          <cell r="F1302" t="str">
            <v>NATURAL</v>
          </cell>
          <cell r="G1302" t="str">
            <v>Mujer</v>
          </cell>
          <cell r="H1302" t="str">
            <v>DIANA YADIRA ALGARRA GARZÓN</v>
          </cell>
          <cell r="I1302">
            <v>35354033</v>
          </cell>
          <cell r="J1302" t="str">
            <v>GRUPO DE TRABAJO DE NOTIFICACIONES Y CERTIFICACIONES</v>
          </cell>
          <cell r="K1302" t="str">
            <v>SECRETARIA GENERAL</v>
          </cell>
          <cell r="L1302" t="str">
            <v>SECRETARIA GENERAL</v>
          </cell>
          <cell r="M1302" t="str">
            <v>MARCELO BARRETO</v>
          </cell>
          <cell r="O1302" t="str">
            <v>CONTRATACION DIRECTA</v>
          </cell>
          <cell r="P1302" t="str">
            <v>PRESTACION DE SERVICIOS</v>
          </cell>
          <cell r="Q1302" t="str">
            <v>PRESTACION DE SERVICIOS PROFESIONALES Y DE APOYO A LA GESTION</v>
          </cell>
          <cell r="R1302" t="str">
            <v xml:space="preserve"> Prestación de servicios profesionales de un abogado para apoyar el Grupo de Notificaciones y Certificaciones en la Revisión de los expedientes proferidos por la Entidad.</v>
          </cell>
          <cell r="S1302">
            <v>45057</v>
          </cell>
          <cell r="T1302">
            <v>45289</v>
          </cell>
          <cell r="U1302">
            <v>45289</v>
          </cell>
          <cell r="V1302">
            <v>41365500</v>
          </cell>
          <cell r="W1302">
            <v>41365500</v>
          </cell>
          <cell r="X1302">
            <v>5395500</v>
          </cell>
          <cell r="Y1302">
            <v>45201</v>
          </cell>
          <cell r="Z1302" t="str">
            <v>CESION</v>
          </cell>
        </row>
        <row r="1303">
          <cell r="A1303">
            <v>1302</v>
          </cell>
          <cell r="B1303" t="str">
            <v>23-215158--5</v>
          </cell>
          <cell r="C1303" t="str">
            <v>LILIANA ESTELLA BENAVIDES CUELLAR</v>
          </cell>
          <cell r="D1303">
            <v>52028574</v>
          </cell>
          <cell r="F1303" t="str">
            <v>NATURAL</v>
          </cell>
          <cell r="G1303" t="str">
            <v>Mujer</v>
          </cell>
          <cell r="H1303" t="str">
            <v>DIANA YADIRA ALGARRA GARZÓN</v>
          </cell>
          <cell r="I1303">
            <v>35354033</v>
          </cell>
          <cell r="J1303" t="str">
            <v>GRUPO DE TRABAJO DE NOTIFICACIONES Y CERTIFICACIONES</v>
          </cell>
          <cell r="K1303" t="str">
            <v>SECRETARIA GENERAL</v>
          </cell>
          <cell r="L1303" t="str">
            <v>SECRETARIA GENERAL</v>
          </cell>
          <cell r="M1303" t="str">
            <v>MARCELO BARRETO</v>
          </cell>
          <cell r="O1303" t="str">
            <v>CONTRATACION DIRECTA</v>
          </cell>
          <cell r="P1303" t="str">
            <v>PRESTACION DE SERVICIOS</v>
          </cell>
          <cell r="Q1303" t="str">
            <v>PRESTACION DE SERVICIOS PROFESIONALES Y DE APOYO A LA GESTION</v>
          </cell>
          <cell r="R1303" t="str">
            <v>Prestación de servicios profesionales de un abogado para apoyar el Grupo de Notificaciones y Certificaciones en la Revisión de los expedientes proferidos por la Entidad.</v>
          </cell>
          <cell r="S1303">
            <v>45057</v>
          </cell>
          <cell r="T1303">
            <v>45289</v>
          </cell>
          <cell r="U1303">
            <v>45289</v>
          </cell>
          <cell r="V1303">
            <v>41365500</v>
          </cell>
          <cell r="W1303">
            <v>41365500</v>
          </cell>
          <cell r="X1303">
            <v>5395500</v>
          </cell>
        </row>
        <row r="1304">
          <cell r="A1304">
            <v>1303</v>
          </cell>
          <cell r="B1304" t="str">
            <v>23-215147--2</v>
          </cell>
          <cell r="C1304" t="str">
            <v>XIMENA PATRICIA RUIZ FANDIÑO</v>
          </cell>
          <cell r="D1304">
            <v>1018420551</v>
          </cell>
          <cell r="F1304" t="str">
            <v>NATURAL</v>
          </cell>
          <cell r="G1304" t="str">
            <v>Mujer</v>
          </cell>
          <cell r="H1304" t="str">
            <v>DIANA YADIRA ALGARRA GARZÓN</v>
          </cell>
          <cell r="I1304">
            <v>35354033</v>
          </cell>
          <cell r="J1304" t="str">
            <v>GRUPO DE TRABAJO DE NOTIFICACIONES Y CERTIFICACIONES</v>
          </cell>
          <cell r="K1304" t="str">
            <v>SECRETARIA GENERAL</v>
          </cell>
          <cell r="L1304" t="str">
            <v>SECRETARIA GENERAL</v>
          </cell>
          <cell r="M1304" t="str">
            <v>MARCELO BARRETO</v>
          </cell>
          <cell r="O1304" t="str">
            <v>CONTRATACION DIRECTA</v>
          </cell>
          <cell r="P1304" t="str">
            <v>PRESTACION DE SERVICIOS</v>
          </cell>
          <cell r="Q1304" t="str">
            <v>PRESTACION DE SERVICIOS PROFESIONALES Y DE APOYO A LA GESTION</v>
          </cell>
          <cell r="R1304" t="str">
            <v>Prestación de servicios profesionales para la gestión de planificación y planeación estratégica del Grupo de Notificaciones y Certificaciones, durante el año 2023</v>
          </cell>
          <cell r="S1304">
            <v>45057</v>
          </cell>
          <cell r="T1304">
            <v>45289</v>
          </cell>
          <cell r="U1304">
            <v>45289</v>
          </cell>
          <cell r="V1304">
            <v>36769333</v>
          </cell>
          <cell r="W1304">
            <v>36769333</v>
          </cell>
          <cell r="X1304">
            <v>4796000</v>
          </cell>
        </row>
        <row r="1305">
          <cell r="A1305">
            <v>1304</v>
          </cell>
          <cell r="B1305" t="str">
            <v>23-219378--0</v>
          </cell>
          <cell r="C1305" t="str">
            <v>MAGDA BIBIANA IZQUIERDO CAMELO</v>
          </cell>
          <cell r="D1305">
            <v>51654142</v>
          </cell>
          <cell r="F1305" t="str">
            <v>NATURAL</v>
          </cell>
          <cell r="G1305" t="str">
            <v>Mujer</v>
          </cell>
          <cell r="H1305" t="str">
            <v>YOLIMA ACERO MONTAÑA</v>
          </cell>
          <cell r="I1305">
            <v>46453712</v>
          </cell>
          <cell r="J1305" t="str">
            <v>GRUPO DE TRABAJO DE CONTRATACION</v>
          </cell>
          <cell r="K1305" t="str">
            <v>DIRECCION ADMINISTRATIVA</v>
          </cell>
          <cell r="L1305" t="str">
            <v>SECRETARIA GENERAL</v>
          </cell>
          <cell r="M1305" t="str">
            <v>MARCELO BARRETO</v>
          </cell>
          <cell r="O1305" t="str">
            <v>CONTRATACION DIRECTA</v>
          </cell>
          <cell r="P1305" t="str">
            <v>PRESTACION DE SERVICIOS</v>
          </cell>
          <cell r="Q1305" t="str">
            <v>PRESTACION DE SERVICIOS PROFESIONALES Y DE APOYO A LA GESTION</v>
          </cell>
          <cell r="R1305" t="str">
            <v>Prestación de servicios para apoyar al Grupo de Trabajo de Contratación de la Superintendencia de Industria y Comercio en todas las actividades administrativas y de archivo que tenga a su cargo.</v>
          </cell>
          <cell r="S1305">
            <v>45057</v>
          </cell>
          <cell r="T1305">
            <v>45289</v>
          </cell>
          <cell r="U1305">
            <v>45121</v>
          </cell>
          <cell r="V1305">
            <v>21083333</v>
          </cell>
          <cell r="W1305">
            <v>5866666</v>
          </cell>
          <cell r="X1305">
            <v>2950000</v>
          </cell>
          <cell r="Y1305">
            <v>45121</v>
          </cell>
          <cell r="Z1305" t="str">
            <v>TERMINACION ANTICIPADA</v>
          </cell>
          <cell r="AA1305">
            <v>-168</v>
          </cell>
          <cell r="AB1305">
            <v>-15216667</v>
          </cell>
        </row>
        <row r="1306">
          <cell r="A1306">
            <v>1305</v>
          </cell>
          <cell r="B1306" t="str">
            <v>23-217987--0</v>
          </cell>
          <cell r="C1306" t="str">
            <v>EDWIN YOVANI OVALLE DIAZ</v>
          </cell>
          <cell r="D1306">
            <v>1026264495</v>
          </cell>
          <cell r="F1306" t="str">
            <v>NATURAL</v>
          </cell>
          <cell r="G1306" t="str">
            <v>Hombre</v>
          </cell>
          <cell r="H1306" t="str">
            <v>JAROSLAV MARLEN LOPEZ CHAVEZ</v>
          </cell>
          <cell r="I1306">
            <v>51957159</v>
          </cell>
          <cell r="J1306" t="str">
            <v>GRUPO DE TRABAJO DE GESTION DE INFORMACION Y PROYECTOS INFORMATICOS</v>
          </cell>
          <cell r="K1306" t="str">
            <v>OFICINA DE TECNOLOGIA E INFORMATICA</v>
          </cell>
          <cell r="L1306" t="str">
            <v>OFICINA DE TECNOLOGIA E INFORMATICA</v>
          </cell>
          <cell r="M1306" t="str">
            <v xml:space="preserve">NICKY ECHEVERRY </v>
          </cell>
          <cell r="O1306" t="str">
            <v>CONTRATACION DIRECTA</v>
          </cell>
          <cell r="P1306" t="str">
            <v>PRESTACION DE SERVICIOS</v>
          </cell>
          <cell r="Q1306" t="str">
            <v>PRESTACION DE SERVICIOS PROFESIONALES Y DE APOYO A LA GESTION</v>
          </cell>
          <cell r="R1306" t="str">
            <v>Prestación de servicios profesionales para brindar apoyo en el soporte y mantenimiento de los desarrollos en los diferentes sistemas de información que requiere la Oficina de Tecnología e Informática.</v>
          </cell>
          <cell r="S1306">
            <v>45057</v>
          </cell>
          <cell r="T1306">
            <v>45275</v>
          </cell>
          <cell r="U1306">
            <v>45275</v>
          </cell>
          <cell r="V1306">
            <v>86598936</v>
          </cell>
          <cell r="W1306">
            <v>86598936</v>
          </cell>
          <cell r="X1306">
            <v>12807180</v>
          </cell>
        </row>
        <row r="1307">
          <cell r="A1307">
            <v>1306</v>
          </cell>
          <cell r="B1307" t="str">
            <v>23-218002--2</v>
          </cell>
          <cell r="C1307" t="str">
            <v>LAURA STEFANIA COLMENARES GONZALEZ</v>
          </cell>
          <cell r="D1307">
            <v>1000136828</v>
          </cell>
          <cell r="F1307" t="str">
            <v>NATURAL</v>
          </cell>
          <cell r="G1307" t="str">
            <v>Mujer</v>
          </cell>
          <cell r="H1307" t="str">
            <v>OSCAR FABIAN RAMIREZ TORRES</v>
          </cell>
          <cell r="I1307">
            <v>1019020584</v>
          </cell>
          <cell r="J1307" t="str">
            <v>GRUPO DE TRABAJO DE INFORMATICA FORENSE Y SEGURIDAD DIGITAL</v>
          </cell>
          <cell r="K1307" t="str">
            <v>OFICINA DE TECNOLOGIA E INFORMATICA</v>
          </cell>
          <cell r="L1307" t="str">
            <v>OFICINA DE TECNOLOGIA E INFORMATICA</v>
          </cell>
          <cell r="M1307" t="str">
            <v xml:space="preserve">NICKY ECHEVERRY </v>
          </cell>
          <cell r="O1307" t="str">
            <v>CONTRATACION DIRECTA</v>
          </cell>
          <cell r="P1307" t="str">
            <v>PRESTACION DE SERVICIOS</v>
          </cell>
          <cell r="Q1307" t="str">
            <v>PRESTACION DE SERVICIOS PROFESIONALES Y DE APOYO A LA GESTION</v>
          </cell>
          <cell r="R1307" t="str">
            <v xml:space="preserve"> Prestación de servicios de apoyo a la gestión de la Superintendencia de Industria y Comercio para adelantar las actividades de carácter probatorio y tecnológico que tiene a su cargo el Grupo de Trabajo de Informática Forense y Seguridad Digital de la Oficina de Tecnología e Informática. </v>
          </cell>
          <cell r="S1307">
            <v>45057</v>
          </cell>
          <cell r="T1307">
            <v>45289</v>
          </cell>
          <cell r="U1307">
            <v>45289</v>
          </cell>
          <cell r="V1307">
            <v>28257570</v>
          </cell>
          <cell r="W1307">
            <v>28257570</v>
          </cell>
          <cell r="X1307">
            <v>3685770</v>
          </cell>
        </row>
        <row r="1308">
          <cell r="A1308">
            <v>1307</v>
          </cell>
          <cell r="B1308" t="str">
            <v>23-218520--0</v>
          </cell>
          <cell r="C1308" t="str">
            <v>WILLIAM DANIEL IZQUIERDO JIMENEZ</v>
          </cell>
          <cell r="D1308">
            <v>1069582050</v>
          </cell>
          <cell r="F1308" t="str">
            <v>NATURAL</v>
          </cell>
          <cell r="G1308" t="str">
            <v>Hombre</v>
          </cell>
          <cell r="H1308" t="str">
            <v>CLAUDIA MARLEN NEIVA CORTES</v>
          </cell>
          <cell r="I1308">
            <v>52523721</v>
          </cell>
          <cell r="J1308" t="str">
            <v>GRUPO DE TRABAJO DE SISTEMAS DE INFORMACION</v>
          </cell>
          <cell r="K1308" t="str">
            <v>OFICINA DE TECNOLOGIA E INFORMATICA</v>
          </cell>
          <cell r="L1308" t="str">
            <v>OFICINA DE TECNOLOGIA E INFORMATICA</v>
          </cell>
          <cell r="M1308" t="str">
            <v xml:space="preserve">NICKY ECHEVERRY </v>
          </cell>
          <cell r="O1308" t="str">
            <v>CONTRATACION DIRECTA</v>
          </cell>
          <cell r="P1308" t="str">
            <v>PRESTACION DE SERVICIOS</v>
          </cell>
          <cell r="Q1308" t="str">
            <v>PRESTACION DE SERVICIOS PROFESIONALES Y DE APOYO A LA GESTION</v>
          </cell>
          <cell r="R1308" t="str">
            <v>Prestar los servicios profesionales para brindar apoyo en los procesos de pruebas de desarrollo de software y levantamiento de requerimientos, documentación, implementación y soporte a los Sistemas de Información que requiera la Oficina de Tecnología e Informática de la Superintendencia de Industria y Comercio.</v>
          </cell>
          <cell r="S1308">
            <v>45057</v>
          </cell>
          <cell r="T1308">
            <v>45289</v>
          </cell>
          <cell r="U1308">
            <v>45289</v>
          </cell>
          <cell r="V1308">
            <v>50846100</v>
          </cell>
          <cell r="W1308">
            <v>50846100</v>
          </cell>
          <cell r="X1308">
            <v>6632100</v>
          </cell>
        </row>
        <row r="1309">
          <cell r="A1309">
            <v>1308</v>
          </cell>
          <cell r="B1309" t="str">
            <v>23-216903--0</v>
          </cell>
          <cell r="C1309" t="str">
            <v>ALVARO IVAN SANCHEZ SANCHEZ</v>
          </cell>
          <cell r="D1309">
            <v>1032472234</v>
          </cell>
          <cell r="F1309" t="str">
            <v>NATURAL</v>
          </cell>
          <cell r="G1309" t="str">
            <v>Hombre</v>
          </cell>
          <cell r="H1309" t="str">
            <v>AIDA LUCIA HURTADO BEJARANO</v>
          </cell>
          <cell r="I1309">
            <v>51899290</v>
          </cell>
          <cell r="J1309" t="str">
            <v>GRUPO DE TRABAJO DE INVESTIGACIONES ADMINISTRATIVAS DE PROTECCION DE DATOS PERSONALES</v>
          </cell>
          <cell r="K1309" t="str">
            <v>DIRECCION DE INVESTIGACION DE PROTECCION DE DATOS PERSONALES</v>
          </cell>
          <cell r="L1309" t="str">
            <v>DELEGATURA PARA LA PROTECCION DE DATOS PERSONALES</v>
          </cell>
          <cell r="M1309" t="str">
            <v>LUISA ACEVEDO</v>
          </cell>
          <cell r="O1309" t="str">
            <v>CONTRATACION DIRECTA</v>
          </cell>
          <cell r="P1309" t="str">
            <v>PRESTACION DE SERVICIOS</v>
          </cell>
          <cell r="Q1309" t="str">
            <v>PRESTACION DE SERVICIOS PROFESIONALES Y DE APOYO A LA GESTION</v>
          </cell>
          <cell r="R1309" t="str">
            <v>Prestación de servicios profesionales para apoyar al Grupo de trabajo de Investigaciones administrativas de la Dirección de Investigación de Protección de Datos Personales en todas las actividades jurídicas a su cargo.</v>
          </cell>
          <cell r="S1309">
            <v>45061</v>
          </cell>
          <cell r="T1309">
            <v>45275</v>
          </cell>
          <cell r="U1309">
            <v>45275</v>
          </cell>
          <cell r="V1309">
            <v>31093333</v>
          </cell>
          <cell r="W1309">
            <v>31093333</v>
          </cell>
          <cell r="X1309">
            <v>4400000</v>
          </cell>
        </row>
        <row r="1310">
          <cell r="A1310">
            <v>1309</v>
          </cell>
          <cell r="B1310" t="str">
            <v>23-220062--0</v>
          </cell>
          <cell r="C1310" t="str">
            <v>ANGELICA MARIA VILLASMIL JAIME</v>
          </cell>
          <cell r="D1310">
            <v>1020751798</v>
          </cell>
          <cell r="F1310" t="str">
            <v>NATURAL</v>
          </cell>
          <cell r="G1310" t="str">
            <v>Mujer</v>
          </cell>
          <cell r="H1310" t="str">
            <v>AIDA LUCIA HURTADO BEJARANO</v>
          </cell>
          <cell r="I1310">
            <v>51899290</v>
          </cell>
          <cell r="J1310" t="str">
            <v>GRUPO DE TRABAJO DE INVESTIGACIONES ADMINISTRATIVAS DE PROTECCION DE DATOS PERSONALES</v>
          </cell>
          <cell r="K1310" t="str">
            <v>DIRECCION DE INVESTIGACION DE PROTECCION DE DATOS PERSONALES</v>
          </cell>
          <cell r="L1310" t="str">
            <v>DELEGATURA PARA LA PROTECCION DE DATOS PERSONALES</v>
          </cell>
          <cell r="M1310" t="str">
            <v>LUISA ACEVEDO</v>
          </cell>
          <cell r="O1310" t="str">
            <v>CONTRATACION DIRECTA</v>
          </cell>
          <cell r="P1310" t="str">
            <v>PRESTACION DE SERVICIOS</v>
          </cell>
          <cell r="Q1310" t="str">
            <v>PRESTACION DE SERVICIOS PROFESIONALES Y DE APOYO A LA GESTION</v>
          </cell>
          <cell r="R1310" t="str">
            <v>Prestación de servicios profesionales para apoyar al Grupo de trabajo de Investigaciones administrativas de la Dirección de Investigación de Protección de Datos Personales en todas las actividades jurídicas a su cargo.</v>
          </cell>
          <cell r="S1310">
            <v>45061</v>
          </cell>
          <cell r="T1310">
            <v>45275</v>
          </cell>
          <cell r="U1310">
            <v>45275</v>
          </cell>
          <cell r="V1310">
            <v>66426667</v>
          </cell>
          <cell r="W1310">
            <v>66426667</v>
          </cell>
          <cell r="X1310">
            <v>9400000</v>
          </cell>
        </row>
        <row r="1311">
          <cell r="A1311">
            <v>1310</v>
          </cell>
          <cell r="B1311" t="str">
            <v>23-220067--0</v>
          </cell>
          <cell r="C1311" t="str">
            <v>CLAUDIA CAROLINA DIAZ IZQUIERDO</v>
          </cell>
          <cell r="D1311">
            <v>1018466618</v>
          </cell>
          <cell r="F1311" t="str">
            <v>NATURAL</v>
          </cell>
          <cell r="G1311" t="str">
            <v>Mujer</v>
          </cell>
          <cell r="H1311" t="str">
            <v>AIDA LUCIA HURTADO BEJARANO</v>
          </cell>
          <cell r="I1311">
            <v>51899290</v>
          </cell>
          <cell r="J1311" t="str">
            <v>GRUPO DE TRABAJO DE INVESTIGACIONES ADMINISTRATIVAS DE PROTECCION DE DATOS PERSONALES</v>
          </cell>
          <cell r="K1311" t="str">
            <v>DIRECCION DE INVESTIGACION DE PROTECCION DE DATOS PERSONALES</v>
          </cell>
          <cell r="L1311" t="str">
            <v>DELEGATURA PARA LA PROTECCION DE DATOS PERSONALES</v>
          </cell>
          <cell r="M1311" t="str">
            <v>LUISA ACEVEDO</v>
          </cell>
          <cell r="O1311" t="str">
            <v>CONTRATACION DIRECTA</v>
          </cell>
          <cell r="P1311" t="str">
            <v>PRESTACION DE SERVICIOS</v>
          </cell>
          <cell r="Q1311" t="str">
            <v>PRESTACION DE SERVICIOS PROFESIONALES Y DE APOYO A LA GESTION</v>
          </cell>
          <cell r="R1311" t="str">
            <v>Prestación de servicios profesionales para apoyar al Grupo de trabajo de Investigaciones administrativas de la Dirección de Investigación de Protección de Datos Personales en todas las actividades jurídicas a su cargo.</v>
          </cell>
          <cell r="S1311">
            <v>45061</v>
          </cell>
          <cell r="T1311">
            <v>45275</v>
          </cell>
          <cell r="U1311">
            <v>45275</v>
          </cell>
          <cell r="V1311">
            <v>52293333</v>
          </cell>
          <cell r="W1311">
            <v>52293333</v>
          </cell>
          <cell r="X1311">
            <v>7400000</v>
          </cell>
        </row>
        <row r="1312">
          <cell r="A1312">
            <v>1311</v>
          </cell>
          <cell r="B1312" t="str">
            <v>23-220071--0</v>
          </cell>
          <cell r="C1312" t="str">
            <v>DANNY ALEXANDER RAPPY MAYORGA</v>
          </cell>
          <cell r="D1312">
            <v>1026568484</v>
          </cell>
          <cell r="F1312" t="str">
            <v>NATURAL</v>
          </cell>
          <cell r="G1312" t="str">
            <v>Hombre</v>
          </cell>
          <cell r="H1312" t="str">
            <v>AIDA LUCIA HURTADO BEJARANO</v>
          </cell>
          <cell r="I1312">
            <v>51899290</v>
          </cell>
          <cell r="J1312" t="str">
            <v>GRUPO DE TRABAJO DE INVESTIGACIONES ADMINISTRATIVAS DE PROTECCION DE DATOS PERSONALES</v>
          </cell>
          <cell r="K1312" t="str">
            <v>DIRECCION DE INVESTIGACION DE PROTECCION DE DATOS PERSONALES</v>
          </cell>
          <cell r="L1312" t="str">
            <v>DELEGATURA PARA LA PROTECCION DE DATOS PERSONALES</v>
          </cell>
          <cell r="M1312" t="str">
            <v>LUISA ACEVEDO</v>
          </cell>
          <cell r="O1312" t="str">
            <v>CONTRATACION DIRECTA</v>
          </cell>
          <cell r="P1312" t="str">
            <v>PRESTACION DE SERVICIOS</v>
          </cell>
          <cell r="Q1312" t="str">
            <v>PRESTACION DE SERVICIOS PROFESIONALES Y DE APOYO A LA GESTION</v>
          </cell>
          <cell r="R1312" t="str">
            <v>Prestación de servicios profesionales para apoyar al Grupo de trabajo de Investigaciones administrativas de la Dirección de Investigación de Protección de Datos Personales en todas las actividades jurídicas a su cargo.</v>
          </cell>
          <cell r="S1312">
            <v>45061</v>
          </cell>
          <cell r="T1312">
            <v>45275</v>
          </cell>
          <cell r="U1312">
            <v>45275</v>
          </cell>
          <cell r="V1312">
            <v>45226667</v>
          </cell>
          <cell r="W1312">
            <v>45226667</v>
          </cell>
          <cell r="X1312">
            <v>6400000</v>
          </cell>
        </row>
        <row r="1313">
          <cell r="A1313">
            <v>1312</v>
          </cell>
          <cell r="B1313" t="str">
            <v>23-220073--0</v>
          </cell>
          <cell r="C1313" t="str">
            <v>ANGELICA MARCELA SANCHEZ VARGAS</v>
          </cell>
          <cell r="D1313">
            <v>1032365972</v>
          </cell>
          <cell r="F1313" t="str">
            <v>NATURAL</v>
          </cell>
          <cell r="G1313" t="str">
            <v>Mujer</v>
          </cell>
          <cell r="H1313" t="str">
            <v>CARLOS ENRIQUE SALAZAR MUÑOZ</v>
          </cell>
          <cell r="I1313">
            <v>79155697</v>
          </cell>
          <cell r="J1313" t="str">
            <v>DIRECCION DE HABEAS DATA</v>
          </cell>
          <cell r="K1313" t="str">
            <v>DIRECCION DE HABEAS DATA</v>
          </cell>
          <cell r="L1313" t="str">
            <v>DELEGATURA PARA LA PROTECCION DE DATOS PERSONALES</v>
          </cell>
          <cell r="M1313" t="str">
            <v>LUISA ACEVEDO</v>
          </cell>
          <cell r="O1313" t="str">
            <v>CONTRATACION DIRECTA</v>
          </cell>
          <cell r="P1313" t="str">
            <v>PRESTACION DE SERVICIOS</v>
          </cell>
          <cell r="Q1313" t="str">
            <v>PRESTACION DE SERVICIOS PROFESIONALES Y DE APOYO A LA GESTION</v>
          </cell>
          <cell r="R1313" t="str">
            <v>Prestación de servicios profesionales para apoyar a la Dirección de Habeas Data, en todas las actividades jurídicas a su cargo.</v>
          </cell>
          <cell r="S1313">
            <v>45061</v>
          </cell>
          <cell r="T1313">
            <v>45289</v>
          </cell>
          <cell r="U1313">
            <v>45289</v>
          </cell>
          <cell r="V1313">
            <v>33146666</v>
          </cell>
          <cell r="W1313">
            <v>33146666</v>
          </cell>
          <cell r="X1313">
            <v>4400000</v>
          </cell>
        </row>
        <row r="1314">
          <cell r="A1314">
            <v>1313</v>
          </cell>
          <cell r="B1314" t="str">
            <v>23-220412--0</v>
          </cell>
          <cell r="C1314" t="str">
            <v>DEICY AMPARO OSORIO VARGAS</v>
          </cell>
          <cell r="D1314">
            <v>52547943</v>
          </cell>
          <cell r="F1314" t="str">
            <v>NATURAL</v>
          </cell>
          <cell r="G1314" t="str">
            <v>Mujer</v>
          </cell>
          <cell r="H1314" t="str">
            <v>CIELO ÁNGELA PEÑA GONZÁLEZ</v>
          </cell>
          <cell r="I1314">
            <v>51940252</v>
          </cell>
          <cell r="J1314" t="str">
            <v>DELEGATURA PARA LA PROTECCION DE DATOS PERSONALES</v>
          </cell>
          <cell r="K1314" t="str">
            <v>DELEGATURA PARA LA PROTECCION DE DATOS PERSONALES</v>
          </cell>
          <cell r="L1314" t="str">
            <v>DELEGATURA PARA LA PROTECCION DE DATOS PERSONALES</v>
          </cell>
          <cell r="M1314" t="str">
            <v>LUISA ACEVEDO</v>
          </cell>
          <cell r="O1314" t="str">
            <v>CONTRATACION DIRECTA</v>
          </cell>
          <cell r="P1314" t="str">
            <v>PRESTACION DE SERVICIOS</v>
          </cell>
          <cell r="Q1314" t="str">
            <v>PRESTACION DE SERVICIOS PROFESIONALES Y DE APOYO A LA GESTION</v>
          </cell>
          <cell r="R1314" t="str">
            <v>Prestación de servicios profesionales para apoyar a la Delegatura para la Protección de Datos Personales, en todas las actividades contractuales, de planeación y presupuesto, administrativas, y de formulación y seguimiento de los planes, programas y proyectos de la dirección estratégica.</v>
          </cell>
          <cell r="S1314">
            <v>45061</v>
          </cell>
          <cell r="T1314">
            <v>45289</v>
          </cell>
          <cell r="U1314">
            <v>45289</v>
          </cell>
          <cell r="V1314">
            <v>70813334</v>
          </cell>
          <cell r="W1314">
            <v>70813334</v>
          </cell>
          <cell r="X1314">
            <v>9400000</v>
          </cell>
        </row>
        <row r="1315">
          <cell r="A1315">
            <v>1314</v>
          </cell>
          <cell r="B1315" t="str">
            <v>23-220415--0</v>
          </cell>
          <cell r="C1315" t="str">
            <v>DIANA PATRICIA LARA VARGAS</v>
          </cell>
          <cell r="D1315">
            <v>52236490</v>
          </cell>
          <cell r="F1315" t="str">
            <v>NATURAL</v>
          </cell>
          <cell r="G1315" t="str">
            <v>Mujer</v>
          </cell>
          <cell r="H1315" t="str">
            <v>RONALD ANDRES DIAZ GARZON</v>
          </cell>
          <cell r="I1315">
            <v>7187380</v>
          </cell>
          <cell r="J1315" t="str">
            <v>GRUPO DE TRABAJO DE TRATAMIENTO DE DATOS PERSONALES</v>
          </cell>
          <cell r="K1315" t="str">
            <v>DIRECCION DE HABEAS DATA</v>
          </cell>
          <cell r="L1315" t="str">
            <v>DELEGATURA PARA LA PROTECCION DE DATOS PERSONALES</v>
          </cell>
          <cell r="M1315" t="str">
            <v>LUISA ACEVEDO</v>
          </cell>
          <cell r="O1315" t="str">
            <v>CONTRATACION DIRECTA</v>
          </cell>
          <cell r="P1315" t="str">
            <v>PRESTACION DE SERVICIOS</v>
          </cell>
          <cell r="Q1315" t="str">
            <v>PRESTACION DE SERVICIOS PROFESIONALES Y DE APOYO A LA GESTION</v>
          </cell>
          <cell r="R1315" t="str">
            <v>Prestación de servicios de apoyo a la gestión al Grupo de Trabajo de Tratamiento de Datos Personales de la Dirección de Habeas Data, en todas las actividades asistenciales y de gestión documental.</v>
          </cell>
          <cell r="S1315">
            <v>45061</v>
          </cell>
          <cell r="T1315">
            <v>45289</v>
          </cell>
          <cell r="U1315">
            <v>45289</v>
          </cell>
          <cell r="V1315">
            <v>24860000</v>
          </cell>
          <cell r="W1315">
            <v>24860000</v>
          </cell>
          <cell r="X1315">
            <v>3300000</v>
          </cell>
        </row>
        <row r="1316">
          <cell r="A1316">
            <v>1315</v>
          </cell>
          <cell r="B1316" t="str">
            <v>23-222310--0</v>
          </cell>
          <cell r="C1316" t="str">
            <v>LINA MARIA GARAVITO ROJAS</v>
          </cell>
          <cell r="D1316">
            <v>1032436353</v>
          </cell>
          <cell r="F1316" t="str">
            <v>NATURAL</v>
          </cell>
          <cell r="G1316" t="str">
            <v>Mujer</v>
          </cell>
          <cell r="H1316" t="str">
            <v>PEDRO PEREZ VARGAS</v>
          </cell>
          <cell r="I1316">
            <v>1075654821</v>
          </cell>
          <cell r="J1316" t="str">
            <v>GRUPO DE TRABAJO DE INSPECCION Y VIGILANCIA DE METROLOGIA LEGAL</v>
          </cell>
          <cell r="K1316" t="str">
            <v>DIRECCION DE INVESTIGACIONES PARA EL CONTROL Y VERIFICACION DE REGLAMENTOS TECNICOS Y METROLOGIA LEGAL</v>
          </cell>
          <cell r="L1316" t="str">
            <v>DELEGATURA PARA EL CONTROL Y VERIFICACION DE REGLAMENTOS TECNICOS Y METROLOGIA LEGAL</v>
          </cell>
          <cell r="M1316" t="str">
            <v>LUISA ACEVEDO</v>
          </cell>
          <cell r="O1316" t="str">
            <v>CONTRATACION DIRECTA</v>
          </cell>
          <cell r="P1316" t="str">
            <v>PRESTACION DE SERVICIOS</v>
          </cell>
          <cell r="Q1316" t="str">
            <v>PRESTACION DE SERVICIOS PROFESIONALES Y DE APOYO A LA GESTION</v>
          </cell>
          <cell r="R1316" t="str">
            <v>Prestación de servicios profesionales de un ingeniero para apoyar al Grupo de Trabajo de Inspección y Vigilancia de Metrología Legal, en las actividades a su cargo.</v>
          </cell>
          <cell r="S1316">
            <v>45061</v>
          </cell>
          <cell r="T1316">
            <v>45274</v>
          </cell>
          <cell r="U1316">
            <v>45274</v>
          </cell>
          <cell r="V1316">
            <v>48530000</v>
          </cell>
          <cell r="W1316">
            <v>48530000</v>
          </cell>
          <cell r="X1316">
            <v>6900000</v>
          </cell>
        </row>
        <row r="1317">
          <cell r="A1317">
            <v>1316</v>
          </cell>
          <cell r="B1317" t="str">
            <v>23-222305--0</v>
          </cell>
          <cell r="C1317" t="str">
            <v>SEBASTIÁN CAMILO BELTRÁN PINILLA</v>
          </cell>
          <cell r="D1317">
            <v>1013666202</v>
          </cell>
          <cell r="F1317" t="str">
            <v>NATURAL</v>
          </cell>
          <cell r="G1317" t="str">
            <v>Hombre</v>
          </cell>
          <cell r="H1317" t="str">
            <v>ROBERTO ANDRES SANCHEZ LOPEZ</v>
          </cell>
          <cell r="I1317">
            <v>1022951438</v>
          </cell>
          <cell r="J1317" t="str">
            <v>GRUPO DE TRABAJO DE INSPECCION Y VIGILANCIA DE REGLAMENTOS TECNICOS</v>
          </cell>
          <cell r="K1317" t="str">
            <v>DIRECCION DE INVESTIGACIONES PARA EL CONTROL Y VERIFICACION DE REGLAMENTOS TECNICOS Y METROLOGIA LEGAL</v>
          </cell>
          <cell r="L1317" t="str">
            <v>DELEGATURA PARA EL CONTROL Y VERIFICACION DE REGLAMENTOS TECNICOS Y METROLOGIA LEGAL</v>
          </cell>
          <cell r="M1317" t="str">
            <v>LUISA ACEVEDO</v>
          </cell>
          <cell r="O1317" t="str">
            <v>CONTRATACION DIRECTA</v>
          </cell>
          <cell r="P1317" t="str">
            <v>PRESTACION DE SERVICIOS</v>
          </cell>
          <cell r="Q1317" t="str">
            <v>PRESTACION DE SERVICIOS PROFESIONALES Y DE APOYO A LA GESTION</v>
          </cell>
          <cell r="R1317" t="str">
            <v>Prestación de servicios profesionales para apoyar al Grupo de Trabajo de Inspección y Vigilancia de Reglamentos Técnicos, en las actividades relacionadas con temas aduaneros, de comercio exterior e internacional que tenga a su cargo.</v>
          </cell>
          <cell r="S1317">
            <v>45061</v>
          </cell>
          <cell r="T1317">
            <v>45274</v>
          </cell>
          <cell r="U1317">
            <v>45289</v>
          </cell>
          <cell r="V1317">
            <v>48530000</v>
          </cell>
          <cell r="W1317">
            <v>51980000</v>
          </cell>
          <cell r="X1317">
            <v>6900000</v>
          </cell>
          <cell r="Y1317">
            <v>45272</v>
          </cell>
          <cell r="Z1317" t="str">
            <v>ADICION Y PRORROGA</v>
          </cell>
          <cell r="AA1317">
            <v>15</v>
          </cell>
          <cell r="AB1317">
            <v>3450000</v>
          </cell>
        </row>
        <row r="1318">
          <cell r="A1318">
            <v>1317</v>
          </cell>
          <cell r="B1318" t="str">
            <v>23-216591--2</v>
          </cell>
          <cell r="C1318" t="str">
            <v>ANIGIE PAOLA SANCHEZ NAVARRO</v>
          </cell>
          <cell r="D1318">
            <v>1013684750</v>
          </cell>
          <cell r="F1318" t="str">
            <v>NATURAL</v>
          </cell>
          <cell r="G1318" t="str">
            <v>Mujer</v>
          </cell>
          <cell r="H1318" t="str">
            <v xml:space="preserve"> Álvaro Yáñez Rueda</v>
          </cell>
          <cell r="I1318">
            <v>1014192869</v>
          </cell>
          <cell r="J1318" t="str">
            <v>DESPACHO DEL SUPERINTENDENTE</v>
          </cell>
          <cell r="K1318" t="str">
            <v>DESPACHO DEL SUPERINTENDENTE</v>
          </cell>
          <cell r="L1318" t="str">
            <v>DESPACHO DEL SUPERINTENDENTE</v>
          </cell>
          <cell r="M1318" t="str">
            <v>ADRIANA MATIZ</v>
          </cell>
          <cell r="O1318" t="str">
            <v>CONTRATACION DIRECTA</v>
          </cell>
          <cell r="P1318" t="str">
            <v>PRESTACION DE SERVICIOS</v>
          </cell>
          <cell r="Q1318" t="str">
            <v>PRESTACION DE SERVICIOS PROFESIONALES Y DE APOYO A LA GESTION</v>
          </cell>
          <cell r="R1318" t="str">
            <v xml:space="preserve">Prestación de servicios para apoyar la gestión del Despacho del Superintendente de Industria y Comercio en todas las actividades técnicas, administrativas y documentales </v>
          </cell>
          <cell r="S1318">
            <v>45057</v>
          </cell>
          <cell r="T1318">
            <v>45289</v>
          </cell>
          <cell r="U1318">
            <v>45289</v>
          </cell>
          <cell r="V1318">
            <v>28612000</v>
          </cell>
          <cell r="W1318">
            <v>28612000</v>
          </cell>
          <cell r="X1318">
            <v>3732000</v>
          </cell>
          <cell r="Y1318">
            <v>45208</v>
          </cell>
          <cell r="Z1318" t="str">
            <v>CESION</v>
          </cell>
        </row>
        <row r="1319">
          <cell r="A1319">
            <v>1318</v>
          </cell>
          <cell r="B1319" t="str">
            <v>23-219896--0</v>
          </cell>
          <cell r="C1319" t="str">
            <v>CARLOS ANDRES BERNAL CASAS</v>
          </cell>
          <cell r="D1319">
            <v>80096113</v>
          </cell>
          <cell r="F1319" t="str">
            <v>NATURAL</v>
          </cell>
          <cell r="G1319" t="str">
            <v>Hombre</v>
          </cell>
          <cell r="H1319" t="str">
            <v>FRANCISCO MELO RODRIGUEZ</v>
          </cell>
          <cell r="I1319">
            <v>80740621</v>
          </cell>
          <cell r="J1319" t="str">
            <v>DELEGATURA PARA LA PROTECCION DE LA COMPETENCIA</v>
          </cell>
          <cell r="K1319" t="str">
            <v>DELEGATURA PARA LA PROTECCION DE LA COMPETENCIA</v>
          </cell>
          <cell r="L1319" t="str">
            <v>DELEGATURA PARA LA PROTECCION DE LA COMPETENCIA</v>
          </cell>
          <cell r="M1319" t="str">
            <v>ADRIANA MATIZ</v>
          </cell>
          <cell r="O1319" t="str">
            <v>CONTRATACION DIRECTA</v>
          </cell>
          <cell r="P1319" t="str">
            <v>PRESTACION DE SERVICIOS</v>
          </cell>
          <cell r="Q1319" t="str">
            <v>PRESTACION DE SERVICIOS PROFESIONALES Y DE APOYO A LA GESTION</v>
          </cell>
          <cell r="R1319" t="str">
            <v xml:space="preserve">Prestación de servicios profesionales para apoyar al Despacho de la Superintendente de Industria y Comercio y a la Delegatura para la Protección de la Competencia en todos los asuntos jurídicos relacionados con el régimen de protección de la libre competencia económica y competencia desleal. </v>
          </cell>
          <cell r="S1319">
            <v>45057</v>
          </cell>
          <cell r="T1319">
            <v>45289</v>
          </cell>
          <cell r="U1319">
            <v>45289</v>
          </cell>
          <cell r="V1319">
            <v>117015873</v>
          </cell>
          <cell r="W1319">
            <v>117015873</v>
          </cell>
          <cell r="X1319">
            <v>15262940</v>
          </cell>
        </row>
        <row r="1320">
          <cell r="A1320">
            <v>1319</v>
          </cell>
          <cell r="B1320" t="str">
            <v>ANULADO</v>
          </cell>
          <cell r="C1320" t="str">
            <v>ANULADO</v>
          </cell>
          <cell r="D1320" t="str">
            <v>ANULADO</v>
          </cell>
          <cell r="E1320" t="str">
            <v>ANULADO</v>
          </cell>
          <cell r="F1320" t="str">
            <v>ANULADO</v>
          </cell>
          <cell r="G1320" t="str">
            <v>ANULADO</v>
          </cell>
          <cell r="H1320" t="str">
            <v>ANULADO</v>
          </cell>
          <cell r="I1320" t="str">
            <v>ANULADO</v>
          </cell>
          <cell r="J1320" t="str">
            <v>ANULADO</v>
          </cell>
          <cell r="K1320" t="str">
            <v>ANULADO</v>
          </cell>
          <cell r="L1320" t="str">
            <v>ANULADO</v>
          </cell>
          <cell r="M1320" t="str">
            <v>ANULADO</v>
          </cell>
          <cell r="N1320" t="str">
            <v>ANULADO</v>
          </cell>
          <cell r="O1320" t="str">
            <v>ANULADO</v>
          </cell>
          <cell r="P1320" t="str">
            <v>ANULADO</v>
          </cell>
          <cell r="Q1320" t="str">
            <v>ANULADO</v>
          </cell>
          <cell r="R1320" t="str">
            <v>ANULADO</v>
          </cell>
          <cell r="S1320" t="str">
            <v>ANULADO</v>
          </cell>
          <cell r="T1320" t="str">
            <v>ANULADO</v>
          </cell>
          <cell r="U1320" t="str">
            <v>ANULADO</v>
          </cell>
          <cell r="V1320" t="str">
            <v>ANULADO</v>
          </cell>
          <cell r="W1320" t="str">
            <v>ANULADO</v>
          </cell>
          <cell r="X1320" t="str">
            <v>ANULADO</v>
          </cell>
          <cell r="Y1320" t="str">
            <v>ANULADO</v>
          </cell>
          <cell r="Z1320" t="str">
            <v>ANULADO</v>
          </cell>
          <cell r="AA1320" t="str">
            <v>ANULADO</v>
          </cell>
          <cell r="AB1320" t="str">
            <v>ANULADO</v>
          </cell>
        </row>
        <row r="1321">
          <cell r="A1321">
            <v>1320</v>
          </cell>
          <cell r="B1321" t="str">
            <v>ANULADO</v>
          </cell>
          <cell r="C1321" t="str">
            <v>ANULADO</v>
          </cell>
          <cell r="D1321" t="str">
            <v>ANULADO</v>
          </cell>
          <cell r="E1321" t="str">
            <v>ANULADO</v>
          </cell>
          <cell r="F1321" t="str">
            <v>ANULADO</v>
          </cell>
          <cell r="G1321" t="str">
            <v>ANULADO</v>
          </cell>
          <cell r="H1321" t="str">
            <v>ANULADO</v>
          </cell>
          <cell r="I1321" t="str">
            <v>ANULADO</v>
          </cell>
          <cell r="J1321" t="str">
            <v>ANULADO</v>
          </cell>
          <cell r="K1321" t="str">
            <v>ANULADO</v>
          </cell>
          <cell r="L1321" t="str">
            <v>ANULADO</v>
          </cell>
          <cell r="M1321" t="str">
            <v>ANULADO</v>
          </cell>
          <cell r="N1321" t="str">
            <v>ANULADO</v>
          </cell>
          <cell r="O1321" t="str">
            <v>ANULADO</v>
          </cell>
          <cell r="P1321" t="str">
            <v>ANULADO</v>
          </cell>
          <cell r="Q1321" t="str">
            <v>ANULADO</v>
          </cell>
          <cell r="R1321" t="str">
            <v>ANULADO</v>
          </cell>
          <cell r="S1321" t="str">
            <v>ANULADO</v>
          </cell>
          <cell r="T1321" t="str">
            <v>ANULADO</v>
          </cell>
          <cell r="U1321" t="str">
            <v>ANULADO</v>
          </cell>
          <cell r="V1321" t="str">
            <v>ANULADO</v>
          </cell>
          <cell r="W1321" t="str">
            <v>ANULADO</v>
          </cell>
          <cell r="X1321" t="str">
            <v>ANULADO</v>
          </cell>
          <cell r="Y1321" t="str">
            <v>ANULADO</v>
          </cell>
          <cell r="Z1321" t="str">
            <v>ANULADO</v>
          </cell>
          <cell r="AA1321" t="str">
            <v>ANULADO</v>
          </cell>
          <cell r="AB1321" t="str">
            <v>ANULADO</v>
          </cell>
        </row>
        <row r="1322">
          <cell r="A1322">
            <v>1321</v>
          </cell>
          <cell r="B1322" t="str">
            <v>ANULADO</v>
          </cell>
          <cell r="C1322" t="str">
            <v>ANULADO</v>
          </cell>
          <cell r="D1322" t="str">
            <v>ANULADO</v>
          </cell>
          <cell r="E1322" t="str">
            <v>ANULADO</v>
          </cell>
          <cell r="F1322" t="str">
            <v>ANULADO</v>
          </cell>
          <cell r="G1322" t="str">
            <v>ANULADO</v>
          </cell>
          <cell r="H1322" t="str">
            <v>ANULADO</v>
          </cell>
          <cell r="I1322" t="str">
            <v>ANULADO</v>
          </cell>
          <cell r="J1322" t="str">
            <v>ANULADO</v>
          </cell>
          <cell r="K1322" t="str">
            <v>ANULADO</v>
          </cell>
          <cell r="L1322" t="str">
            <v>ANULADO</v>
          </cell>
          <cell r="M1322" t="str">
            <v>ANULADO</v>
          </cell>
          <cell r="N1322" t="str">
            <v>ANULADO</v>
          </cell>
          <cell r="O1322" t="str">
            <v>ANULADO</v>
          </cell>
          <cell r="P1322" t="str">
            <v>ANULADO</v>
          </cell>
          <cell r="Q1322" t="str">
            <v>ANULADO</v>
          </cell>
          <cell r="R1322" t="str">
            <v>ANULADO</v>
          </cell>
          <cell r="S1322" t="str">
            <v>ANULADO</v>
          </cell>
          <cell r="T1322" t="str">
            <v>ANULADO</v>
          </cell>
          <cell r="U1322" t="str">
            <v>ANULADO</v>
          </cell>
          <cell r="V1322" t="str">
            <v>ANULADO</v>
          </cell>
          <cell r="W1322" t="str">
            <v>ANULADO</v>
          </cell>
          <cell r="X1322" t="str">
            <v>ANULADO</v>
          </cell>
          <cell r="Y1322" t="str">
            <v>ANULADO</v>
          </cell>
          <cell r="Z1322" t="str">
            <v>ANULADO</v>
          </cell>
          <cell r="AA1322" t="str">
            <v>ANULADO</v>
          </cell>
          <cell r="AB1322" t="str">
            <v>ANULADO</v>
          </cell>
        </row>
        <row r="1323">
          <cell r="A1323">
            <v>1322</v>
          </cell>
          <cell r="B1323" t="str">
            <v>23-217665--0</v>
          </cell>
          <cell r="C1323" t="str">
            <v>ANGIE MARCELA CANOVA COSTA</v>
          </cell>
          <cell r="D1323">
            <v>1065815821</v>
          </cell>
          <cell r="F1323" t="str">
            <v>NATURAL</v>
          </cell>
          <cell r="G1323" t="str">
            <v>Mujer</v>
          </cell>
          <cell r="H1323" t="str">
            <v>JUAN PABLO LÓPEZ PÉREZ</v>
          </cell>
          <cell r="I1323">
            <v>1019080657</v>
          </cell>
          <cell r="J1323" t="str">
            <v>DIRECCION DE INVESTIGACIONES DE PROTECCION AL CONSUMIDOR</v>
          </cell>
          <cell r="K1323" t="str">
            <v>DIRECCION DE INVESTIGACIONES DE PROTECCION AL CONSUMIDOR</v>
          </cell>
          <cell r="L1323" t="str">
            <v>DELEGATURA PARA LA PROTECCION DEL CONSUMIDOR</v>
          </cell>
          <cell r="M1323" t="str">
            <v xml:space="preserve">JORGE HERNANDEZ </v>
          </cell>
          <cell r="O1323" t="str">
            <v>CONTRATACION DIRECTA</v>
          </cell>
          <cell r="P1323" t="str">
            <v>PRESTACION DE SERVICIOS</v>
          </cell>
          <cell r="Q1323" t="str">
            <v>PRESTACION DE SERVICIOS PROFESIONALES Y DE APOYO A LA GESTION</v>
          </cell>
          <cell r="R1323" t="str">
            <v xml:space="preserve"> Prestación de servicios profesionales de un abogado para apoyar la gestión jurídica de la Dirección de Investigaciones de Protección al Consumidor de la SIC._x000D_
</v>
          </cell>
          <cell r="S1323">
            <v>45058</v>
          </cell>
          <cell r="T1323">
            <v>45275</v>
          </cell>
          <cell r="U1323">
            <v>45275</v>
          </cell>
          <cell r="V1323">
            <v>44633067</v>
          </cell>
          <cell r="W1323">
            <v>44633067</v>
          </cell>
          <cell r="X1323">
            <v>6316000</v>
          </cell>
        </row>
        <row r="1324">
          <cell r="A1324">
            <v>1323</v>
          </cell>
          <cell r="B1324" t="str">
            <v>23-217671--0</v>
          </cell>
          <cell r="C1324" t="str">
            <v>SANDRA MILENA REYES CARVAJAL</v>
          </cell>
          <cell r="D1324">
            <v>1003661549</v>
          </cell>
          <cell r="F1324" t="str">
            <v>NATURAL</v>
          </cell>
          <cell r="G1324" t="str">
            <v>Mujer</v>
          </cell>
          <cell r="H1324" t="str">
            <v>JUAN PABLO LÓPEZ PÉREZ</v>
          </cell>
          <cell r="I1324">
            <v>1019080657</v>
          </cell>
          <cell r="J1324" t="str">
            <v>DIRECCION DE INVESTIGACIONES DE PROTECCION AL CONSUMIDOR</v>
          </cell>
          <cell r="K1324" t="str">
            <v>DIRECCION DE INVESTIGACIONES DE PROTECCION AL CONSUMIDOR</v>
          </cell>
          <cell r="L1324" t="str">
            <v>DELEGATURA PARA LA PROTECCION DEL CONSUMIDOR</v>
          </cell>
          <cell r="M1324" t="str">
            <v xml:space="preserve">JORGE HERNANDEZ </v>
          </cell>
          <cell r="O1324" t="str">
            <v>CONTRATACION DIRECTA</v>
          </cell>
          <cell r="P1324" t="str">
            <v>PRESTACION DE SERVICIOS</v>
          </cell>
          <cell r="Q1324" t="str">
            <v>PRESTACION DE SERVICIOS PROFESIONALES Y DE APOYO A LA GESTION</v>
          </cell>
          <cell r="R1324" t="str">
            <v xml:space="preserve"> Prestación de servicios asistenciales para apoyar la gestión de la Dirección de Investigaciones de Protección al Consumidor de la SIC._x000D_
</v>
          </cell>
          <cell r="S1324">
            <v>45058</v>
          </cell>
          <cell r="T1324">
            <v>45275</v>
          </cell>
          <cell r="U1324">
            <v>45289</v>
          </cell>
          <cell r="V1324">
            <v>21385333</v>
          </cell>
          <cell r="W1324">
            <v>22780866</v>
          </cell>
          <cell r="X1324">
            <v>2984000</v>
          </cell>
          <cell r="Y1324">
            <v>45245</v>
          </cell>
          <cell r="Z1324" t="str">
            <v>ADICION  Y PRORROGA</v>
          </cell>
          <cell r="AA1324">
            <v>14</v>
          </cell>
          <cell r="AB1324">
            <v>1395533</v>
          </cell>
        </row>
        <row r="1325">
          <cell r="A1325">
            <v>1324</v>
          </cell>
          <cell r="B1325" t="str">
            <v>23-219705--0</v>
          </cell>
          <cell r="C1325" t="str">
            <v>MICHAEL STEVEN ALMONACID MANCERA</v>
          </cell>
          <cell r="D1325">
            <v>1015406310</v>
          </cell>
          <cell r="F1325" t="str">
            <v>NATURAL</v>
          </cell>
          <cell r="G1325" t="str">
            <v>Hombre</v>
          </cell>
          <cell r="H1325" t="str">
            <v>GRACIELA ROJAS VALDERRAMA</v>
          </cell>
          <cell r="I1325">
            <v>52149418</v>
          </cell>
          <cell r="J1325" t="str">
            <v>GRUPO DE TRABAJO DE SECRETARIA</v>
          </cell>
          <cell r="K1325" t="str">
            <v>DELEGATURA PARA ASUNTOS JURISDICCIONALES</v>
          </cell>
          <cell r="L1325" t="str">
            <v>DELEGATURA PARA ASUNTOS JURISDICCIONALES</v>
          </cell>
          <cell r="M1325" t="str">
            <v xml:space="preserve">NICKY ECHEVERRY </v>
          </cell>
          <cell r="O1325" t="str">
            <v>CONTRATACION DIRECTA</v>
          </cell>
          <cell r="P1325" t="str">
            <v>PRESTACION DE SERVICIOS</v>
          </cell>
          <cell r="Q1325" t="str">
            <v>PRESTACION DE SERVICIOS PROFESIONALES Y DE APOYO A LA GESTION</v>
          </cell>
          <cell r="R1325"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325">
            <v>45061</v>
          </cell>
          <cell r="T1325">
            <v>45275</v>
          </cell>
          <cell r="U1325">
            <v>45275</v>
          </cell>
          <cell r="V1325">
            <v>19774300</v>
          </cell>
          <cell r="W1325">
            <v>19774300</v>
          </cell>
          <cell r="X1325">
            <v>2798250</v>
          </cell>
        </row>
        <row r="1326">
          <cell r="A1326">
            <v>1325</v>
          </cell>
          <cell r="B1326" t="str">
            <v>23-220522--0</v>
          </cell>
          <cell r="C1326" t="str">
            <v>YASMIN ZORAIDA GOMEZ BABATIVA</v>
          </cell>
          <cell r="D1326">
            <v>52494615</v>
          </cell>
          <cell r="F1326" t="str">
            <v>NATURAL</v>
          </cell>
          <cell r="G1326" t="str">
            <v>Mujer</v>
          </cell>
          <cell r="H1326" t="str">
            <v>LUIS EDUARDO AGUIAR DELGADILLO</v>
          </cell>
          <cell r="I1326">
            <v>93394384</v>
          </cell>
          <cell r="J1326" t="str">
            <v>DIRECCION DE INVESTIGACIONES DE PROTECCION DE USUARIOS DE SERVICIOS DE COMUNICACIONES</v>
          </cell>
          <cell r="K1326" t="str">
            <v>DIRECCION DE INVESTIGACIONES DE PROTECCION DE USUARIOS DE SERVICIOS DE COMUNICACIONES</v>
          </cell>
          <cell r="L1326" t="str">
            <v>DELEGATURA PARA LA PROTECCION DEL CONSUMIDOR</v>
          </cell>
          <cell r="M1326" t="str">
            <v xml:space="preserve">JORGE HERNANDEZ </v>
          </cell>
          <cell r="O1326" t="str">
            <v>CONTRATACION DIRECTA</v>
          </cell>
          <cell r="P1326" t="str">
            <v>PRESTACION DE SERVICIOS</v>
          </cell>
          <cell r="Q1326" t="str">
            <v>PRESTACION DE SERVICIOS PROFESIONALES Y DE APOYO A LA GESTION</v>
          </cell>
          <cell r="R1326" t="str">
            <v xml:space="preserve"> Prestación de servicios profesionales de un abogado para apoyar la gestión jurídica de la Dirección de Investigaciones de Protección de Usuarios de Servicios de Comunicaciones de la SIC. _x000D_
</v>
          </cell>
          <cell r="S1326">
            <v>45058</v>
          </cell>
          <cell r="T1326">
            <v>45275</v>
          </cell>
          <cell r="U1326">
            <v>45289</v>
          </cell>
          <cell r="V1326">
            <v>57634333</v>
          </cell>
          <cell r="W1326">
            <v>61387266</v>
          </cell>
          <cell r="X1326">
            <v>8042000</v>
          </cell>
          <cell r="Y1326">
            <v>45257</v>
          </cell>
          <cell r="Z1326" t="str">
            <v>ADICION  Y PRORROGA</v>
          </cell>
          <cell r="AA1326">
            <v>14</v>
          </cell>
          <cell r="AB1326">
            <v>3752933</v>
          </cell>
        </row>
        <row r="1327">
          <cell r="A1327">
            <v>1326</v>
          </cell>
          <cell r="B1327" t="str">
            <v>23-220515--0</v>
          </cell>
          <cell r="C1327" t="str">
            <v>ANGELA JANNETH CASTIBLANCO PIÑEROS</v>
          </cell>
          <cell r="D1327">
            <v>52243622</v>
          </cell>
          <cell r="F1327" t="str">
            <v>NATURAL</v>
          </cell>
          <cell r="G1327" t="str">
            <v>Mujer</v>
          </cell>
          <cell r="H1327" t="str">
            <v>MAYRA SOL QUINTERO GRANADILLO</v>
          </cell>
          <cell r="I1327">
            <v>49782335</v>
          </cell>
          <cell r="J1327" t="str">
            <v>GRUPO DE TRABAJO DE INVESTIGACIONES ADMINISTRATIVAS DE PROTECCION DE USUARIOS DE SERVICIOS DE COMUNICACIONES</v>
          </cell>
          <cell r="K1327" t="str">
            <v>DIRECCION DE INVESTIGACIONES DE PROTECCION DE USUARIOS DE SERVICIOS DE COMUNICACIONES</v>
          </cell>
          <cell r="L1327" t="str">
            <v>DELEGATURA PARA LA PROTECCION DEL CONSUMIDOR</v>
          </cell>
          <cell r="M1327" t="str">
            <v xml:space="preserve">JAIME LOPEZ </v>
          </cell>
          <cell r="O1327" t="str">
            <v>CONTRATACION DIRECTA</v>
          </cell>
          <cell r="P1327" t="str">
            <v>PRESTACION DE SERVICIOS</v>
          </cell>
          <cell r="Q1327" t="str">
            <v>PRESTACION DE SERVICIOS PROFESIONALES Y DE APOYO A LA GESTION</v>
          </cell>
          <cell r="R1327" t="str">
            <v xml:space="preserve">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SIC_x000D_
</v>
          </cell>
          <cell r="S1327">
            <v>45058</v>
          </cell>
          <cell r="T1327">
            <v>45289</v>
          </cell>
          <cell r="U1327">
            <v>45289</v>
          </cell>
          <cell r="V1327">
            <v>48212134</v>
          </cell>
          <cell r="W1327">
            <v>48212134</v>
          </cell>
          <cell r="X1327">
            <v>6316000</v>
          </cell>
        </row>
        <row r="1328">
          <cell r="A1328">
            <v>1327</v>
          </cell>
          <cell r="B1328" t="str">
            <v>23-219708--0</v>
          </cell>
          <cell r="C1328" t="str">
            <v xml:space="preserve">MONICA LIZETH AVILA CASTAÑO </v>
          </cell>
          <cell r="D1328">
            <v>1019096532</v>
          </cell>
          <cell r="F1328" t="str">
            <v>NATURAL</v>
          </cell>
          <cell r="G1328" t="str">
            <v>Mujer</v>
          </cell>
          <cell r="H1328" t="str">
            <v>GRACIELA ROJAS VALDERRAMA</v>
          </cell>
          <cell r="I1328">
            <v>52149418</v>
          </cell>
          <cell r="J1328" t="str">
            <v>GRUPO DE TRABAJO DE SECRETARIA</v>
          </cell>
          <cell r="K1328" t="str">
            <v>DELEGATURA PARA ASUNTOS JURISDICCIONALES</v>
          </cell>
          <cell r="L1328" t="str">
            <v>DELEGATURA PARA ASUNTOS JURISDICCIONALES</v>
          </cell>
          <cell r="M1328" t="str">
            <v xml:space="preserve">NICKY ECHEVERRY </v>
          </cell>
          <cell r="O1328" t="str">
            <v>CONTRATACION DIRECTA</v>
          </cell>
          <cell r="P1328" t="str">
            <v>PRESTACION DE SERVICIOS</v>
          </cell>
          <cell r="Q1328" t="str">
            <v>PRESTACION DE SERVICIOS PROFESIONALES Y DE APOYO A LA GESTION</v>
          </cell>
          <cell r="R1328"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328">
            <v>45061</v>
          </cell>
          <cell r="T1328">
            <v>45275</v>
          </cell>
          <cell r="U1328">
            <v>45275</v>
          </cell>
          <cell r="V1328">
            <v>19774300</v>
          </cell>
          <cell r="W1328">
            <v>19774300</v>
          </cell>
          <cell r="X1328">
            <v>2798250</v>
          </cell>
        </row>
        <row r="1329">
          <cell r="A1329">
            <v>1328</v>
          </cell>
          <cell r="B1329" t="str">
            <v>23-219712--0</v>
          </cell>
          <cell r="C1329" t="str">
            <v>JAIME FERNANDO BAUTISTA PENAGOS</v>
          </cell>
          <cell r="D1329">
            <v>1075626277</v>
          </cell>
          <cell r="F1329" t="str">
            <v>NATURAL</v>
          </cell>
          <cell r="G1329" t="str">
            <v>Hombre</v>
          </cell>
          <cell r="H1329" t="str">
            <v>GRACIELA ROJAS VALDERRAMA</v>
          </cell>
          <cell r="I1329">
            <v>52149418</v>
          </cell>
          <cell r="J1329" t="str">
            <v>GRUPO DE TRABAJO DE SECRETARIA</v>
          </cell>
          <cell r="K1329" t="str">
            <v>DELEGATURA PARA ASUNTOS JURISDICCIONALES</v>
          </cell>
          <cell r="L1329" t="str">
            <v>DELEGATURA PARA ASUNTOS JURISDICCIONALES</v>
          </cell>
          <cell r="M1329" t="str">
            <v xml:space="preserve">NICKY ECHEVERRY </v>
          </cell>
          <cell r="O1329" t="str">
            <v>CONTRATACION DIRECTA</v>
          </cell>
          <cell r="P1329" t="str">
            <v>PRESTACION DE SERVICIOS</v>
          </cell>
          <cell r="Q1329" t="str">
            <v>PRESTACION DE SERVICIOS PROFESIONALES Y DE APOYO A LA GESTION</v>
          </cell>
          <cell r="R1329"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329">
            <v>45061</v>
          </cell>
          <cell r="T1329">
            <v>45275</v>
          </cell>
          <cell r="U1329">
            <v>45275</v>
          </cell>
          <cell r="V1329">
            <v>19774300</v>
          </cell>
          <cell r="W1329">
            <v>19774300</v>
          </cell>
          <cell r="X1329">
            <v>2798250</v>
          </cell>
        </row>
        <row r="1330">
          <cell r="A1330">
            <v>1329</v>
          </cell>
          <cell r="B1330" t="str">
            <v>23-219715--0</v>
          </cell>
          <cell r="C1330" t="str">
            <v>BRYAN STEVE BOTIA PASTRANA</v>
          </cell>
          <cell r="D1330">
            <v>1026285672</v>
          </cell>
          <cell r="F1330" t="str">
            <v>NATURAL</v>
          </cell>
          <cell r="G1330" t="str">
            <v>Hombre</v>
          </cell>
          <cell r="H1330" t="str">
            <v>GRACIELA ROJAS VALDERRAMA</v>
          </cell>
          <cell r="I1330">
            <v>52149418</v>
          </cell>
          <cell r="J1330" t="str">
            <v>GRUPO DE TRABAJO DE SECRETARIA</v>
          </cell>
          <cell r="K1330" t="str">
            <v>DELEGATURA PARA ASUNTOS JURISDICCIONALES</v>
          </cell>
          <cell r="L1330" t="str">
            <v>DELEGATURA PARA ASUNTOS JURISDICCIONALES</v>
          </cell>
          <cell r="M1330" t="str">
            <v xml:space="preserve">NICKY ECHEVERRY </v>
          </cell>
          <cell r="O1330" t="str">
            <v>CONTRATACION DIRECTA</v>
          </cell>
          <cell r="P1330" t="str">
            <v>PRESTACION DE SERVICIOS</v>
          </cell>
          <cell r="Q1330" t="str">
            <v>PRESTACION DE SERVICIOS PROFESIONALES Y DE APOYO A LA GESTION</v>
          </cell>
          <cell r="R1330" t="str">
            <v xml:space="preserve">“Prestación de servicios de apoyo a la gestión para el Grupo de Trabajo de Secretaría adscrito a la Delegatura para Asuntos Jurisdiccionales de la Superintendencia de Industria y Comercio, en todos los trámites administrativos y asistenciales adelantados por esa dependencia”. </v>
          </cell>
          <cell r="S1330">
            <v>45061</v>
          </cell>
          <cell r="T1330">
            <v>45275</v>
          </cell>
          <cell r="U1330">
            <v>45275</v>
          </cell>
          <cell r="V1330">
            <v>19774300</v>
          </cell>
          <cell r="W1330">
            <v>19774300</v>
          </cell>
          <cell r="X1330">
            <v>2798250</v>
          </cell>
        </row>
        <row r="1331">
          <cell r="A1331">
            <v>1330</v>
          </cell>
          <cell r="B1331" t="str">
            <v>23-219990--0</v>
          </cell>
          <cell r="C1331" t="str">
            <v>ANDREA ESTEFANIA BUSTOS ROJAS</v>
          </cell>
          <cell r="D1331">
            <v>1023909530</v>
          </cell>
          <cell r="F1331" t="str">
            <v>NATURAL</v>
          </cell>
          <cell r="G1331" t="str">
            <v>Mujer</v>
          </cell>
          <cell r="H1331" t="str">
            <v>GRACIELA ROJAS VALDERRAMA</v>
          </cell>
          <cell r="I1331">
            <v>52149418</v>
          </cell>
          <cell r="J1331" t="str">
            <v>GRUPO DE TRABAJO DE SECRETARIA</v>
          </cell>
          <cell r="K1331" t="str">
            <v>DELEGATURA PARA ASUNTOS JURISDICCIONALES</v>
          </cell>
          <cell r="L1331" t="str">
            <v>DELEGATURA PARA ASUNTOS JURISDICCIONALES</v>
          </cell>
          <cell r="M1331" t="str">
            <v xml:space="preserve">NICKY ECHEVERRY </v>
          </cell>
          <cell r="O1331" t="str">
            <v>CONTRATACION DIRECTA</v>
          </cell>
          <cell r="P1331" t="str">
            <v>PRESTACION DE SERVICIOS</v>
          </cell>
          <cell r="Q1331" t="str">
            <v>PRESTACION DE SERVICIOS PROFESIONALES Y DE APOYO A LA GESTION</v>
          </cell>
          <cell r="R1331"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331">
            <v>45061</v>
          </cell>
          <cell r="T1331">
            <v>45275</v>
          </cell>
          <cell r="U1331">
            <v>45275</v>
          </cell>
          <cell r="V1331">
            <v>19774300</v>
          </cell>
          <cell r="W1331">
            <v>19774300</v>
          </cell>
          <cell r="X1331">
            <v>2798250</v>
          </cell>
        </row>
        <row r="1332">
          <cell r="A1332">
            <v>1331</v>
          </cell>
          <cell r="B1332" t="str">
            <v>23-219989--0</v>
          </cell>
          <cell r="C1332" t="str">
            <v>JUAN PABLO GARCIA SOLANO</v>
          </cell>
          <cell r="D1332">
            <v>1016001950</v>
          </cell>
          <cell r="F1332" t="str">
            <v>NATURAL</v>
          </cell>
          <cell r="G1332" t="str">
            <v>Hombre</v>
          </cell>
          <cell r="H1332" t="str">
            <v>GRACIELA ROJAS VALDERRAMA</v>
          </cell>
          <cell r="I1332">
            <v>52149418</v>
          </cell>
          <cell r="J1332" t="str">
            <v>GRUPO DE TRABAJO DE SECRETARIA</v>
          </cell>
          <cell r="K1332" t="str">
            <v>DELEGATURA PARA ASUNTOS JURISDICCIONALES</v>
          </cell>
          <cell r="L1332" t="str">
            <v>DELEGATURA PARA ASUNTOS JURISDICCIONALES</v>
          </cell>
          <cell r="M1332" t="str">
            <v xml:space="preserve">NICKY ECHEVERRY </v>
          </cell>
          <cell r="O1332" t="str">
            <v>CONTRATACION DIRECTA</v>
          </cell>
          <cell r="P1332" t="str">
            <v>PRESTACION DE SERVICIOS</v>
          </cell>
          <cell r="Q1332" t="str">
            <v>PRESTACION DE SERVICIOS PROFESIONALES Y DE APOYO A LA GESTION</v>
          </cell>
          <cell r="R1332" t="str">
            <v xml:space="preserve"> “Prestación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332">
            <v>45061</v>
          </cell>
          <cell r="T1332">
            <v>45275</v>
          </cell>
          <cell r="U1332">
            <v>45275</v>
          </cell>
          <cell r="V1332">
            <v>19774300</v>
          </cell>
          <cell r="W1332">
            <v>19774300</v>
          </cell>
          <cell r="X1332">
            <v>2798250</v>
          </cell>
        </row>
        <row r="1333">
          <cell r="A1333">
            <v>1332</v>
          </cell>
          <cell r="B1333" t="str">
            <v>23-220321--0</v>
          </cell>
          <cell r="C1333" t="str">
            <v>DIANA EILEM GUALTEROS MEJIA</v>
          </cell>
          <cell r="D1333">
            <v>1015433727</v>
          </cell>
          <cell r="F1333" t="str">
            <v>NATURAL</v>
          </cell>
          <cell r="G1333" t="str">
            <v>Mujer</v>
          </cell>
          <cell r="H1333" t="str">
            <v>GRACIELA ROJAS VALDERRAMA</v>
          </cell>
          <cell r="I1333">
            <v>52149418</v>
          </cell>
          <cell r="J1333" t="str">
            <v>GRUPO DE TRABAJO DE SECRETARIA</v>
          </cell>
          <cell r="K1333" t="str">
            <v>DELEGATURA PARA ASUNTOS JURISDICCIONALES</v>
          </cell>
          <cell r="L1333" t="str">
            <v>DELEGATURA PARA ASUNTOS JURISDICCIONALES</v>
          </cell>
          <cell r="M1333" t="str">
            <v xml:space="preserve">NICKY ECHEVERRY </v>
          </cell>
          <cell r="O1333" t="str">
            <v>CONTRATACION DIRECTA</v>
          </cell>
          <cell r="P1333" t="str">
            <v>PRESTACION DE SERVICIOS</v>
          </cell>
          <cell r="Q1333" t="str">
            <v>PRESTACION DE SERVICIOS PROFESIONALES Y DE APOYO A LA GESTION</v>
          </cell>
          <cell r="R1333"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333">
            <v>45061</v>
          </cell>
          <cell r="T1333">
            <v>45275</v>
          </cell>
          <cell r="U1333">
            <v>45275</v>
          </cell>
          <cell r="V1333">
            <v>19774300</v>
          </cell>
          <cell r="W1333">
            <v>19774300</v>
          </cell>
          <cell r="X1333">
            <v>2798250</v>
          </cell>
        </row>
        <row r="1334">
          <cell r="A1334">
            <v>1333</v>
          </cell>
          <cell r="B1334" t="str">
            <v>23-220325--0</v>
          </cell>
          <cell r="C1334" t="str">
            <v>DARLY GIOVANA MALDONADO SARMIENTO</v>
          </cell>
          <cell r="D1334">
            <v>20363384</v>
          </cell>
          <cell r="F1334" t="str">
            <v>NATURAL</v>
          </cell>
          <cell r="G1334" t="str">
            <v>Hombre</v>
          </cell>
          <cell r="H1334" t="str">
            <v>GRACIELA ROJAS VALDERRAMA</v>
          </cell>
          <cell r="I1334">
            <v>52149418</v>
          </cell>
          <cell r="J1334" t="str">
            <v>GRUPO DE TRABAJO DE SECRETARIA</v>
          </cell>
          <cell r="K1334" t="str">
            <v>DELEGATURA PARA ASUNTOS JURISDICCIONALES</v>
          </cell>
          <cell r="L1334" t="str">
            <v>DELEGATURA PARA ASUNTOS JURISDICCIONALES</v>
          </cell>
          <cell r="M1334" t="str">
            <v xml:space="preserve">NICKY ECHEVERRY </v>
          </cell>
          <cell r="O1334" t="str">
            <v>CONTRATACION DIRECTA</v>
          </cell>
          <cell r="P1334" t="str">
            <v>PRESTACION DE SERVICIOS</v>
          </cell>
          <cell r="Q1334" t="str">
            <v>PRESTACION DE SERVICIOS PROFESIONALES Y DE APOYO A LA GESTION</v>
          </cell>
          <cell r="R1334"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334">
            <v>45061</v>
          </cell>
          <cell r="T1334">
            <v>45275</v>
          </cell>
          <cell r="U1334">
            <v>45275</v>
          </cell>
          <cell r="V1334">
            <v>19774300</v>
          </cell>
          <cell r="W1334">
            <v>19774300</v>
          </cell>
          <cell r="X1334">
            <v>2798250</v>
          </cell>
          <cell r="Y1334">
            <v>45194</v>
          </cell>
          <cell r="Z1334" t="str">
            <v>CESION</v>
          </cell>
        </row>
        <row r="1335">
          <cell r="A1335">
            <v>1334</v>
          </cell>
          <cell r="B1335" t="str">
            <v>23-223980--0</v>
          </cell>
          <cell r="C1335" t="str">
            <v>EDNA DEL PILAR AGUDELO GUIO</v>
          </cell>
          <cell r="D1335">
            <v>1057570295</v>
          </cell>
          <cell r="F1335" t="str">
            <v>NATURAL</v>
          </cell>
          <cell r="G1335" t="str">
            <v>Mujer</v>
          </cell>
          <cell r="H1335" t="str">
            <v>GRACIELA ROJAS VALDERRAMA</v>
          </cell>
          <cell r="I1335">
            <v>52149418</v>
          </cell>
          <cell r="J1335" t="str">
            <v>GRUPO DE TRABAJO DE SECRETARIA</v>
          </cell>
          <cell r="K1335" t="str">
            <v>DELEGATURA PARA ASUNTOS JURISDICCIONALES</v>
          </cell>
          <cell r="L1335" t="str">
            <v>DELEGATURA PARA ASUNTOS JURISDICCIONALES</v>
          </cell>
          <cell r="M1335" t="str">
            <v xml:space="preserve">NICKY ECHEVERRY </v>
          </cell>
          <cell r="O1335" t="str">
            <v>CONTRATACION DIRECTA</v>
          </cell>
          <cell r="P1335" t="str">
            <v>PRESTACION DE SERVICIOS</v>
          </cell>
          <cell r="Q1335" t="str">
            <v>PRESTACION DE SERVICIOS PROFESIONALES Y DE APOYO A LA GESTION</v>
          </cell>
          <cell r="R1335" t="str">
            <v xml:space="preserve"> “Prestación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335">
            <v>45061</v>
          </cell>
          <cell r="T1335">
            <v>45275</v>
          </cell>
          <cell r="U1335">
            <v>45275</v>
          </cell>
          <cell r="V1335">
            <v>19774300</v>
          </cell>
          <cell r="W1335">
            <v>19774300</v>
          </cell>
          <cell r="X1335">
            <v>2798250</v>
          </cell>
        </row>
        <row r="1336">
          <cell r="A1336">
            <v>1335</v>
          </cell>
          <cell r="B1336" t="str">
            <v>23-220652--0</v>
          </cell>
          <cell r="C1336" t="str">
            <v>CINDY MIREYA MARQUEZ MORA</v>
          </cell>
          <cell r="D1336">
            <v>1023899501</v>
          </cell>
          <cell r="F1336" t="str">
            <v>NATURAL</v>
          </cell>
          <cell r="G1336" t="str">
            <v>Mujer</v>
          </cell>
          <cell r="H1336" t="str">
            <v>GRACIELA ROJAS VALDERRAMA</v>
          </cell>
          <cell r="I1336">
            <v>52149418</v>
          </cell>
          <cell r="J1336" t="str">
            <v>GRUPO DE TRABAJO DE SECRETARIA</v>
          </cell>
          <cell r="K1336" t="str">
            <v>DELEGATURA PARA ASUNTOS JURISDICCIONALES</v>
          </cell>
          <cell r="L1336" t="str">
            <v>DELEGATURA PARA ASUNTOS JURISDICCIONALES</v>
          </cell>
          <cell r="M1336" t="str">
            <v xml:space="preserve">NICKY ECHEVERRY </v>
          </cell>
          <cell r="O1336" t="str">
            <v>CONTRATACION DIRECTA</v>
          </cell>
          <cell r="P1336" t="str">
            <v>PRESTACION DE SERVICIOS</v>
          </cell>
          <cell r="Q1336" t="str">
            <v>PRESTACION DE SERVICIOS PROFESIONALES Y DE APOYO A LA GESTION</v>
          </cell>
          <cell r="R1336"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336">
            <v>45061</v>
          </cell>
          <cell r="T1336">
            <v>45275</v>
          </cell>
          <cell r="U1336">
            <v>45275</v>
          </cell>
          <cell r="V1336">
            <v>19774300</v>
          </cell>
          <cell r="W1336">
            <v>19774300</v>
          </cell>
          <cell r="X1336">
            <v>2798250</v>
          </cell>
        </row>
        <row r="1337">
          <cell r="A1337">
            <v>1336</v>
          </cell>
          <cell r="B1337" t="str">
            <v>23-220662--0</v>
          </cell>
          <cell r="C1337" t="str">
            <v>ERIKA JULIETH MARTINEZ BOHORQUEZ</v>
          </cell>
          <cell r="D1337">
            <v>1013623361</v>
          </cell>
          <cell r="F1337" t="str">
            <v>NATURAL</v>
          </cell>
          <cell r="G1337" t="str">
            <v>Mujer</v>
          </cell>
          <cell r="H1337" t="str">
            <v>GRACIELA ROJAS VALDERRAMA</v>
          </cell>
          <cell r="I1337">
            <v>52149418</v>
          </cell>
          <cell r="J1337" t="str">
            <v>GRUPO DE TRABAJO DE SECRETARIA</v>
          </cell>
          <cell r="K1337" t="str">
            <v>DELEGATURA PARA ASUNTOS JURISDICCIONALES</v>
          </cell>
          <cell r="L1337" t="str">
            <v>DELEGATURA PARA ASUNTOS JURISDICCIONALES</v>
          </cell>
          <cell r="M1337" t="str">
            <v xml:space="preserve">NICKY ECHEVERRY </v>
          </cell>
          <cell r="O1337" t="str">
            <v>CONTRATACION DIRECTA</v>
          </cell>
          <cell r="P1337" t="str">
            <v>PRESTACION DE SERVICIOS</v>
          </cell>
          <cell r="Q1337" t="str">
            <v>PRESTACION DE SERVICIOS PROFESIONALES Y DE APOYO A LA GESTION</v>
          </cell>
          <cell r="R1337"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337">
            <v>45061</v>
          </cell>
          <cell r="T1337">
            <v>45275</v>
          </cell>
          <cell r="U1337">
            <v>45275</v>
          </cell>
          <cell r="V1337">
            <v>19774300</v>
          </cell>
          <cell r="W1337">
            <v>19774300</v>
          </cell>
          <cell r="X1337">
            <v>2798250</v>
          </cell>
        </row>
        <row r="1338">
          <cell r="A1338">
            <v>1337</v>
          </cell>
          <cell r="B1338" t="str">
            <v>23-220658--0</v>
          </cell>
          <cell r="C1338" t="str">
            <v>ARLEY MENDEZ ALVARADO</v>
          </cell>
          <cell r="D1338">
            <v>80523535</v>
          </cell>
          <cell r="F1338" t="str">
            <v>NATURAL</v>
          </cell>
          <cell r="G1338" t="str">
            <v>Hombre</v>
          </cell>
          <cell r="H1338" t="str">
            <v>GRACIELA ROJAS VALDERRAMA</v>
          </cell>
          <cell r="I1338">
            <v>52149418</v>
          </cell>
          <cell r="J1338" t="str">
            <v>GRUPO DE TRABAJO DE SECRETARIA</v>
          </cell>
          <cell r="K1338" t="str">
            <v>DELEGATURA PARA ASUNTOS JURISDICCIONALES</v>
          </cell>
          <cell r="L1338" t="str">
            <v>DELEGATURA PARA ASUNTOS JURISDICCIONALES</v>
          </cell>
          <cell r="M1338" t="str">
            <v xml:space="preserve">NICKY ECHEVERRY </v>
          </cell>
          <cell r="O1338" t="str">
            <v>CONTRATACION DIRECTA</v>
          </cell>
          <cell r="P1338" t="str">
            <v>PRESTACION DE SERVICIOS</v>
          </cell>
          <cell r="Q1338" t="str">
            <v>PRESTACION DE SERVICIOS PROFESIONALES Y DE APOYO A LA GESTION</v>
          </cell>
          <cell r="R1338"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338">
            <v>45061</v>
          </cell>
          <cell r="T1338">
            <v>45275</v>
          </cell>
          <cell r="U1338">
            <v>45275</v>
          </cell>
          <cell r="V1338">
            <v>19774300</v>
          </cell>
          <cell r="W1338">
            <v>19774300</v>
          </cell>
          <cell r="X1338">
            <v>2798250</v>
          </cell>
        </row>
        <row r="1339">
          <cell r="A1339">
            <v>1338</v>
          </cell>
          <cell r="B1339" t="str">
            <v>23-220665--0</v>
          </cell>
          <cell r="C1339" t="str">
            <v>FREDY ROLANDO MORENO BALLESTEROS</v>
          </cell>
          <cell r="D1339">
            <v>1030563628</v>
          </cell>
          <cell r="F1339" t="str">
            <v>NATURAL</v>
          </cell>
          <cell r="G1339" t="str">
            <v>Hombre</v>
          </cell>
          <cell r="H1339" t="str">
            <v>GRACIELA ROJAS VALDERRAMA</v>
          </cell>
          <cell r="I1339">
            <v>52149418</v>
          </cell>
          <cell r="J1339" t="str">
            <v>GRUPO DE TRABAJO DE SECRETARIA</v>
          </cell>
          <cell r="K1339" t="str">
            <v>DELEGATURA PARA ASUNTOS JURISDICCIONALES</v>
          </cell>
          <cell r="L1339" t="str">
            <v>DELEGATURA PARA ASUNTOS JURISDICCIONALES</v>
          </cell>
          <cell r="M1339" t="str">
            <v xml:space="preserve">NICKY ECHEVERRY </v>
          </cell>
          <cell r="O1339" t="str">
            <v>CONTRATACION DIRECTA</v>
          </cell>
          <cell r="P1339" t="str">
            <v>PRESTACION DE SERVICIOS</v>
          </cell>
          <cell r="Q1339" t="str">
            <v>PRESTACION DE SERVICIOS PROFESIONALES Y DE APOYO A LA GESTION</v>
          </cell>
          <cell r="R1339" t="str">
            <v xml:space="preserve"> “Prestación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339">
            <v>45061</v>
          </cell>
          <cell r="T1339">
            <v>45285</v>
          </cell>
          <cell r="U1339">
            <v>45285</v>
          </cell>
          <cell r="V1339">
            <v>19774300</v>
          </cell>
          <cell r="W1339">
            <v>19774300</v>
          </cell>
          <cell r="X1339">
            <v>2798250</v>
          </cell>
        </row>
        <row r="1340">
          <cell r="A1340">
            <v>1339</v>
          </cell>
          <cell r="B1340" t="str">
            <v>23-221156--0</v>
          </cell>
          <cell r="C1340" t="str">
            <v>YESID HERNAN MORENO BALLESTEROS</v>
          </cell>
          <cell r="D1340">
            <v>1030543787</v>
          </cell>
          <cell r="F1340" t="str">
            <v>NATURAL</v>
          </cell>
          <cell r="G1340" t="str">
            <v>Hombre</v>
          </cell>
          <cell r="H1340" t="str">
            <v>GRACIELA ROJAS VALDERRAMA</v>
          </cell>
          <cell r="I1340">
            <v>52149418</v>
          </cell>
          <cell r="J1340" t="str">
            <v>GRUPO DE TRABAJO DE SECRETARIA</v>
          </cell>
          <cell r="K1340" t="str">
            <v>DELEGATURA PARA ASUNTOS JURISDICCIONALES</v>
          </cell>
          <cell r="L1340" t="str">
            <v>DELEGATURA PARA ASUNTOS JURISDICCIONALES</v>
          </cell>
          <cell r="M1340" t="str">
            <v xml:space="preserve">NICKY ECHEVERRY </v>
          </cell>
          <cell r="O1340" t="str">
            <v>CONTRATACION DIRECTA</v>
          </cell>
          <cell r="P1340" t="str">
            <v>PRESTACION DE SERVICIOS</v>
          </cell>
          <cell r="Q1340" t="str">
            <v>PRESTACION DE SERVICIOS PROFESIONALES Y DE APOYO A LA GESTION</v>
          </cell>
          <cell r="R1340" t="str">
            <v xml:space="preserve"> “Prestación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340">
            <v>45061</v>
          </cell>
          <cell r="T1340">
            <v>45275</v>
          </cell>
          <cell r="U1340">
            <v>45275</v>
          </cell>
          <cell r="V1340">
            <v>19774300</v>
          </cell>
          <cell r="W1340">
            <v>19774300</v>
          </cell>
          <cell r="X1340">
            <v>2798250</v>
          </cell>
        </row>
        <row r="1341">
          <cell r="A1341">
            <v>1340</v>
          </cell>
          <cell r="B1341" t="str">
            <v>23-220752--0</v>
          </cell>
          <cell r="C1341" t="str">
            <v>WILMER ALEXANDER ORTIZ RIVERA</v>
          </cell>
          <cell r="D1341">
            <v>1010169041</v>
          </cell>
          <cell r="F1341" t="str">
            <v>NATURAL</v>
          </cell>
          <cell r="G1341" t="str">
            <v>Hombre</v>
          </cell>
          <cell r="H1341" t="str">
            <v>GRACIELA ROJAS VALDERRAMA</v>
          </cell>
          <cell r="I1341">
            <v>52149418</v>
          </cell>
          <cell r="J1341" t="str">
            <v>GRUPO DE TRABAJO DE SECRETARIA</v>
          </cell>
          <cell r="K1341" t="str">
            <v>DELEGATURA PARA ASUNTOS JURISDICCIONALES</v>
          </cell>
          <cell r="L1341" t="str">
            <v>DELEGATURA PARA ASUNTOS JURISDICCIONALES</v>
          </cell>
          <cell r="M1341" t="str">
            <v xml:space="preserve">NICKY ECHEVERRY </v>
          </cell>
          <cell r="O1341" t="str">
            <v>CONTRATACION DIRECTA</v>
          </cell>
          <cell r="P1341" t="str">
            <v>PRESTACION DE SERVICIOS</v>
          </cell>
          <cell r="Q1341" t="str">
            <v>PRESTACION DE SERVICIOS PROFESIONALES Y DE APOYO A LA GESTION</v>
          </cell>
          <cell r="R1341"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341">
            <v>45061</v>
          </cell>
          <cell r="T1341">
            <v>45275</v>
          </cell>
          <cell r="U1341">
            <v>45289</v>
          </cell>
          <cell r="V1341">
            <v>19774300</v>
          </cell>
          <cell r="W1341">
            <v>21080150</v>
          </cell>
          <cell r="X1341">
            <v>2798250</v>
          </cell>
          <cell r="Y1341">
            <v>45260</v>
          </cell>
          <cell r="Z1341" t="str">
            <v>ADICION Y PRORROGA</v>
          </cell>
          <cell r="AA1341">
            <v>14</v>
          </cell>
          <cell r="AB1341">
            <v>1305850</v>
          </cell>
        </row>
        <row r="1342">
          <cell r="A1342">
            <v>1341</v>
          </cell>
          <cell r="B1342" t="str">
            <v>23-223978--0</v>
          </cell>
          <cell r="C1342" t="str">
            <v>DIANA MARCELA LOPEZ LASSO</v>
          </cell>
          <cell r="D1342">
            <v>22516963</v>
          </cell>
          <cell r="F1342" t="str">
            <v>NATURAL</v>
          </cell>
          <cell r="G1342" t="str">
            <v>Mujer</v>
          </cell>
          <cell r="H1342" t="str">
            <v>GRACIELA ROJAS VALDERRAMA</v>
          </cell>
          <cell r="I1342">
            <v>52149418</v>
          </cell>
          <cell r="J1342" t="str">
            <v>GRUPO DE TRABAJO DE SECRETARIA</v>
          </cell>
          <cell r="K1342" t="str">
            <v>DELEGATURA PARA ASUNTOS JURISDICCIONALES</v>
          </cell>
          <cell r="L1342" t="str">
            <v>DELEGATURA PARA ASUNTOS JURISDICCIONALES</v>
          </cell>
          <cell r="M1342" t="str">
            <v xml:space="preserve">NICKY ECHEVERRY </v>
          </cell>
          <cell r="O1342" t="str">
            <v>CONTRATACION DIRECTA</v>
          </cell>
          <cell r="P1342" t="str">
            <v>PRESTACION DE SERVICIOS</v>
          </cell>
          <cell r="Q1342" t="str">
            <v>PRESTACION DE SERVICIOS PROFESIONALES Y DE APOYO A LA GESTION</v>
          </cell>
          <cell r="R1342"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342">
            <v>45061</v>
          </cell>
          <cell r="T1342">
            <v>45275</v>
          </cell>
          <cell r="U1342">
            <v>45275</v>
          </cell>
          <cell r="V1342">
            <v>19774300</v>
          </cell>
          <cell r="W1342">
            <v>19774300</v>
          </cell>
          <cell r="X1342">
            <v>2798250</v>
          </cell>
        </row>
        <row r="1343">
          <cell r="A1343">
            <v>1342</v>
          </cell>
          <cell r="B1343" t="str">
            <v>23-224980--0</v>
          </cell>
          <cell r="C1343" t="str">
            <v>XIMENA ANDREA CORTES SUAREZ</v>
          </cell>
          <cell r="D1343">
            <v>1053345034</v>
          </cell>
          <cell r="F1343" t="str">
            <v>NATURAL</v>
          </cell>
          <cell r="G1343" t="str">
            <v>Mujer</v>
          </cell>
          <cell r="H1343" t="str">
            <v>GRACIELA ROJAS VALDERRAMA</v>
          </cell>
          <cell r="I1343">
            <v>52149418</v>
          </cell>
          <cell r="J1343" t="str">
            <v>GRUPO DE TRABAJO DE SECRETARIA</v>
          </cell>
          <cell r="K1343" t="str">
            <v>DELEGATURA PARA ASUNTOS JURISDICCIONALES</v>
          </cell>
          <cell r="L1343" t="str">
            <v>DELEGATURA PARA ASUNTOS JURISDICCIONALES</v>
          </cell>
          <cell r="M1343" t="str">
            <v xml:space="preserve">NICKY ECHEVERRY </v>
          </cell>
          <cell r="O1343" t="str">
            <v>CONTRATACION DIRECTA</v>
          </cell>
          <cell r="P1343" t="str">
            <v>PRESTACION DE SERVICIOS</v>
          </cell>
          <cell r="Q1343" t="str">
            <v>PRESTACION DE SERVICIOS PROFESIONALES Y DE APOYO A LA GESTION</v>
          </cell>
          <cell r="R1343"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343">
            <v>45061</v>
          </cell>
          <cell r="T1343">
            <v>45275</v>
          </cell>
          <cell r="U1343">
            <v>45275</v>
          </cell>
          <cell r="V1343">
            <v>19774300</v>
          </cell>
          <cell r="W1343">
            <v>19774300</v>
          </cell>
          <cell r="X1343">
            <v>2798250</v>
          </cell>
        </row>
        <row r="1344">
          <cell r="A1344">
            <v>1343</v>
          </cell>
          <cell r="B1344" t="str">
            <v>23-220745--0</v>
          </cell>
          <cell r="C1344" t="str">
            <v>JOSE ALIRIO ACEVEDO AGUIRRE</v>
          </cell>
          <cell r="D1344">
            <v>1096644780</v>
          </cell>
          <cell r="F1344" t="str">
            <v>NATURAL</v>
          </cell>
          <cell r="G1344" t="str">
            <v>Hombre</v>
          </cell>
          <cell r="H1344" t="str">
            <v>GRACIELA ROJAS VALDERRAMA</v>
          </cell>
          <cell r="I1344">
            <v>52149418</v>
          </cell>
          <cell r="J1344" t="str">
            <v>GRUPO DE TRABAJO DE SECRETARIA</v>
          </cell>
          <cell r="K1344" t="str">
            <v>DELEGATURA PARA ASUNTOS JURISDICCIONALES</v>
          </cell>
          <cell r="L1344" t="str">
            <v>DELEGATURA PARA ASUNTOS JURISDICCIONALES</v>
          </cell>
          <cell r="M1344" t="str">
            <v xml:space="preserve">NICKY ECHEVERRY </v>
          </cell>
          <cell r="O1344" t="str">
            <v>CONTRATACION DIRECTA</v>
          </cell>
          <cell r="P1344" t="str">
            <v>PRESTACION DE SERVICIOS</v>
          </cell>
          <cell r="Q1344" t="str">
            <v>PRESTACION DE SERVICIOS PROFESIONALES Y DE APOYO A LA GESTION</v>
          </cell>
          <cell r="R1344"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344">
            <v>45061</v>
          </cell>
          <cell r="T1344">
            <v>45275</v>
          </cell>
          <cell r="U1344">
            <v>45275</v>
          </cell>
          <cell r="V1344">
            <v>19774300</v>
          </cell>
          <cell r="W1344">
            <v>19774300</v>
          </cell>
          <cell r="X1344">
            <v>2798250</v>
          </cell>
        </row>
        <row r="1345">
          <cell r="A1345">
            <v>1344</v>
          </cell>
          <cell r="B1345" t="str">
            <v>23-221095--0</v>
          </cell>
          <cell r="C1345" t="str">
            <v>MARYURI YASMIN REYES SALAMANCA</v>
          </cell>
          <cell r="D1345">
            <v>1024471295</v>
          </cell>
          <cell r="F1345" t="str">
            <v>NATURAL</v>
          </cell>
          <cell r="G1345" t="str">
            <v>Mujer</v>
          </cell>
          <cell r="H1345" t="str">
            <v>GRACIELA ROJAS VALDERRAMA</v>
          </cell>
          <cell r="I1345">
            <v>52149418</v>
          </cell>
          <cell r="J1345" t="str">
            <v>GRUPO DE TRABAJO DE SECRETARIA</v>
          </cell>
          <cell r="K1345" t="str">
            <v>DELEGATURA PARA ASUNTOS JURISDICCIONALES</v>
          </cell>
          <cell r="L1345" t="str">
            <v>DELEGATURA PARA ASUNTOS JURISDICCIONALES</v>
          </cell>
          <cell r="M1345" t="str">
            <v xml:space="preserve">NICKY ECHEVERRY </v>
          </cell>
          <cell r="O1345" t="str">
            <v>CONTRATACION DIRECTA</v>
          </cell>
          <cell r="P1345" t="str">
            <v>PRESTACION DE SERVICIOS</v>
          </cell>
          <cell r="Q1345" t="str">
            <v>PRESTACION DE SERVICIOS PROFESIONALES Y DE APOYO A LA GESTION</v>
          </cell>
          <cell r="R1345" t="str">
            <v xml:space="preserve"> “Prestación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345">
            <v>45061</v>
          </cell>
          <cell r="T1345">
            <v>45275</v>
          </cell>
          <cell r="U1345">
            <v>45275</v>
          </cell>
          <cell r="V1345">
            <v>19774300</v>
          </cell>
          <cell r="W1345">
            <v>19774300</v>
          </cell>
          <cell r="X1345">
            <v>2798250</v>
          </cell>
        </row>
        <row r="1346">
          <cell r="A1346">
            <v>1345</v>
          </cell>
          <cell r="B1346" t="str">
            <v>23-221152--0</v>
          </cell>
          <cell r="C1346" t="str">
            <v>VIVIANA RODRIGUEZ PULIDO</v>
          </cell>
          <cell r="D1346">
            <v>1019073446</v>
          </cell>
          <cell r="F1346" t="str">
            <v>NATURAL</v>
          </cell>
          <cell r="G1346" t="str">
            <v>Mujer</v>
          </cell>
          <cell r="H1346" t="str">
            <v>GRACIELA ROJAS VALDERRAMA</v>
          </cell>
          <cell r="I1346">
            <v>52149418</v>
          </cell>
          <cell r="J1346" t="str">
            <v>GRUPO DE TRABAJO DE SECRETARIA</v>
          </cell>
          <cell r="K1346" t="str">
            <v>DELEGATURA PARA ASUNTOS JURISDICCIONALES</v>
          </cell>
          <cell r="L1346" t="str">
            <v>DELEGATURA PARA ASUNTOS JURISDICCIONALES</v>
          </cell>
          <cell r="M1346" t="str">
            <v xml:space="preserve">NICKY ECHEVERRY </v>
          </cell>
          <cell r="O1346" t="str">
            <v>CONTRATACION DIRECTA</v>
          </cell>
          <cell r="P1346" t="str">
            <v>PRESTACION DE SERVICIOS</v>
          </cell>
          <cell r="Q1346" t="str">
            <v>PRESTACION DE SERVICIOS PROFESIONALES Y DE APOYO A LA GESTION</v>
          </cell>
          <cell r="R1346"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346">
            <v>45061</v>
          </cell>
          <cell r="T1346">
            <v>45275</v>
          </cell>
          <cell r="U1346">
            <v>45275</v>
          </cell>
          <cell r="V1346">
            <v>19774300</v>
          </cell>
          <cell r="W1346">
            <v>19774300</v>
          </cell>
          <cell r="X1346">
            <v>2798250</v>
          </cell>
        </row>
        <row r="1347">
          <cell r="A1347">
            <v>1346</v>
          </cell>
          <cell r="B1347" t="str">
            <v>23-221372--0</v>
          </cell>
          <cell r="C1347" t="str">
            <v>KAREN JULIETH TOLOSA MORENO</v>
          </cell>
          <cell r="D1347">
            <v>1015421150</v>
          </cell>
          <cell r="F1347" t="str">
            <v>NATURAL</v>
          </cell>
          <cell r="G1347" t="str">
            <v>Mujer</v>
          </cell>
          <cell r="H1347" t="str">
            <v>GRACIELA ROJAS VALDERRAMA</v>
          </cell>
          <cell r="I1347">
            <v>52149418</v>
          </cell>
          <cell r="J1347" t="str">
            <v>GRUPO DE TRABAJO DE SECRETARIA</v>
          </cell>
          <cell r="K1347" t="str">
            <v>DELEGATURA PARA ASUNTOS JURISDICCIONALES</v>
          </cell>
          <cell r="L1347" t="str">
            <v>DELEGATURA PARA ASUNTOS JURISDICCIONALES</v>
          </cell>
          <cell r="M1347" t="str">
            <v xml:space="preserve">NICKY ECHEVERRY </v>
          </cell>
          <cell r="O1347" t="str">
            <v>CONTRATACION DIRECTA</v>
          </cell>
          <cell r="P1347" t="str">
            <v>PRESTACION DE SERVICIOS</v>
          </cell>
          <cell r="Q1347" t="str">
            <v>PRESTACION DE SERVICIOS PROFESIONALES Y DE APOYO A LA GESTION</v>
          </cell>
          <cell r="R1347"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347">
            <v>45061</v>
          </cell>
          <cell r="T1347">
            <v>45275</v>
          </cell>
          <cell r="U1347">
            <v>45275</v>
          </cell>
          <cell r="V1347">
            <v>19774300</v>
          </cell>
          <cell r="W1347">
            <v>19774300</v>
          </cell>
          <cell r="X1347">
            <v>2798250</v>
          </cell>
          <cell r="Y1347">
            <v>45169</v>
          </cell>
          <cell r="Z1347" t="str">
            <v>CESION</v>
          </cell>
        </row>
        <row r="1348">
          <cell r="A1348">
            <v>1347</v>
          </cell>
          <cell r="B1348" t="str">
            <v>23-221379--0</v>
          </cell>
          <cell r="C1348" t="str">
            <v>CARLOS ANDRES RUBIO COVALEDA</v>
          </cell>
          <cell r="D1348">
            <v>1110471990</v>
          </cell>
          <cell r="F1348" t="str">
            <v>NATURAL</v>
          </cell>
          <cell r="G1348" t="str">
            <v>Hombre</v>
          </cell>
          <cell r="H1348" t="str">
            <v>GRACIELA ROJAS VALDERRAMA</v>
          </cell>
          <cell r="I1348">
            <v>52149418</v>
          </cell>
          <cell r="J1348" t="str">
            <v>GRUPO DE TRABAJO DE SECRETARIA</v>
          </cell>
          <cell r="K1348" t="str">
            <v>DELEGATURA PARA ASUNTOS JURISDICCIONALES</v>
          </cell>
          <cell r="L1348" t="str">
            <v>DELEGATURA PARA ASUNTOS JURISDICCIONALES</v>
          </cell>
          <cell r="M1348" t="str">
            <v xml:space="preserve">NICKY ECHEVERRY </v>
          </cell>
          <cell r="O1348" t="str">
            <v>CONTRATACION DIRECTA</v>
          </cell>
          <cell r="P1348" t="str">
            <v>PRESTACION DE SERVICIOS</v>
          </cell>
          <cell r="Q1348" t="str">
            <v>PRESTACION DE SERVICIOS PROFESIONALES Y DE APOYO A LA GESTION</v>
          </cell>
          <cell r="R1348"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348">
            <v>45061</v>
          </cell>
          <cell r="T1348">
            <v>45275</v>
          </cell>
          <cell r="U1348">
            <v>45275</v>
          </cell>
          <cell r="V1348">
            <v>19774300</v>
          </cell>
          <cell r="W1348">
            <v>19774300</v>
          </cell>
          <cell r="X1348">
            <v>2798250</v>
          </cell>
        </row>
        <row r="1349">
          <cell r="A1349">
            <v>1348</v>
          </cell>
          <cell r="B1349" t="str">
            <v>23-223977--0</v>
          </cell>
          <cell r="C1349" t="str">
            <v>PAOLA ANDREA SARMIENTO MARTINEZ</v>
          </cell>
          <cell r="D1349">
            <v>52447304</v>
          </cell>
          <cell r="F1349" t="str">
            <v>NATURAL</v>
          </cell>
          <cell r="G1349" t="str">
            <v>Mujer</v>
          </cell>
          <cell r="H1349" t="str">
            <v>GRACIELA ROJAS VALDERRAMA</v>
          </cell>
          <cell r="I1349">
            <v>52149418</v>
          </cell>
          <cell r="J1349" t="str">
            <v>GRUPO DE TRABAJO DE SECRETARIA</v>
          </cell>
          <cell r="K1349" t="str">
            <v>DELEGATURA PARA ASUNTOS JURISDICCIONALES</v>
          </cell>
          <cell r="L1349" t="str">
            <v>DELEGATURA PARA ASUNTOS JURISDICCIONALES</v>
          </cell>
          <cell r="M1349" t="str">
            <v xml:space="preserve">NICKY ECHEVERRY </v>
          </cell>
          <cell r="O1349" t="str">
            <v>CONTRATACION DIRECTA</v>
          </cell>
          <cell r="P1349" t="str">
            <v>PRESTACION DE SERVICIOS</v>
          </cell>
          <cell r="Q1349" t="str">
            <v>PRESTACION DE SERVICIOS PROFESIONALES Y DE APOYO A LA GESTION</v>
          </cell>
          <cell r="R1349" t="str">
            <v xml:space="preserve">“Prestación de servicios de apoyo a la gestión para el Grupo de Trabajo de Secretaría adscrito a la Delegatura para Asuntos Jurisdiccionales de la Superintendencia de Industria y Comercio, en todos los trámites administrativos y asistenciales adelantados por esa dependencia”._x000D_
</v>
          </cell>
          <cell r="S1349">
            <v>45061</v>
          </cell>
          <cell r="T1349">
            <v>45275</v>
          </cell>
          <cell r="U1349">
            <v>45275</v>
          </cell>
          <cell r="V1349">
            <v>19774300</v>
          </cell>
          <cell r="W1349">
            <v>19774300</v>
          </cell>
          <cell r="X1349">
            <v>2798250</v>
          </cell>
        </row>
        <row r="1350">
          <cell r="A1350">
            <v>1349</v>
          </cell>
          <cell r="B1350" t="str">
            <v>23-223981--0</v>
          </cell>
          <cell r="C1350" t="str">
            <v>MARCELA DEL PILARCONTRERAS BRICEÑO</v>
          </cell>
          <cell r="D1350">
            <v>52089869</v>
          </cell>
          <cell r="F1350" t="str">
            <v>NATURAL</v>
          </cell>
          <cell r="G1350" t="str">
            <v>Mujer</v>
          </cell>
          <cell r="H1350" t="str">
            <v>GRACIELA ROJAS VALDERRAMA</v>
          </cell>
          <cell r="I1350">
            <v>52149418</v>
          </cell>
          <cell r="J1350" t="str">
            <v>GRUPO DE TRABAJO DE SECRETARIA</v>
          </cell>
          <cell r="K1350" t="str">
            <v>DELEGATURA PARA ASUNTOS JURISDICCIONALES</v>
          </cell>
          <cell r="L1350" t="str">
            <v>DELEGATURA PARA ASUNTOS JURISDICCIONALES</v>
          </cell>
          <cell r="M1350" t="str">
            <v xml:space="preserve">NICKY ECHEVERRY </v>
          </cell>
          <cell r="O1350" t="str">
            <v>CONTRATACION DIRECTA</v>
          </cell>
          <cell r="P1350" t="str">
            <v>PRESTACION DE SERVICIOS</v>
          </cell>
          <cell r="Q1350" t="str">
            <v>PRESTACION DE SERVICIOS PROFESIONALES Y DE APOYO A LA GESTION</v>
          </cell>
          <cell r="R1350"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350">
            <v>45061</v>
          </cell>
          <cell r="T1350">
            <v>45275</v>
          </cell>
          <cell r="U1350">
            <v>45275</v>
          </cell>
          <cell r="V1350">
            <v>19774300</v>
          </cell>
          <cell r="W1350">
            <v>19774300</v>
          </cell>
          <cell r="X1350">
            <v>2798250</v>
          </cell>
        </row>
        <row r="1351">
          <cell r="A1351">
            <v>1350</v>
          </cell>
          <cell r="B1351" t="str">
            <v>23-221385--0</v>
          </cell>
          <cell r="C1351" t="str">
            <v>NANCY ANDREA MUELA GUAVITA</v>
          </cell>
          <cell r="D1351">
            <v>1014220757</v>
          </cell>
          <cell r="F1351" t="str">
            <v>NATURAL</v>
          </cell>
          <cell r="G1351" t="str">
            <v>Mujer</v>
          </cell>
          <cell r="H1351" t="str">
            <v>GRACIELA ROJAS VALDERRAMA</v>
          </cell>
          <cell r="I1351">
            <v>52149418</v>
          </cell>
          <cell r="J1351" t="str">
            <v>GRUPO DE TRABAJO DE SECRETARIA</v>
          </cell>
          <cell r="K1351" t="str">
            <v>DELEGATURA PARA ASUNTOS JURISDICCIONALES</v>
          </cell>
          <cell r="L1351" t="str">
            <v>DELEGATURA PARA ASUNTOS JURISDICCIONALES</v>
          </cell>
          <cell r="M1351" t="str">
            <v xml:space="preserve">NICKY ECHEVERRY </v>
          </cell>
          <cell r="O1351" t="str">
            <v>CONTRATACION DIRECTA</v>
          </cell>
          <cell r="P1351" t="str">
            <v>PRESTACION DE SERVICIOS</v>
          </cell>
          <cell r="Q1351" t="str">
            <v>PRESTACION DE SERVICIOS PROFESIONALES Y DE APOYO A LA GESTION</v>
          </cell>
          <cell r="R1351" t="str">
            <v>“Prestación de servicios de apoyo a la gestión para el Grupo de Trabajo de Secretaría adscrito a la Delegatura para Asuntos Jurisdiccionales de la Superintendencia de Industria y Comercio, en todos los trámites administrativos y asistenciales adelantados por esa dependencia”.</v>
          </cell>
          <cell r="S1351">
            <v>45061</v>
          </cell>
          <cell r="T1351">
            <v>45275</v>
          </cell>
          <cell r="U1351">
            <v>45275</v>
          </cell>
          <cell r="V1351">
            <v>19774300</v>
          </cell>
          <cell r="W1351">
            <v>19774300</v>
          </cell>
          <cell r="X1351">
            <v>2798250</v>
          </cell>
        </row>
        <row r="1352">
          <cell r="A1352">
            <v>1351</v>
          </cell>
          <cell r="C1352" t="str">
            <v>HEIMCORE SAS</v>
          </cell>
          <cell r="E1352">
            <v>900425697</v>
          </cell>
          <cell r="F1352" t="str">
            <v>JURIDICA</v>
          </cell>
          <cell r="H1352" t="str">
            <v>LUIS EDUAR CUESTA TAUTIVA</v>
          </cell>
          <cell r="I1352">
            <v>79818272</v>
          </cell>
          <cell r="J1352" t="str">
            <v>GRUPO DE TRABAJO DE SERVICIOS TECNOLOGICOS</v>
          </cell>
          <cell r="K1352" t="str">
            <v>OFICINA DE TECNOLOGIA E INFORMATICA</v>
          </cell>
          <cell r="L1352" t="str">
            <v>OFICINA DE TECNOLOGIA E INFORMATICA</v>
          </cell>
          <cell r="M1352" t="str">
            <v xml:space="preserve">JAIME LOPEZ </v>
          </cell>
          <cell r="N1352" t="str">
            <v>SIC 12</v>
          </cell>
          <cell r="O1352" t="str">
            <v>MINIMA CUANTIA</v>
          </cell>
          <cell r="P1352" t="str">
            <v>COMPRAVENTA</v>
          </cell>
          <cell r="Q1352" t="str">
            <v>COMPRAVENTA</v>
          </cell>
          <cell r="R1352" t="str">
            <v xml:space="preserve">Renovación de la herramienta de software Nessus Professional para la Superintendencia de Industria y Comercio </v>
          </cell>
          <cell r="S1352">
            <v>45061</v>
          </cell>
          <cell r="T1352">
            <v>45119</v>
          </cell>
          <cell r="U1352">
            <v>45119</v>
          </cell>
          <cell r="V1352">
            <v>25548000</v>
          </cell>
          <cell r="W1352">
            <v>25548000</v>
          </cell>
          <cell r="X1352" t="str">
            <v>N/A</v>
          </cell>
          <cell r="Y1352">
            <v>45120</v>
          </cell>
          <cell r="Z1352" t="str">
            <v>FORMA DE PAGO</v>
          </cell>
        </row>
        <row r="1353">
          <cell r="A1353">
            <v>1352</v>
          </cell>
          <cell r="B1353" t="str">
            <v>23-222509--0</v>
          </cell>
          <cell r="C1353" t="str">
            <v>GLORIA ISABEL ORTIZ CASTAÑEDA</v>
          </cell>
          <cell r="D1353">
            <v>1032414322</v>
          </cell>
          <cell r="F1353" t="str">
            <v>NATURAL</v>
          </cell>
          <cell r="G1353" t="str">
            <v>Mujer</v>
          </cell>
          <cell r="H1353" t="str">
            <v>JUAN PABLO LÓPEZ PÉREZ</v>
          </cell>
          <cell r="I1353">
            <v>1019080657</v>
          </cell>
          <cell r="J1353" t="str">
            <v>DIRECCION DE INVESTIGACIONES DE PROTECCION AL CONSUMIDOR</v>
          </cell>
          <cell r="K1353" t="str">
            <v>DIRECCION DE INVESTIGACIONES DE PROTECCION AL CONSUMIDOR</v>
          </cell>
          <cell r="L1353" t="str">
            <v>DELEGATURA PARA LA PROTECCION DEL CONSUMIDOR</v>
          </cell>
          <cell r="M1353" t="str">
            <v xml:space="preserve">JORGE HERNANDEZ </v>
          </cell>
          <cell r="O1353" t="str">
            <v>CONTRATACION DIRECTA</v>
          </cell>
          <cell r="P1353" t="str">
            <v>PRESTACION DE SERVICIOS</v>
          </cell>
          <cell r="Q1353" t="str">
            <v>PRESTACION DE SERVICIOS PROFESIONALES Y DE APOYO A LA GESTION</v>
          </cell>
          <cell r="R1353" t="str">
            <v xml:space="preserve"> Prestación de servicios profesionales de un abogado para apoyar la gestión jurídica de la Dirección de Investigaciones de Protección al Consumidor de la SIC.</v>
          </cell>
          <cell r="S1353">
            <v>45061</v>
          </cell>
          <cell r="T1353">
            <v>45291</v>
          </cell>
          <cell r="U1353">
            <v>45322</v>
          </cell>
          <cell r="V1353">
            <v>85027700</v>
          </cell>
          <cell r="W1353">
            <v>74260000</v>
          </cell>
          <cell r="X1353">
            <v>11139000</v>
          </cell>
          <cell r="Y1353" t="str">
            <v>11/08/2023
2023/12/29</v>
          </cell>
          <cell r="Z1353" t="str">
            <v>SUSPENSION Y REDUCCION
ADICION Y PRORROGA</v>
          </cell>
          <cell r="AA1353">
            <v>31</v>
          </cell>
          <cell r="AB1353">
            <v>-10767700</v>
          </cell>
        </row>
        <row r="1354">
          <cell r="A1354">
            <v>1353</v>
          </cell>
          <cell r="B1354" t="str">
            <v>23-220133--0</v>
          </cell>
          <cell r="C1354" t="str">
            <v>ANDREA PAOLA QUIROGA GOMEZ</v>
          </cell>
          <cell r="D1354">
            <v>1020797682</v>
          </cell>
          <cell r="F1354" t="str">
            <v>NATURAL</v>
          </cell>
          <cell r="G1354" t="str">
            <v>Mujer</v>
          </cell>
          <cell r="H1354" t="str">
            <v>NATALIA ALVIS RODRÍGUEZ</v>
          </cell>
          <cell r="I1354">
            <v>39783026</v>
          </cell>
          <cell r="J1354" t="str">
            <v>DELEGATURA PARA LA PROTECCION DEL CONSUMIDOR</v>
          </cell>
          <cell r="K1354" t="str">
            <v>DELEGATURA PARA LA PROTECCION DEL CONSUMIDOR</v>
          </cell>
          <cell r="L1354" t="str">
            <v>DELEGATURA PARA LA PROTECCION DEL CONSUMIDOR</v>
          </cell>
          <cell r="M1354" t="str">
            <v xml:space="preserve">JORGE HERNANDEZ </v>
          </cell>
          <cell r="O1354" t="str">
            <v>CONTRATACION DIRECTA</v>
          </cell>
          <cell r="P1354" t="str">
            <v>PRESTACION DE SERVICIOS</v>
          </cell>
          <cell r="Q1354" t="str">
            <v>PRESTACION DE SERVICIOS PROFESIONALES Y DE APOYO A LA GESTION</v>
          </cell>
          <cell r="R1354" t="str">
            <v xml:space="preserve"> Prestación de servicios profesionales de un abogado para apoyar la gestión jurídica del Despacho del Superintendente Delegado para la Protección del Consumidor de la SIC._x000D_
</v>
          </cell>
          <cell r="S1354">
            <v>45061</v>
          </cell>
          <cell r="T1354">
            <v>45275</v>
          </cell>
          <cell r="U1354">
            <v>45275</v>
          </cell>
          <cell r="V1354">
            <v>44633067</v>
          </cell>
          <cell r="W1354">
            <v>44633067</v>
          </cell>
          <cell r="X1354">
            <v>6316000</v>
          </cell>
          <cell r="Y1354">
            <v>45224</v>
          </cell>
          <cell r="Z1354" t="str">
            <v>CESION</v>
          </cell>
        </row>
        <row r="1355">
          <cell r="A1355">
            <v>1354</v>
          </cell>
          <cell r="B1355" t="str">
            <v>23-222475--0</v>
          </cell>
          <cell r="C1355" t="str">
            <v>HEIDI RODRIGUEZ SANTIAGO</v>
          </cell>
          <cell r="D1355">
            <v>53132141</v>
          </cell>
          <cell r="F1355" t="str">
            <v>NATURAL</v>
          </cell>
          <cell r="G1355" t="str">
            <v>Mujer</v>
          </cell>
          <cell r="H1355" t="str">
            <v>NATALIA ALVIS RODRÍGUEZ</v>
          </cell>
          <cell r="I1355">
            <v>39783026</v>
          </cell>
          <cell r="J1355" t="str">
            <v>DELEGATURA PARA LA PROTECCION DEL CONSUMIDOR</v>
          </cell>
          <cell r="K1355" t="str">
            <v>DELEGATURA PARA LA PROTECCION DEL CONSUMIDOR</v>
          </cell>
          <cell r="L1355" t="str">
            <v>DELEGATURA PARA LA PROTECCION DEL CONSUMIDOR</v>
          </cell>
          <cell r="M1355" t="str">
            <v xml:space="preserve">JORGE HERNANDEZ </v>
          </cell>
          <cell r="O1355" t="str">
            <v>CONTRATACION DIRECTA</v>
          </cell>
          <cell r="P1355" t="str">
            <v>PRESTACION DE SERVICIOS</v>
          </cell>
          <cell r="Q1355" t="str">
            <v>PRESTACION DE SERVICIOS PROFESIONALES Y DE APOYO A LA GESTION</v>
          </cell>
          <cell r="R1355" t="str">
            <v xml:space="preserve"> Prestación de servicios profesionales para apoyar la gestión del Despacho del Superintendente Delegado para la Protección del Consumidor de la SIC._x000D_
</v>
          </cell>
          <cell r="S1355">
            <v>45061</v>
          </cell>
          <cell r="T1355">
            <v>45289</v>
          </cell>
          <cell r="U1355">
            <v>45219</v>
          </cell>
          <cell r="V1355">
            <v>38939800</v>
          </cell>
          <cell r="W1355">
            <v>27051100</v>
          </cell>
          <cell r="X1355">
            <v>5169000</v>
          </cell>
          <cell r="Y1355">
            <v>45216</v>
          </cell>
          <cell r="Z1355" t="str">
            <v>TERMINACION ANTICIPADA</v>
          </cell>
          <cell r="AA1355">
            <v>-70</v>
          </cell>
          <cell r="AB1355">
            <v>-11888700</v>
          </cell>
        </row>
        <row r="1356">
          <cell r="A1356">
            <v>1355</v>
          </cell>
          <cell r="B1356" t="str">
            <v>23-220127--0</v>
          </cell>
          <cell r="C1356" t="str">
            <v>ANA MARIA GARCIA FRANCO</v>
          </cell>
          <cell r="D1356">
            <v>53016789</v>
          </cell>
          <cell r="F1356" t="str">
            <v>NATURAL</v>
          </cell>
          <cell r="G1356" t="str">
            <v>Mujer</v>
          </cell>
          <cell r="H1356" t="str">
            <v>NATALIA ALVIS RODRÍGUEZ</v>
          </cell>
          <cell r="I1356">
            <v>39783026</v>
          </cell>
          <cell r="J1356" t="str">
            <v>DELEGATURA PARA LA PROTECCION DEL CONSUMIDOR</v>
          </cell>
          <cell r="K1356" t="str">
            <v>DELEGATURA PARA LA PROTECCION DEL CONSUMIDOR</v>
          </cell>
          <cell r="L1356" t="str">
            <v>DELEGATURA PARA LA PROTECCION DEL CONSUMIDOR</v>
          </cell>
          <cell r="M1356" t="str">
            <v xml:space="preserve">JORGE HERNANDEZ </v>
          </cell>
          <cell r="O1356" t="str">
            <v>CONTRATACION DIRECTA</v>
          </cell>
          <cell r="P1356" t="str">
            <v>PRESTACION DE SERVICIOS</v>
          </cell>
          <cell r="Q1356" t="str">
            <v>PRESTACION DE SERVICIOS PROFESIONALES Y DE APOYO A LA GESTION</v>
          </cell>
          <cell r="R1356" t="str">
            <v xml:space="preserve">Prestación de servicios profesionales especializados  como abogado con el fin de realizar el acompañamiento en la  gestión jurídica requerida  en  cumplimiento de los objetivos  del Despacho del Superintendente Delegado para la Protección del Consumidor de la SIC._x000D_
</v>
          </cell>
          <cell r="S1356">
            <v>45061</v>
          </cell>
          <cell r="T1356">
            <v>45289</v>
          </cell>
          <cell r="U1356">
            <v>45289</v>
          </cell>
          <cell r="V1356">
            <v>90836934</v>
          </cell>
          <cell r="W1356">
            <v>90836934</v>
          </cell>
          <cell r="X1356">
            <v>12058000</v>
          </cell>
        </row>
        <row r="1357">
          <cell r="A1357">
            <v>1356</v>
          </cell>
          <cell r="B1357" t="str">
            <v>23-221443--0</v>
          </cell>
          <cell r="C1357" t="str">
            <v>OMAR ALFREDO RODRIGUEZ MANCERA</v>
          </cell>
          <cell r="D1357">
            <v>1023889135</v>
          </cell>
          <cell r="F1357" t="str">
            <v>NATURAL</v>
          </cell>
          <cell r="G1357" t="str">
            <v>Hombre</v>
          </cell>
          <cell r="H1357" t="str">
            <v>JUAN PABLO LÓPEZ PÉREZ</v>
          </cell>
          <cell r="I1357">
            <v>1019080657</v>
          </cell>
          <cell r="J1357" t="str">
            <v>DIRECCION DE INVESTIGACIONES DE PROTECCION AL CONSUMIDOR</v>
          </cell>
          <cell r="K1357" t="str">
            <v>DIRECCION DE INVESTIGACIONES DE PROTECCION AL CONSUMIDOR</v>
          </cell>
          <cell r="L1357" t="str">
            <v>DELEGATURA PARA LA PROTECCION DEL CONSUMIDOR</v>
          </cell>
          <cell r="M1357" t="str">
            <v xml:space="preserve">JORGE HERNANDEZ </v>
          </cell>
          <cell r="O1357" t="str">
            <v>CONTRATACION DIRECTA</v>
          </cell>
          <cell r="P1357" t="str">
            <v>PRESTACION DE SERVICIOS</v>
          </cell>
          <cell r="Q1357" t="str">
            <v>PRESTACION DE SERVICIOS PROFESIONALES Y DE APOYO A LA GESTION</v>
          </cell>
          <cell r="R1357" t="str">
            <v xml:space="preserve"> Prestación de servicios profesionales para apoyar la gestión de la Dirección de Investigaciones de Protección al Consumidor de la SIC.</v>
          </cell>
          <cell r="S1357">
            <v>45061</v>
          </cell>
          <cell r="T1357">
            <v>45289</v>
          </cell>
          <cell r="U1357">
            <v>45289</v>
          </cell>
          <cell r="V1357">
            <v>38939800</v>
          </cell>
          <cell r="W1357">
            <v>38939800</v>
          </cell>
          <cell r="X1357">
            <v>5169000</v>
          </cell>
        </row>
        <row r="1358">
          <cell r="A1358">
            <v>1357</v>
          </cell>
          <cell r="B1358" t="str">
            <v>23-222506--0</v>
          </cell>
          <cell r="C1358" t="str">
            <v>LUZ ANGELA CASTELLANOS ROJAS</v>
          </cell>
          <cell r="D1358">
            <v>1020816218</v>
          </cell>
          <cell r="F1358" t="str">
            <v>NATURAL</v>
          </cell>
          <cell r="G1358" t="str">
            <v>Mujer</v>
          </cell>
          <cell r="H1358" t="str">
            <v>JUAN PABLO LÓPEZ PÉREZ</v>
          </cell>
          <cell r="I1358">
            <v>1019080657</v>
          </cell>
          <cell r="J1358" t="str">
            <v>DIRECCION DE INVESTIGACIONES DE PROTECCION AL CONSUMIDOR</v>
          </cell>
          <cell r="K1358" t="str">
            <v>DIRECCION DE INVESTIGACIONES DE PROTECCION AL CONSUMIDOR</v>
          </cell>
          <cell r="L1358" t="str">
            <v>DELEGATURA PARA LA PROTECCION DEL CONSUMIDOR</v>
          </cell>
          <cell r="M1358" t="str">
            <v xml:space="preserve">JORGE HERNANDEZ </v>
          </cell>
          <cell r="O1358" t="str">
            <v>CONTRATACION DIRECTA</v>
          </cell>
          <cell r="P1358" t="str">
            <v>PRESTACION DE SERVICIOS</v>
          </cell>
          <cell r="Q1358" t="str">
            <v>PRESTACION DE SERVICIOS PROFESIONALES Y DE APOYO A LA GESTION</v>
          </cell>
          <cell r="R1358" t="str">
            <v xml:space="preserve"> Prestación de servicios profesionales de un abogado para apoyar la gestión jurídica de la Dirección de Investigaciones de Protección al Consumidor de la SIC._x000D_
</v>
          </cell>
          <cell r="S1358">
            <v>45061</v>
          </cell>
          <cell r="T1358">
            <v>45289</v>
          </cell>
          <cell r="U1358">
            <v>45289</v>
          </cell>
          <cell r="V1358">
            <v>56213734</v>
          </cell>
          <cell r="W1358">
            <v>56213734</v>
          </cell>
          <cell r="X1358">
            <v>7462000</v>
          </cell>
        </row>
        <row r="1359">
          <cell r="A1359">
            <v>1358</v>
          </cell>
          <cell r="B1359" t="str">
            <v>23-221434--0</v>
          </cell>
          <cell r="C1359" t="str">
            <v>ANDREA MARCELA MERA MUÑOZ</v>
          </cell>
          <cell r="D1359">
            <v>1032435738</v>
          </cell>
          <cell r="F1359" t="str">
            <v>NATURAL</v>
          </cell>
          <cell r="G1359" t="str">
            <v>Mujer</v>
          </cell>
          <cell r="H1359" t="str">
            <v>JUAN PABLO LÓPEZ PÉREZ</v>
          </cell>
          <cell r="I1359">
            <v>1019080657</v>
          </cell>
          <cell r="J1359" t="str">
            <v>DIRECCION DE INVESTIGACIONES DE PROTECCION AL CONSUMIDOR</v>
          </cell>
          <cell r="K1359" t="str">
            <v>DIRECCION DE INVESTIGACIONES DE PROTECCION AL CONSUMIDOR</v>
          </cell>
          <cell r="L1359" t="str">
            <v>DELEGATURA PARA LA PROTECCION DEL CONSUMIDOR</v>
          </cell>
          <cell r="M1359" t="str">
            <v xml:space="preserve">JORGE HERNANDEZ </v>
          </cell>
          <cell r="O1359" t="str">
            <v>CONTRATACION DIRECTA</v>
          </cell>
          <cell r="P1359" t="str">
            <v>PRESTACION DE SERVICIOS</v>
          </cell>
          <cell r="Q1359" t="str">
            <v>PRESTACION DE SERVICIOS PROFESIONALES Y DE APOYO A LA GESTION</v>
          </cell>
          <cell r="R1359" t="str">
            <v xml:space="preserve"> Prestación de servicios profesionales de un abogado para apoyar la gestión jurídica de la Dirección de Investigaciones de Protección al Consumidor de la SIC.</v>
          </cell>
          <cell r="S1359">
            <v>45061</v>
          </cell>
          <cell r="T1359">
            <v>45289</v>
          </cell>
          <cell r="U1359">
            <v>45289</v>
          </cell>
          <cell r="V1359">
            <v>56213734</v>
          </cell>
          <cell r="W1359">
            <v>56213734</v>
          </cell>
          <cell r="X1359">
            <v>7462000</v>
          </cell>
        </row>
        <row r="1360">
          <cell r="A1360">
            <v>1359</v>
          </cell>
          <cell r="B1360" t="str">
            <v>23-222163--0</v>
          </cell>
          <cell r="C1360" t="str">
            <v>DANIEL FELIPE CASTRO ESCOBAR</v>
          </cell>
          <cell r="D1360">
            <v>1128479660</v>
          </cell>
          <cell r="F1360" t="str">
            <v>NATURAL</v>
          </cell>
          <cell r="G1360" t="str">
            <v>Hombre</v>
          </cell>
          <cell r="H1360" t="str">
            <v>JUAN PABLO LÓPEZ PÉREZ</v>
          </cell>
          <cell r="I1360">
            <v>1019080657</v>
          </cell>
          <cell r="J1360" t="str">
            <v>DIRECCION DE INVESTIGACIONES DE PROTECCION AL CONSUMIDOR</v>
          </cell>
          <cell r="K1360" t="str">
            <v>DIRECCION DE INVESTIGACIONES DE PROTECCION AL CONSUMIDOR</v>
          </cell>
          <cell r="L1360" t="str">
            <v>DELEGATURA PARA LA PROTECCION DEL CONSUMIDOR</v>
          </cell>
          <cell r="M1360" t="str">
            <v xml:space="preserve">JORGE HERNANDEZ </v>
          </cell>
          <cell r="O1360" t="str">
            <v>CONTRATACION DIRECTA</v>
          </cell>
          <cell r="P1360" t="str">
            <v>PRESTACION DE SERVICIOS</v>
          </cell>
          <cell r="Q1360" t="str">
            <v>PRESTACION DE SERVICIOS PROFESIONALES Y DE APOYO A LA GESTION</v>
          </cell>
          <cell r="R1360" t="str">
            <v xml:space="preserve"> Prestación de servicios profesionales de un abogado para apoyar la gestión jurídica de la Dirección de Investigaciones de Protección al Consumidor de la SIC._x000D_
</v>
          </cell>
          <cell r="S1360">
            <v>45061</v>
          </cell>
          <cell r="T1360">
            <v>45289</v>
          </cell>
          <cell r="U1360">
            <v>45289</v>
          </cell>
          <cell r="V1360">
            <v>47580534</v>
          </cell>
          <cell r="W1360">
            <v>47580534</v>
          </cell>
          <cell r="X1360">
            <v>6316000</v>
          </cell>
        </row>
        <row r="1361">
          <cell r="A1361">
            <v>1360</v>
          </cell>
          <cell r="B1361" t="str">
            <v>23-220516--0</v>
          </cell>
          <cell r="C1361" t="str">
            <v>ANIBAL FERNANDO QUIMBAYO MILLAN</v>
          </cell>
          <cell r="D1361">
            <v>79641460</v>
          </cell>
          <cell r="F1361" t="str">
            <v>NATURAL</v>
          </cell>
          <cell r="G1361" t="str">
            <v>Hombre</v>
          </cell>
          <cell r="H1361" t="str">
            <v>MAYRA SOL QUINTERO GRANADILLO</v>
          </cell>
          <cell r="I1361">
            <v>49782335</v>
          </cell>
          <cell r="J1361" t="str">
            <v>GRUPO DE TRABAJO DE INVESTIGACIONES ADMINISTRATIVAS DE PROTECCION DE USUARIOS DE SERVICIOS DE COMUNICACIONES</v>
          </cell>
          <cell r="K1361" t="str">
            <v>DIRECCION DE INVESTIGACIONES DE PROTECCION DE USUARIOS DE SERVICIOS DE COMUNICACIONES</v>
          </cell>
          <cell r="L1361" t="str">
            <v>DELEGATURA PARA LA PROTECCION DEL CONSUMIDOR</v>
          </cell>
          <cell r="M1361" t="str">
            <v xml:space="preserve">JORGE HERNANDEZ </v>
          </cell>
          <cell r="O1361" t="str">
            <v>CONTRATACION DIRECTA</v>
          </cell>
          <cell r="P1361" t="str">
            <v>PRESTACION DE SERVICIOS</v>
          </cell>
          <cell r="Q1361" t="str">
            <v>PRESTACION DE SERVICIOS PROFESIONALES Y DE APOYO A LA GESTION</v>
          </cell>
          <cell r="R1361" t="str">
            <v>Prestación de servicios asistenciales para apoyar la gestión del Grupo de Trabajo de Investigaciones Administrativas de Protección de Usuarios de Servicios de Comunicaciones de la Dirección de Investigaciones de Protección de Usuarios de Servicios de Comunicaciones de la SIC</v>
          </cell>
          <cell r="S1361">
            <v>45061</v>
          </cell>
          <cell r="T1361">
            <v>45289</v>
          </cell>
          <cell r="U1361">
            <v>45289</v>
          </cell>
          <cell r="V1361">
            <v>22479466</v>
          </cell>
          <cell r="W1361">
            <v>22479466</v>
          </cell>
          <cell r="X1361">
            <v>2984000</v>
          </cell>
        </row>
        <row r="1362">
          <cell r="A1362">
            <v>1361</v>
          </cell>
          <cell r="B1362" t="str">
            <v>23-220518--0</v>
          </cell>
          <cell r="C1362" t="str">
            <v>JAMES EVERLAY BOHORQUEZ CARDENAS</v>
          </cell>
          <cell r="D1362">
            <v>1022947059</v>
          </cell>
          <cell r="F1362" t="str">
            <v>NATURAL</v>
          </cell>
          <cell r="G1362" t="str">
            <v>Hombre</v>
          </cell>
          <cell r="H1362" t="str">
            <v>LUIS EDUARDO AGUIAR DELGADILLO</v>
          </cell>
          <cell r="I1362">
            <v>93394384</v>
          </cell>
          <cell r="J1362" t="str">
            <v>DIRECCION DE INVESTIGACIONES DE PROTECCION DE USUARIOS DE SERVICIOS DE COMUNICACIONES</v>
          </cell>
          <cell r="K1362" t="str">
            <v>DIRECCION DE INVESTIGACIONES DE PROTECCION DE USUARIOS DE SERVICIOS DE COMUNICACIONES</v>
          </cell>
          <cell r="L1362" t="str">
            <v>DELEGATURA PARA LA PROTECCION DEL CONSUMIDOR</v>
          </cell>
          <cell r="M1362" t="str">
            <v xml:space="preserve">JORGE HERNANDEZ </v>
          </cell>
          <cell r="O1362" t="str">
            <v>CONTRATACION DIRECTA</v>
          </cell>
          <cell r="P1362" t="str">
            <v>PRESTACION DE SERVICIOS</v>
          </cell>
          <cell r="Q1362" t="str">
            <v>PRESTACION DE SERVICIOS PROFESIONALES Y DE APOYO A LA GESTION</v>
          </cell>
          <cell r="R1362" t="str">
            <v xml:space="preserve"> Prestación de servicios profesionales para apoyar la gestión de la Dirección de Investigaciones de Protección de Usuarios de Servicios de Comunicaciones de la SIC.</v>
          </cell>
          <cell r="S1362">
            <v>45061</v>
          </cell>
          <cell r="T1362">
            <v>45289</v>
          </cell>
          <cell r="U1362">
            <v>45289</v>
          </cell>
          <cell r="V1362">
            <v>56213734</v>
          </cell>
          <cell r="W1362">
            <v>56213734</v>
          </cell>
          <cell r="X1362">
            <v>7462000</v>
          </cell>
        </row>
        <row r="1363">
          <cell r="A1363">
            <v>1362</v>
          </cell>
          <cell r="B1363" t="str">
            <v>23-220519--0</v>
          </cell>
          <cell r="C1363" t="str">
            <v>JORGE DIEGO FORERO GONZALEZ</v>
          </cell>
          <cell r="D1363">
            <v>80773850</v>
          </cell>
          <cell r="F1363" t="str">
            <v>NATURAL</v>
          </cell>
          <cell r="G1363" t="str">
            <v>Hombre</v>
          </cell>
          <cell r="H1363" t="str">
            <v>LUIS EDUARDO AGUIAR DELGADILLO</v>
          </cell>
          <cell r="I1363">
            <v>93394384</v>
          </cell>
          <cell r="J1363" t="str">
            <v>DIRECCION DE INVESTIGACIONES DE PROTECCION DE USUARIOS DE SERVICIOS DE COMUNICACIONES</v>
          </cell>
          <cell r="K1363" t="str">
            <v>DIRECCION DE INVESTIGACIONES DE PROTECCION DE USUARIOS DE SERVICIOS DE COMUNICACIONES</v>
          </cell>
          <cell r="L1363" t="str">
            <v>DELEGATURA PARA LA PROTECCION DEL CONSUMIDOR</v>
          </cell>
          <cell r="M1363" t="str">
            <v xml:space="preserve">JORGE HERNANDEZ </v>
          </cell>
          <cell r="O1363" t="str">
            <v>CONTRATACION DIRECTA</v>
          </cell>
          <cell r="P1363" t="str">
            <v>PRESTACION DE SERVICIOS</v>
          </cell>
          <cell r="Q1363" t="str">
            <v>PRESTACION DE SERVICIOS PROFESIONALES Y DE APOYO A LA GESTION</v>
          </cell>
          <cell r="R1363" t="str">
            <v xml:space="preserve"> Prestación de servicios profesionales de un abogado para apoyar la gestión jurídica de la Dirección de Investigaciones de Protección de Usuarios de Servicios de Comunicaciones de la SIC. _x000D_
</v>
          </cell>
          <cell r="S1363">
            <v>45061</v>
          </cell>
          <cell r="T1363">
            <v>45289</v>
          </cell>
          <cell r="U1363">
            <v>45289</v>
          </cell>
          <cell r="V1363">
            <v>83913800</v>
          </cell>
          <cell r="W1363">
            <v>83913800</v>
          </cell>
          <cell r="X1363">
            <v>11139000</v>
          </cell>
          <cell r="Y1363">
            <v>45138</v>
          </cell>
          <cell r="Z1363" t="str">
            <v>CESION</v>
          </cell>
        </row>
        <row r="1364">
          <cell r="A1364">
            <v>1363</v>
          </cell>
          <cell r="B1364" t="str">
            <v>23-223422--0</v>
          </cell>
          <cell r="C1364" t="str">
            <v>EDISON NAYID TRIANA LOPEZ</v>
          </cell>
          <cell r="D1364">
            <v>1022926154</v>
          </cell>
          <cell r="F1364" t="str">
            <v>NATURAL</v>
          </cell>
          <cell r="G1364" t="str">
            <v>Hombre</v>
          </cell>
          <cell r="H1364" t="str">
            <v>OSCAR FABIAN RAMIREZ TORRES</v>
          </cell>
          <cell r="I1364">
            <v>1019020584</v>
          </cell>
          <cell r="J1364" t="str">
            <v>GRUPO DE TRABAJO DE INFORMATICA FORENSE Y SEGURIDAD DIGITAL</v>
          </cell>
          <cell r="K1364" t="str">
            <v>OFICINA DE TECNOLOGIA E INFORMATICA</v>
          </cell>
          <cell r="L1364" t="str">
            <v>OFICINA DE TECNOLOGIA E INFORMATICA</v>
          </cell>
          <cell r="M1364" t="str">
            <v xml:space="preserve">JORGE HERNANDEZ </v>
          </cell>
          <cell r="O1364" t="str">
            <v>CONTRATACION DIRECTA</v>
          </cell>
          <cell r="P1364" t="str">
            <v>PRESTACION DE SERVICIOS</v>
          </cell>
          <cell r="Q1364" t="str">
            <v>PRESTACION DE SERVICIOS PROFESIONALES Y DE APOYO A LA GESTION</v>
          </cell>
          <cell r="R1364" t="str">
            <v xml:space="preserve"> Prestación de servicios profesionales a la Superintendencia de Industria y Comercio para apoyar el desarrollo de las actividades de carácter probatorio y tecnológico que tiene a su cargo el Grupo de Trabajo de Informática Forense y Seguridad Digital de la Oficina de Tecnología e Informática. </v>
          </cell>
          <cell r="S1364">
            <v>45061</v>
          </cell>
          <cell r="T1364">
            <v>45275</v>
          </cell>
          <cell r="U1364">
            <v>45275</v>
          </cell>
          <cell r="V1364">
            <v>43913892</v>
          </cell>
          <cell r="W1364">
            <v>43913892</v>
          </cell>
          <cell r="X1364">
            <v>6214230</v>
          </cell>
        </row>
        <row r="1365">
          <cell r="A1365">
            <v>1364</v>
          </cell>
          <cell r="B1365" t="str">
            <v>23-214631--2</v>
          </cell>
          <cell r="C1365" t="str">
            <v>ISABEL EUGENIA CORZO GUALDRON</v>
          </cell>
          <cell r="D1365">
            <v>53077604</v>
          </cell>
          <cell r="F1365" t="str">
            <v>NATURAL</v>
          </cell>
          <cell r="G1365" t="str">
            <v>Mujer</v>
          </cell>
          <cell r="H1365" t="str">
            <v>CAROLINA SANCHEZ PEREA</v>
          </cell>
          <cell r="I1365">
            <v>52410848</v>
          </cell>
          <cell r="J1365" t="str">
            <v>GRUPO DE TRABAJO DE PROTOCOLO DE MADRID Y TRAMITES ESPECIALES</v>
          </cell>
          <cell r="K1365" t="str">
            <v>DIRECCION DE SIGNOS DISTINTIVOS</v>
          </cell>
          <cell r="L1365" t="str">
            <v>DELEGATURA PARA LA PROPIEDAD INDUSTRIAL</v>
          </cell>
          <cell r="M1365" t="str">
            <v xml:space="preserve">JAIME LOPEZ </v>
          </cell>
          <cell r="O1365" t="str">
            <v>CONTRATACION DIRECTA</v>
          </cell>
          <cell r="P1365" t="str">
            <v>PRESTACION DE SERVICIOS</v>
          </cell>
          <cell r="Q1365" t="str">
            <v>PRESTACION DE SERVICIOS PROFESIONALES Y DE APOYO A LA GESTION</v>
          </cell>
          <cell r="R1365" t="str">
            <v xml:space="preserve">Prestación de servicios profesionales de un abogado para apoyar al Grupo de Trabajo de Protocolo de Madrid y Trámites Especiales de la Dirección de Signos Distintivos en el cumplimiento de las funciones propias de su competencia. </v>
          </cell>
          <cell r="S1365">
            <v>45061</v>
          </cell>
          <cell r="T1365">
            <v>45275</v>
          </cell>
          <cell r="U1365">
            <v>45275</v>
          </cell>
          <cell r="V1365">
            <v>44739067</v>
          </cell>
          <cell r="W1365">
            <v>44739067</v>
          </cell>
          <cell r="X1365">
            <v>6331000</v>
          </cell>
        </row>
        <row r="1366">
          <cell r="A1366">
            <v>1365</v>
          </cell>
          <cell r="B1366" t="str">
            <v>23-214634--2</v>
          </cell>
          <cell r="C1366" t="str">
            <v>LINNA PATRICIA ANGEL VARGAS</v>
          </cell>
          <cell r="D1366">
            <v>1018476376</v>
          </cell>
          <cell r="F1366" t="str">
            <v>NATURAL</v>
          </cell>
          <cell r="G1366" t="str">
            <v>Mujer</v>
          </cell>
          <cell r="H1366" t="str">
            <v>CAROLINA SANCHEZ PEREA</v>
          </cell>
          <cell r="I1366">
            <v>52410848</v>
          </cell>
          <cell r="J1366" t="str">
            <v>GRUPO DE TRABAJO DE PROTOCOLO DE MADRID Y TRAMITES ESPECIALES</v>
          </cell>
          <cell r="K1366" t="str">
            <v>DIRECCION DE SIGNOS DISTINTIVOS</v>
          </cell>
          <cell r="L1366" t="str">
            <v>DELEGATURA PARA LA PROPIEDAD INDUSTRIAL</v>
          </cell>
          <cell r="M1366" t="str">
            <v xml:space="preserve">JAIME LOPEZ </v>
          </cell>
          <cell r="O1366" t="str">
            <v>CONTRATACION DIRECTA</v>
          </cell>
          <cell r="P1366" t="str">
            <v>PRESTACION DE SERVICIOS</v>
          </cell>
          <cell r="Q1366" t="str">
            <v>PRESTACION DE SERVICIOS PROFESIONALES Y DE APOYO A LA GESTION</v>
          </cell>
          <cell r="R1366" t="str">
            <v xml:space="preserve">Prestación de servicios profesionales de un abogado para apoyar al Grupo de Trabajo de Protocolo de Madrid y Trámites Especiales de la Dirección de Signos Distintivos en el cumplimiento de las funciones propias de su competencia. </v>
          </cell>
          <cell r="S1366">
            <v>45061</v>
          </cell>
          <cell r="T1366">
            <v>45275</v>
          </cell>
          <cell r="U1366">
            <v>45275</v>
          </cell>
          <cell r="V1366">
            <v>44739067</v>
          </cell>
          <cell r="W1366">
            <v>44739067</v>
          </cell>
          <cell r="X1366">
            <v>6331000</v>
          </cell>
        </row>
        <row r="1367">
          <cell r="A1367">
            <v>1366</v>
          </cell>
          <cell r="B1367" t="str">
            <v>23-214202--2</v>
          </cell>
          <cell r="C1367" t="str">
            <v xml:space="preserve">EDILENE RAMÍREZ VARGAS </v>
          </cell>
          <cell r="D1367">
            <v>1014193261</v>
          </cell>
          <cell r="F1367" t="str">
            <v>NATURAL</v>
          </cell>
          <cell r="G1367" t="str">
            <v>Mujer</v>
          </cell>
          <cell r="H1367" t="str">
            <v>MAYRA ALEJANDRA QUINTERO VALBUENA</v>
          </cell>
          <cell r="I1367">
            <v>1026555490</v>
          </cell>
          <cell r="J1367" t="str">
            <v>GRUPO DE TRABAJO DE QUIMICA</v>
          </cell>
          <cell r="K1367" t="str">
            <v>DIRECCION DE NUEVAS CREACIONES</v>
          </cell>
          <cell r="L1367" t="str">
            <v>DELEGATURA PARA LA PROPIEDAD INDUSTRIAL</v>
          </cell>
          <cell r="M1367" t="str">
            <v xml:space="preserve">JAIME LOPEZ </v>
          </cell>
          <cell r="O1367" t="str">
            <v>CONTRATACION DIRECTA</v>
          </cell>
          <cell r="P1367" t="str">
            <v>PRESTACION DE SERVICIOS</v>
          </cell>
          <cell r="Q1367" t="str">
            <v>PRESTACION DE SERVICIOS PROFESIONALES Y DE APOYO A LA GESTION</v>
          </cell>
          <cell r="R1367" t="str">
            <v>Prestación de servicios profesionales para apoyar al Grupo de Química de la Dirección de Nuevas Creaciones en el cumplimiento de las actuaciones propias de su competencia.</v>
          </cell>
          <cell r="S1367">
            <v>45061</v>
          </cell>
          <cell r="T1367">
            <v>45275</v>
          </cell>
          <cell r="U1367">
            <v>45275</v>
          </cell>
          <cell r="V1367">
            <v>41278520</v>
          </cell>
          <cell r="W1367">
            <v>41278520</v>
          </cell>
          <cell r="X1367">
            <v>5841300</v>
          </cell>
        </row>
        <row r="1368">
          <cell r="A1368">
            <v>1367</v>
          </cell>
          <cell r="B1368" t="str">
            <v>23-216826--2</v>
          </cell>
          <cell r="C1368" t="str">
            <v>LILIANA ROCIO JIMENEZ CASTILLO</v>
          </cell>
          <cell r="D1368">
            <v>1070585942</v>
          </cell>
          <cell r="F1368" t="str">
            <v>NATURAL</v>
          </cell>
          <cell r="G1368" t="str">
            <v>Mujer</v>
          </cell>
          <cell r="H1368" t="str">
            <v>CATALINA CARRILLO RAMIREZ</v>
          </cell>
          <cell r="I1368">
            <v>1026250420</v>
          </cell>
          <cell r="J1368" t="str">
            <v>GRUPO DE TRABAJO DE OPERACIONES DE PROPIEDAD INDUSTRIAL</v>
          </cell>
          <cell r="K1368" t="str">
            <v>DELEGATURA PARA LA PROPIEDAD INDUSTRIAL</v>
          </cell>
          <cell r="L1368" t="str">
            <v>DELEGATURA PARA LA PROPIEDAD INDUSTRIAL</v>
          </cell>
          <cell r="M1368" t="str">
            <v xml:space="preserve">JAIME LOPEZ </v>
          </cell>
          <cell r="O1368" t="str">
            <v>CONTRATACION DIRECTA</v>
          </cell>
          <cell r="P1368" t="str">
            <v>PRESTACION DE SERVICIOS</v>
          </cell>
          <cell r="Q1368" t="str">
            <v>PRESTACION DE SERVICIOS PROFESIONALES Y DE APOYO A LA GESTION</v>
          </cell>
          <cell r="R1368" t="str">
            <v>Prestación de servicios profesionales para apoyo en la actualización, alimentación y/o depuración de las bases de datos de la Delegatura para Propiedad Industrial de la Superintendencia de Industria y Comercio.</v>
          </cell>
          <cell r="S1368">
            <v>45061</v>
          </cell>
          <cell r="T1368">
            <v>45275</v>
          </cell>
          <cell r="U1368">
            <v>45275</v>
          </cell>
          <cell r="V1368">
            <v>30196573</v>
          </cell>
          <cell r="W1368">
            <v>30054137</v>
          </cell>
          <cell r="X1368">
            <v>4273100</v>
          </cell>
          <cell r="Y1368">
            <v>45132</v>
          </cell>
          <cell r="Z1368" t="str">
            <v>REDUCCION</v>
          </cell>
          <cell r="AB1368">
            <v>-142436</v>
          </cell>
        </row>
        <row r="1369">
          <cell r="A1369">
            <v>1368</v>
          </cell>
          <cell r="B1369" t="str">
            <v>23-214260--2</v>
          </cell>
          <cell r="C1369" t="str">
            <v>FABIO ENRIQUE VILLALOBOS CAITA</v>
          </cell>
          <cell r="D1369">
            <v>79691888</v>
          </cell>
          <cell r="F1369" t="str">
            <v>NATURAL</v>
          </cell>
          <cell r="G1369" t="str">
            <v>Hombre</v>
          </cell>
          <cell r="H1369" t="str">
            <v>RACHID PONCE VERJEL</v>
          </cell>
          <cell r="I1369">
            <v>79862767</v>
          </cell>
          <cell r="J1369" t="str">
            <v>GRUPO DE TRABAJO DE MECANICA ELECTRONICA Y DISEÑOS</v>
          </cell>
          <cell r="K1369" t="str">
            <v>DIRECCION DE NUEVAS CREACIONES</v>
          </cell>
          <cell r="L1369" t="str">
            <v>DELEGATURA PARA LA PROPIEDAD INDUSTRIAL</v>
          </cell>
          <cell r="M1369" t="str">
            <v xml:space="preserve">JAIME LOPEZ </v>
          </cell>
          <cell r="O1369" t="str">
            <v>CONTRATACION DIRECTA</v>
          </cell>
          <cell r="P1369" t="str">
            <v>PRESTACION DE SERVICIOS</v>
          </cell>
          <cell r="Q1369" t="str">
            <v>PRESTACION DE SERVICIOS PROFESIONALES Y DE APOYO A LA GESTION</v>
          </cell>
          <cell r="R1369" t="str">
            <v>Prestación de servicios profesionales para apoyar al Grupo de Mecánica, Electrónica y Diseños de la Dirección de Nuevas Creaciones en el cumplimiento de las actuaciones propias de su competencia.</v>
          </cell>
          <cell r="S1369">
            <v>45061</v>
          </cell>
          <cell r="T1369">
            <v>45275</v>
          </cell>
          <cell r="U1369">
            <v>45275</v>
          </cell>
          <cell r="V1369">
            <v>41278520</v>
          </cell>
          <cell r="W1369">
            <v>41278520</v>
          </cell>
          <cell r="X1369">
            <v>5841300</v>
          </cell>
        </row>
        <row r="1370">
          <cell r="A1370">
            <v>1369</v>
          </cell>
          <cell r="B1370" t="str">
            <v>23-214219--2</v>
          </cell>
          <cell r="C1370" t="str">
            <v>PAULA ANDREA MORENO GONZALEZ</v>
          </cell>
          <cell r="D1370">
            <v>1022943072</v>
          </cell>
          <cell r="F1370" t="str">
            <v>NATURAL</v>
          </cell>
          <cell r="G1370" t="str">
            <v>Mujer</v>
          </cell>
          <cell r="H1370" t="str">
            <v>JENY PAOLA VILLATE BECERRA</v>
          </cell>
          <cell r="I1370">
            <v>53105606</v>
          </cell>
          <cell r="J1370" t="str">
            <v>GRUPO DE TRABAJO DE FARMACIA Y BIOTECNOLOGIA</v>
          </cell>
          <cell r="K1370" t="str">
            <v>DIRECCION DE NUEVAS CREACIONES</v>
          </cell>
          <cell r="L1370" t="str">
            <v>DELEGATURA PARA LA PROPIEDAD INDUSTRIAL</v>
          </cell>
          <cell r="M1370" t="str">
            <v xml:space="preserve">JAIME LOPEZ </v>
          </cell>
          <cell r="O1370" t="str">
            <v>CONTRATACION DIRECTA</v>
          </cell>
          <cell r="P1370" t="str">
            <v>PRESTACION DE SERVICIOS</v>
          </cell>
          <cell r="Q1370" t="str">
            <v>PRESTACION DE SERVICIOS PROFESIONALES Y DE APOYO A LA GESTION</v>
          </cell>
          <cell r="R1370" t="str">
            <v>Prestación de servicios profesionales para apoyar al Grupo de Farmacia y Biotecnología de la Dirección de Nuevas Creaciones en el cumplimiento de las actuaciones propias de su competencia</v>
          </cell>
          <cell r="S1370">
            <v>45061</v>
          </cell>
          <cell r="T1370">
            <v>45275</v>
          </cell>
          <cell r="U1370">
            <v>45299</v>
          </cell>
          <cell r="V1370">
            <v>41278520</v>
          </cell>
          <cell r="W1370">
            <v>44199170</v>
          </cell>
          <cell r="X1370">
            <v>5841300</v>
          </cell>
          <cell r="Y1370" t="str">
            <v>4/07/2023
2023/12/15</v>
          </cell>
          <cell r="Z1370" t="str">
            <v>CESION
ADICION Y PRORROGA</v>
          </cell>
          <cell r="AA1370">
            <v>24</v>
          </cell>
          <cell r="AB1370">
            <v>2920650</v>
          </cell>
        </row>
        <row r="1371">
          <cell r="A1371">
            <v>1370</v>
          </cell>
          <cell r="B1371" t="str">
            <v>23-214272--2</v>
          </cell>
          <cell r="C1371" t="str">
            <v>DIEGO ELISEO CARDENAS ALARCON</v>
          </cell>
          <cell r="D1371">
            <v>1031146555</v>
          </cell>
          <cell r="F1371" t="str">
            <v>NATURAL</v>
          </cell>
          <cell r="G1371" t="str">
            <v>Hombre</v>
          </cell>
          <cell r="H1371" t="str">
            <v>MAYRA ALEJANDRA QUINTERO VALBUENA</v>
          </cell>
          <cell r="I1371">
            <v>1026555490</v>
          </cell>
          <cell r="J1371" t="str">
            <v>GRUPO DE TRABAJO DE QUIMICA</v>
          </cell>
          <cell r="K1371" t="str">
            <v>DIRECCION DE NUEVAS CREACIONES</v>
          </cell>
          <cell r="L1371" t="str">
            <v>DELEGATURA PARA LA PROPIEDAD INDUSTRIAL</v>
          </cell>
          <cell r="M1371" t="str">
            <v xml:space="preserve">JAIME LOPEZ </v>
          </cell>
          <cell r="O1371" t="str">
            <v>CONTRATACION DIRECTA</v>
          </cell>
          <cell r="P1371" t="str">
            <v>PRESTACION DE SERVICIOS</v>
          </cell>
          <cell r="Q1371" t="str">
            <v>PRESTACION DE SERVICIOS PROFESIONALES Y DE APOYO A LA GESTION</v>
          </cell>
          <cell r="R1371" t="str">
            <v>Prestación de servicios profesionales para apoyar al Grupo de Química de la Dirección de Nuevas Creaciones en el cumplimiento de las actuaciones propias de su competencia.</v>
          </cell>
          <cell r="S1371">
            <v>45061</v>
          </cell>
          <cell r="T1371">
            <v>45275</v>
          </cell>
          <cell r="U1371">
            <v>45275</v>
          </cell>
          <cell r="V1371">
            <v>41278520</v>
          </cell>
          <cell r="W1371">
            <v>41278520</v>
          </cell>
          <cell r="X1371">
            <v>5841300</v>
          </cell>
        </row>
        <row r="1372">
          <cell r="A1372">
            <v>1371</v>
          </cell>
          <cell r="B1372" t="str">
            <v>23-217114--0</v>
          </cell>
          <cell r="C1372" t="str">
            <v>JOHANA STHEFANNY VELASCO BACARES</v>
          </cell>
          <cell r="D1372">
            <v>1024512885</v>
          </cell>
          <cell r="F1372" t="str">
            <v>NATURAL</v>
          </cell>
          <cell r="G1372" t="str">
            <v>Mujer</v>
          </cell>
          <cell r="H1372" t="str">
            <v>XIOMARA MONTOYA CASTILLO</v>
          </cell>
          <cell r="I1372">
            <v>52983622</v>
          </cell>
          <cell r="J1372" t="str">
            <v>GRUPO DE TRABAJO DE MARCAS Y LEMAS COMERCIALES</v>
          </cell>
          <cell r="K1372" t="str">
            <v>DIRECCION DE SIGNOS DISTINTIVOS</v>
          </cell>
          <cell r="L1372" t="str">
            <v>DELEGATURA PARA LA PROPIEDAD INDUSTRIAL</v>
          </cell>
          <cell r="M1372" t="str">
            <v xml:space="preserve">JAIME LOPEZ </v>
          </cell>
          <cell r="O1372" t="str">
            <v>CONTRATACION DIRECTA</v>
          </cell>
          <cell r="P1372" t="str">
            <v>PRESTACION DE SERVICIOS</v>
          </cell>
          <cell r="Q1372" t="str">
            <v>PRESTACION DE SERVICIOS PROFESIONALES Y DE APOYO A LA GESTION</v>
          </cell>
          <cell r="R1372" t="str">
            <v xml:space="preserve">Prestación de servicios profesionales de un abogado para apoyar al Grupo de Trabajo de Marcas y Lemas Comerciales de la Dirección de Signos Distintivos en el cumplimiento de las funciones propias de su competencia. </v>
          </cell>
          <cell r="S1372">
            <v>45061</v>
          </cell>
          <cell r="T1372">
            <v>45275</v>
          </cell>
          <cell r="U1372">
            <v>45275</v>
          </cell>
          <cell r="V1372">
            <v>44739067</v>
          </cell>
          <cell r="W1372">
            <v>44739067</v>
          </cell>
          <cell r="X1372">
            <v>6331000</v>
          </cell>
        </row>
        <row r="1373">
          <cell r="A1373">
            <v>1372</v>
          </cell>
          <cell r="B1373" t="str">
            <v>23-217116--0</v>
          </cell>
          <cell r="C1373" t="str">
            <v>ALEJANDRA MATHEUS OCHOA</v>
          </cell>
          <cell r="D1373">
            <v>1015451836</v>
          </cell>
          <cell r="F1373" t="str">
            <v>NATURAL</v>
          </cell>
          <cell r="G1373" t="str">
            <v>Mujer</v>
          </cell>
          <cell r="H1373" t="str">
            <v>LEIDY MARCELA ROJAS ROJAS</v>
          </cell>
          <cell r="I1373">
            <v>1032387271</v>
          </cell>
          <cell r="J1373" t="str">
            <v>GRUPO DE TRABAJO DE OPOSICIONES Y CANCELACIONES</v>
          </cell>
          <cell r="K1373" t="str">
            <v>DIRECCION DE SIGNOS DISTINTIVOS</v>
          </cell>
          <cell r="L1373" t="str">
            <v>DELEGATURA PARA LA PROPIEDAD INDUSTRIAL</v>
          </cell>
          <cell r="M1373" t="str">
            <v xml:space="preserve">JAIME LOPEZ </v>
          </cell>
          <cell r="O1373" t="str">
            <v>CONTRATACION DIRECTA</v>
          </cell>
          <cell r="P1373" t="str">
            <v>PRESTACION DE SERVICIOS</v>
          </cell>
          <cell r="Q1373" t="str">
            <v>PRESTACION DE SERVICIOS PROFESIONALES Y DE APOYO A LA GESTION</v>
          </cell>
          <cell r="R1373" t="str">
            <v>Prestación de servicios profesionales de un abogado para apoyar al Grupo de Trabajo de Oposiciones y Cancelaciones de la Dirección de Signos Distintivos en el cumplimiento de las funciones propias de su competencia.</v>
          </cell>
          <cell r="S1373">
            <v>45061</v>
          </cell>
          <cell r="T1373">
            <v>45275</v>
          </cell>
          <cell r="U1373">
            <v>45275</v>
          </cell>
          <cell r="V1373">
            <v>44739067</v>
          </cell>
          <cell r="W1373">
            <v>44739067</v>
          </cell>
          <cell r="X1373">
            <v>6331000</v>
          </cell>
        </row>
        <row r="1374">
          <cell r="A1374">
            <v>1373</v>
          </cell>
          <cell r="B1374" t="str">
            <v>23-217119--0</v>
          </cell>
          <cell r="C1374" t="str">
            <v>LAURA ROSA CHITIVA ARIAS</v>
          </cell>
          <cell r="D1374">
            <v>1098686936</v>
          </cell>
          <cell r="F1374" t="str">
            <v>NATURAL</v>
          </cell>
          <cell r="G1374" t="str">
            <v>Mujer</v>
          </cell>
          <cell r="H1374" t="str">
            <v>MARIA DEL PILAR SERNA ROMERO</v>
          </cell>
          <cell r="I1374">
            <v>52021907</v>
          </cell>
          <cell r="J1374" t="str">
            <v>GRUPO DE TRABAJO DE INSCRIPCIONES AL REGISTRO</v>
          </cell>
          <cell r="K1374" t="str">
            <v>DIRECCION DE SIGNOS DISTINTIVOS</v>
          </cell>
          <cell r="L1374" t="str">
            <v>DELEGATURA PARA LA PROPIEDAD INDUSTRIAL</v>
          </cell>
          <cell r="M1374" t="str">
            <v xml:space="preserve">JAIME LOPEZ </v>
          </cell>
          <cell r="O1374" t="str">
            <v>CONTRATACION DIRECTA</v>
          </cell>
          <cell r="P1374" t="str">
            <v>PRESTACION DE SERVICIOS</v>
          </cell>
          <cell r="Q1374" t="str">
            <v>PRESTACION DE SERVICIOS PROFESIONALES Y DE APOYO A LA GESTION</v>
          </cell>
          <cell r="R1374" t="str">
            <v>Prestación de servicios profesionales de un abogado para apoyar al Grupo de Trabajo de Inscripciones al Registro de la Dirección de Signos Distintivos en el cumplimiento de las actuaciones propias de su competencia.</v>
          </cell>
          <cell r="S1374">
            <v>45061</v>
          </cell>
          <cell r="T1374">
            <v>45275</v>
          </cell>
          <cell r="U1374">
            <v>45275</v>
          </cell>
          <cell r="V1374">
            <v>44739067</v>
          </cell>
          <cell r="W1374">
            <v>44739067</v>
          </cell>
          <cell r="X1374">
            <v>6331000</v>
          </cell>
        </row>
        <row r="1375">
          <cell r="A1375">
            <v>1374</v>
          </cell>
          <cell r="B1375" t="str">
            <v>23-225005--0</v>
          </cell>
          <cell r="C1375" t="str">
            <v>ELKIN PORRAS FORERO</v>
          </cell>
          <cell r="D1375">
            <v>79729322</v>
          </cell>
          <cell r="F1375" t="str">
            <v>NATURAL</v>
          </cell>
          <cell r="G1375" t="str">
            <v>Hombre</v>
          </cell>
          <cell r="H1375" t="str">
            <v>JUAN PABLO LÓPEZ PÉREZ</v>
          </cell>
          <cell r="I1375">
            <v>1019080657</v>
          </cell>
          <cell r="J1375" t="str">
            <v>DIRECCION DE INVESTIGACIONES DE PROTECCION AL CONSUMIDOR</v>
          </cell>
          <cell r="K1375" t="str">
            <v>DIRECCION DE INVESTIGACIONES DE PROTECCION AL CONSUMIDOR</v>
          </cell>
          <cell r="L1375" t="str">
            <v>DELEGATURA PARA LA PROTECCION DEL CONSUMIDOR</v>
          </cell>
          <cell r="M1375" t="str">
            <v xml:space="preserve">JORGE HERNANDEZ </v>
          </cell>
          <cell r="O1375" t="str">
            <v>CONTRATACION DIRECTA</v>
          </cell>
          <cell r="P1375" t="str">
            <v>PRESTACION DE SERVICIOS</v>
          </cell>
          <cell r="Q1375" t="str">
            <v>PRESTACION DE SERVICIOS PROFESIONALES Y DE APOYO A LA GESTION</v>
          </cell>
          <cell r="R1375" t="str">
            <v xml:space="preserve"> Prestación de servicios profesionales para apoyar la gestión de la Dirección de Investigaciones de Protección de Usuarios de Servicios de Comunicaciones de la SIC. (Futic)_x000D_
</v>
          </cell>
          <cell r="S1375">
            <v>45061</v>
          </cell>
          <cell r="T1375">
            <v>45289</v>
          </cell>
          <cell r="U1375">
            <v>45128</v>
          </cell>
          <cell r="V1375">
            <v>49720000</v>
          </cell>
          <cell r="W1375">
            <v>14960000</v>
          </cell>
          <cell r="X1375">
            <v>6600000</v>
          </cell>
          <cell r="Y1375">
            <v>45128</v>
          </cell>
          <cell r="Z1375" t="str">
            <v>TERMINACION ANTICIPADA</v>
          </cell>
          <cell r="AA1375">
            <v>-161</v>
          </cell>
          <cell r="AB1375">
            <v>-34760000</v>
          </cell>
        </row>
        <row r="1376">
          <cell r="A1376">
            <v>1375</v>
          </cell>
          <cell r="B1376" t="str">
            <v>23-224795--0</v>
          </cell>
          <cell r="C1376" t="str">
            <v>JAIME ALBERTO DAVID LONDOÑO</v>
          </cell>
          <cell r="D1376">
            <v>1090412580</v>
          </cell>
          <cell r="F1376" t="str">
            <v>NATURAL</v>
          </cell>
          <cell r="G1376" t="str">
            <v>Hombre</v>
          </cell>
          <cell r="H1376" t="str">
            <v>NEYIRETH YURLEY BRICEÑO RAMIREZ</v>
          </cell>
          <cell r="I1376">
            <v>1032379331</v>
          </cell>
          <cell r="J1376" t="str">
            <v>GRUPO DE TRABAJO DE GESTION JUDICIAL</v>
          </cell>
          <cell r="K1376" t="str">
            <v>OFICINA ASESORA JURIDICA</v>
          </cell>
          <cell r="L1376" t="str">
            <v>OFICINA ASESORA JURIDICA</v>
          </cell>
          <cell r="M1376" t="str">
            <v xml:space="preserve">JAIME LOPEZ </v>
          </cell>
          <cell r="O1376" t="str">
            <v>CONTRATACION DIRECTA</v>
          </cell>
          <cell r="P1376" t="str">
            <v>PRESTACION DE SERVICIOS</v>
          </cell>
          <cell r="Q1376" t="str">
            <v>PRESTACION DE SERVICIOS PROFESIONALES Y DE APOYO A LA GESTION</v>
          </cell>
          <cell r="R1376" t="str">
            <v>Prestación de servicios profesionales de un abogado para que apoye en todos los asuntos jurídicos del Grupo de Gestión Judicial adscrito a la Oficina Asesora Jurídica de la Superintendencia de Industria y Comercio para el periodo 2023.</v>
          </cell>
          <cell r="S1376">
            <v>45061</v>
          </cell>
          <cell r="T1376">
            <v>45275</v>
          </cell>
          <cell r="U1376">
            <v>45275</v>
          </cell>
          <cell r="V1376">
            <v>37034415</v>
          </cell>
          <cell r="W1376">
            <v>36859724</v>
          </cell>
          <cell r="X1376">
            <v>5240719</v>
          </cell>
          <cell r="Y1376">
            <v>45266</v>
          </cell>
          <cell r="Z1376" t="str">
            <v>REDUCCION</v>
          </cell>
          <cell r="AB1376">
            <v>-174691</v>
          </cell>
        </row>
        <row r="1377">
          <cell r="A1377">
            <v>1376</v>
          </cell>
          <cell r="B1377" t="str">
            <v>23-213946--2</v>
          </cell>
          <cell r="C1377" t="str">
            <v>JUANITA CATALINA RICO VALBUENA</v>
          </cell>
          <cell r="D1377">
            <v>53062058</v>
          </cell>
          <cell r="F1377" t="str">
            <v>NATURAL</v>
          </cell>
          <cell r="G1377" t="str">
            <v>Mujer</v>
          </cell>
          <cell r="H1377" t="str">
            <v>LUIS ANTONIO SILVA RUBIO</v>
          </cell>
          <cell r="I1377">
            <v>14320276</v>
          </cell>
          <cell r="J1377" t="str">
            <v>GRUPO DE TRABAJO DE CENTRO DE INFORMACION TECNOLOGICA Y APOYO A LA GESTION DE LA PROPIEDAD INDUSTRIAL CIGEPI</v>
          </cell>
          <cell r="K1377" t="str">
            <v>DELEGATURA PARA LA PROPIEDAD INDUSTRIAL</v>
          </cell>
          <cell r="L1377" t="str">
            <v>DELEGATURA PARA LA PROPIEDAD INDUSTRIAL</v>
          </cell>
          <cell r="M1377" t="str">
            <v xml:space="preserve">JAIME LOPEZ </v>
          </cell>
          <cell r="O1377" t="str">
            <v>CONTRATACION DIRECTA</v>
          </cell>
          <cell r="P1377" t="str">
            <v>PRESTACION DE SERVICIOS</v>
          </cell>
          <cell r="Q1377" t="str">
            <v>PRESTACION DE SERVICIOS PROFESIONALES Y DE APOYO A LA GESTION</v>
          </cell>
          <cell r="R1377" t="str">
            <v>Prestación de servicios profesionales para apoyar al Centro de Información Tecnológica y Apoyo a la Gestión de la Propiedad Industrial (CIGEPI) en el programa del Centro de Apoyo a la Tecnología y la Innovación (CATI) en el cumplimiento de las actuaciones propias de su competencia.</v>
          </cell>
          <cell r="S1377">
            <v>45062</v>
          </cell>
          <cell r="T1377">
            <v>45275</v>
          </cell>
          <cell r="U1377">
            <v>45275</v>
          </cell>
          <cell r="V1377">
            <v>48382300</v>
          </cell>
          <cell r="W1377">
            <v>48382300</v>
          </cell>
          <cell r="X1377">
            <v>6879000</v>
          </cell>
        </row>
        <row r="1378">
          <cell r="A1378">
            <v>1377</v>
          </cell>
          <cell r="B1378" t="str">
            <v>23-213948--0</v>
          </cell>
          <cell r="C1378" t="str">
            <v>JOSE ALBERTO PAREDES BENAVIDES</v>
          </cell>
          <cell r="D1378">
            <v>7187514</v>
          </cell>
          <cell r="F1378" t="str">
            <v>NATURAL</v>
          </cell>
          <cell r="G1378" t="str">
            <v>Hombre</v>
          </cell>
          <cell r="H1378" t="str">
            <v>LUIS ANTONIO SILVA RUBIO</v>
          </cell>
          <cell r="I1378">
            <v>14320276</v>
          </cell>
          <cell r="J1378" t="str">
            <v>GRUPO DE TRABAJO DE CENTRO DE INFORMACION TECNOLOGICA Y APOYO A LA GESTION DE LA PROPIEDAD INDUSTRIAL CIGEPI</v>
          </cell>
          <cell r="K1378" t="str">
            <v>DELEGATURA PARA LA PROPIEDAD INDUSTRIAL</v>
          </cell>
          <cell r="L1378" t="str">
            <v>DELEGATURA PARA LA PROPIEDAD INDUSTRIAL</v>
          </cell>
          <cell r="M1378" t="str">
            <v xml:space="preserve">JAIME LOPEZ </v>
          </cell>
          <cell r="O1378" t="str">
            <v>CONTRATACION DIRECTA</v>
          </cell>
          <cell r="P1378" t="str">
            <v>PRESTACION DE SERVICIOS</v>
          </cell>
          <cell r="Q1378" t="str">
            <v>PRESTACION DE SERVICIOS PROFESIONALES Y DE APOYO A LA GESTION</v>
          </cell>
          <cell r="R1378" t="str">
            <v>Prestación de servicios profesionales para apoyar al Centro de Información Tecnológica y Apoyo a la Gestión de la Propiedad Industrial (CIGEPI) en el programa del Centro de Apoyo a la Tecnología y la Innovación (CATI) en el cumplimiento de las actuaciones propias de su competencia.</v>
          </cell>
          <cell r="S1378">
            <v>45062</v>
          </cell>
          <cell r="T1378">
            <v>45275</v>
          </cell>
          <cell r="U1378">
            <v>45275</v>
          </cell>
          <cell r="V1378">
            <v>48382300</v>
          </cell>
          <cell r="W1378">
            <v>48382300</v>
          </cell>
          <cell r="X1378">
            <v>6879000</v>
          </cell>
        </row>
        <row r="1379">
          <cell r="A1379">
            <v>1378</v>
          </cell>
          <cell r="B1379" t="str">
            <v>23-213950--0</v>
          </cell>
          <cell r="C1379" t="str">
            <v>DAVID FERNANDO GONZALEZ MORALES</v>
          </cell>
          <cell r="D1379">
            <v>1110509298</v>
          </cell>
          <cell r="F1379" t="str">
            <v>NATURAL</v>
          </cell>
          <cell r="G1379" t="str">
            <v>Hombre</v>
          </cell>
          <cell r="H1379" t="str">
            <v>LUIS ANTONIO SILVA RUBIO</v>
          </cell>
          <cell r="I1379">
            <v>14320276</v>
          </cell>
          <cell r="J1379" t="str">
            <v>GRUPO DE TRABAJO DE CENTRO DE INFORMACION TECNOLOGICA Y APOYO A LA GESTION DE LA PROPIEDAD INDUSTRIAL CIGEPI</v>
          </cell>
          <cell r="K1379" t="str">
            <v>DELEGATURA PARA LA PROPIEDAD INDUSTRIAL</v>
          </cell>
          <cell r="L1379" t="str">
            <v>DELEGATURA PARA LA PROPIEDAD INDUSTRIAL</v>
          </cell>
          <cell r="M1379" t="str">
            <v xml:space="preserve">JAIME LOPEZ </v>
          </cell>
          <cell r="O1379" t="str">
            <v>CONTRATACION DIRECTA</v>
          </cell>
          <cell r="P1379" t="str">
            <v>PRESTACION DE SERVICIOS</v>
          </cell>
          <cell r="Q1379" t="str">
            <v>PRESTACION DE SERVICIOS PROFESIONALES Y DE APOYO A LA GESTION</v>
          </cell>
          <cell r="R1379" t="str">
            <v>Prestación de servicios profesionales para apoyar al Centro de Información Tecnológica y Apoyo a la Gestión de la Propiedad Industrial (CIGEPI) en el programa del Centro de Apoyo a la Tecnología y la Innovación (CATI) en el cumplimiento de las actuaciones propias de su competencia.</v>
          </cell>
          <cell r="S1379">
            <v>45062</v>
          </cell>
          <cell r="T1379">
            <v>45275</v>
          </cell>
          <cell r="U1379">
            <v>45275</v>
          </cell>
          <cell r="V1379">
            <v>48382300</v>
          </cell>
          <cell r="W1379">
            <v>48382300</v>
          </cell>
          <cell r="X1379">
            <v>6879000</v>
          </cell>
        </row>
        <row r="1380">
          <cell r="A1380">
            <v>1379</v>
          </cell>
          <cell r="B1380" t="str">
            <v>23-213954--2</v>
          </cell>
          <cell r="C1380" t="str">
            <v>JOSUE JONATAN ALCALA TERAN</v>
          </cell>
          <cell r="D1380">
            <v>1140816498</v>
          </cell>
          <cell r="F1380" t="str">
            <v>NATURAL</v>
          </cell>
          <cell r="G1380" t="str">
            <v>Hombre</v>
          </cell>
          <cell r="H1380" t="str">
            <v>LUIS ANTONIO SILVA RUBIO</v>
          </cell>
          <cell r="I1380">
            <v>14320276</v>
          </cell>
          <cell r="J1380" t="str">
            <v>GRUPO DE TRABAJO DE CENTRO DE INFORMACION TECNOLOGICA Y APOYO A LA GESTION DE LA PROPIEDAD INDUSTRIAL CIGEPI</v>
          </cell>
          <cell r="K1380" t="str">
            <v>DELEGATURA PARA LA PROPIEDAD INDUSTRIAL</v>
          </cell>
          <cell r="L1380" t="str">
            <v>DELEGATURA PARA LA PROPIEDAD INDUSTRIAL</v>
          </cell>
          <cell r="M1380" t="str">
            <v xml:space="preserve">JAIME LOPEZ </v>
          </cell>
          <cell r="O1380" t="str">
            <v>CONTRATACION DIRECTA</v>
          </cell>
          <cell r="P1380" t="str">
            <v>PRESTACION DE SERVICIOS</v>
          </cell>
          <cell r="Q1380" t="str">
            <v>PRESTACION DE SERVICIOS PROFESIONALES Y DE APOYO A LA GESTION</v>
          </cell>
          <cell r="R1380" t="str">
            <v>Prestación de servicios profesionales para apoyar al Centro de Información Tecnológica y Apoyo a la Gestión de la Propiedad Industrial (CIGEPI) en el programa del Centro de Apoyo a la Tecnología y la Innovación (CATI) en el cumplimiento de las actuaciones propias de su competencia.</v>
          </cell>
          <cell r="S1380">
            <v>45062</v>
          </cell>
          <cell r="T1380">
            <v>45275</v>
          </cell>
          <cell r="U1380">
            <v>45275</v>
          </cell>
          <cell r="V1380">
            <v>48382300</v>
          </cell>
          <cell r="W1380">
            <v>48382300</v>
          </cell>
          <cell r="X1380">
            <v>6879000</v>
          </cell>
        </row>
        <row r="1381">
          <cell r="A1381">
            <v>1380</v>
          </cell>
          <cell r="B1381" t="str">
            <v>23-213959--0</v>
          </cell>
          <cell r="C1381" t="str">
            <v>YANETH PATRICIA LÓPEZ MUTIS</v>
          </cell>
          <cell r="D1381">
            <v>1061731863</v>
          </cell>
          <cell r="F1381" t="str">
            <v>NATURAL</v>
          </cell>
          <cell r="G1381" t="str">
            <v>Mujer</v>
          </cell>
          <cell r="H1381" t="str">
            <v>LUIS ANTONIO SILVA RUBIO</v>
          </cell>
          <cell r="I1381">
            <v>14320276</v>
          </cell>
          <cell r="J1381" t="str">
            <v>GRUPO DE TRABAJO DE CENTRO DE INFORMACION TECNOLOGICA Y APOYO A LA GESTION DE LA PROPIEDAD INDUSTRIAL CIGEPI</v>
          </cell>
          <cell r="K1381" t="str">
            <v>DELEGATURA PARA LA PROPIEDAD INDUSTRIAL</v>
          </cell>
          <cell r="L1381" t="str">
            <v>DELEGATURA PARA LA PROPIEDAD INDUSTRIAL</v>
          </cell>
          <cell r="M1381" t="str">
            <v xml:space="preserve">JAIME LOPEZ </v>
          </cell>
          <cell r="O1381" t="str">
            <v>CONTRATACION DIRECTA</v>
          </cell>
          <cell r="P1381" t="str">
            <v>PRESTACION DE SERVICIOS</v>
          </cell>
          <cell r="Q1381" t="str">
            <v>PRESTACION DE SERVICIOS PROFESIONALES Y DE APOYO A LA GESTION</v>
          </cell>
          <cell r="R1381" t="str">
            <v>Prestación de servicios profesionales para apoyar al Centro de Información Tecnológica y Apoyo a la Gestión de la Propiedad Industrial (CIGEPI) en el programa del Centro de Apoyo a la Tecnología y la Innovación (CATI) en el cumplimiento de las actuaciones propias de su competencia.</v>
          </cell>
          <cell r="S1381">
            <v>45062</v>
          </cell>
          <cell r="T1381">
            <v>45275</v>
          </cell>
          <cell r="U1381">
            <v>45275</v>
          </cell>
          <cell r="V1381">
            <v>48382300</v>
          </cell>
          <cell r="W1381">
            <v>48382300</v>
          </cell>
          <cell r="X1381">
            <v>6879000</v>
          </cell>
        </row>
        <row r="1382">
          <cell r="A1382">
            <v>1381</v>
          </cell>
          <cell r="B1382" t="str">
            <v>23-213981--0</v>
          </cell>
          <cell r="C1382" t="str">
            <v>PAULO GEYMAR IBARRA RODRÍGUEZ</v>
          </cell>
          <cell r="D1382">
            <v>12746771</v>
          </cell>
          <cell r="F1382" t="str">
            <v>NATURAL</v>
          </cell>
          <cell r="G1382" t="str">
            <v>Hombre</v>
          </cell>
          <cell r="H1382" t="str">
            <v>LUIS ANTONIO SILVA RUBIO</v>
          </cell>
          <cell r="I1382">
            <v>14320276</v>
          </cell>
          <cell r="J1382" t="str">
            <v>GRUPO DE TRABAJO DE CENTRO DE INFORMACION TECNOLOGICA Y APOYO A LA GESTION DE LA PROPIEDAD INDUSTRIAL CIGEPI</v>
          </cell>
          <cell r="K1382" t="str">
            <v>DELEGATURA PARA LA PROPIEDAD INDUSTRIAL</v>
          </cell>
          <cell r="L1382" t="str">
            <v>DELEGATURA PARA LA PROPIEDAD INDUSTRIAL</v>
          </cell>
          <cell r="M1382" t="str">
            <v xml:space="preserve">JAIME LOPEZ </v>
          </cell>
          <cell r="O1382" t="str">
            <v>CONTRATACION DIRECTA</v>
          </cell>
          <cell r="P1382" t="str">
            <v>PRESTACION DE SERVICIOS</v>
          </cell>
          <cell r="Q1382" t="str">
            <v>PRESTACION DE SERVICIOS PROFESIONALES Y DE APOYO A LA GESTION</v>
          </cell>
          <cell r="R1382" t="str">
            <v>Prestación de servicios profesionales para apoyar al Centro de Información Tecnológica y Apoyo a la Gestión de la Propiedad Industrial (CIGEPI) en el programa del Centro de Apoyo a la Tecnología y la Innovación (CATI) en el cumplimiento de las actuaciones propias de su competencia.</v>
          </cell>
          <cell r="S1382">
            <v>45062</v>
          </cell>
          <cell r="T1382">
            <v>45275</v>
          </cell>
          <cell r="U1382">
            <v>45275</v>
          </cell>
          <cell r="V1382">
            <v>48382300</v>
          </cell>
          <cell r="W1382">
            <v>48382300</v>
          </cell>
          <cell r="X1382">
            <v>6879000</v>
          </cell>
        </row>
        <row r="1383">
          <cell r="A1383">
            <v>1382</v>
          </cell>
          <cell r="B1383" t="str">
            <v>23-214227--2</v>
          </cell>
          <cell r="C1383" t="str">
            <v>ANDRES JOSUE RONCANCIO VALENCIA</v>
          </cell>
          <cell r="D1383">
            <v>80756330</v>
          </cell>
          <cell r="F1383" t="str">
            <v>NATURAL</v>
          </cell>
          <cell r="G1383" t="str">
            <v>Hombre</v>
          </cell>
          <cell r="H1383" t="str">
            <v>LUIS ANTONIO SILVA RUBIO</v>
          </cell>
          <cell r="I1383">
            <v>14320276</v>
          </cell>
          <cell r="J1383" t="str">
            <v>GRUPO DE TRABAJO DE CENTRO DE INFORMACION TECNOLOGICA Y APOYO A LA GESTION DE LA PROPIEDAD INDUSTRIAL CIGEPI</v>
          </cell>
          <cell r="K1383" t="str">
            <v>DELEGATURA PARA LA PROPIEDAD INDUSTRIAL</v>
          </cell>
          <cell r="L1383" t="str">
            <v>DELEGATURA PARA LA PROPIEDAD INDUSTRIAL</v>
          </cell>
          <cell r="M1383" t="str">
            <v xml:space="preserve">JAIME LOPEZ </v>
          </cell>
          <cell r="O1383" t="str">
            <v>CONTRATACION DIRECTA</v>
          </cell>
          <cell r="P1383" t="str">
            <v>PRESTACION DE SERVICIOS</v>
          </cell>
          <cell r="Q1383" t="str">
            <v>PRESTACION DE SERVICIOS PROFESIONALES Y DE APOYO A LA GESTION</v>
          </cell>
          <cell r="R1383" t="str">
            <v>.Prestación de servicios profesionales para apoyar al Centro de Información Tecnológica y Apoyo a la Gestión de la Propiedad Industrial (CIGEPI) en el programa del Centro de Apoyo a la Tecnología y la Innovación (CATI) en el cumplimiento de las actuaciones propias de su competencia</v>
          </cell>
          <cell r="S1383">
            <v>45062</v>
          </cell>
          <cell r="T1383">
            <v>45275</v>
          </cell>
          <cell r="U1383">
            <v>45275</v>
          </cell>
          <cell r="V1383">
            <v>63733253</v>
          </cell>
          <cell r="W1383">
            <v>63733253</v>
          </cell>
          <cell r="X1383">
            <v>9061600</v>
          </cell>
        </row>
        <row r="1384">
          <cell r="A1384">
            <v>1383</v>
          </cell>
          <cell r="B1384" t="str">
            <v>23-217373--0</v>
          </cell>
          <cell r="C1384" t="str">
            <v>LUIS ALFREDO CARDENAS CARDENAS</v>
          </cell>
          <cell r="D1384">
            <v>1113675260</v>
          </cell>
          <cell r="F1384" t="str">
            <v>NATURAL</v>
          </cell>
          <cell r="G1384" t="str">
            <v>Hombre</v>
          </cell>
          <cell r="H1384" t="str">
            <v>LUIS ANTONIO SILVA RUBIO</v>
          </cell>
          <cell r="I1384">
            <v>14320276</v>
          </cell>
          <cell r="J1384" t="str">
            <v>GRUPO DE TRABAJO DE CENTRO DE INFORMACION TECNOLOGICA Y APOYO A LA GESTION DE LA PROPIEDAD INDUSTRIAL CIGEPI</v>
          </cell>
          <cell r="K1384" t="str">
            <v>DELEGATURA PARA LA PROPIEDAD INDUSTRIAL</v>
          </cell>
          <cell r="L1384" t="str">
            <v>DELEGATURA PARA LA PROPIEDAD INDUSTRIAL</v>
          </cell>
          <cell r="M1384" t="str">
            <v xml:space="preserve">JAIME LOPEZ </v>
          </cell>
          <cell r="O1384" t="str">
            <v>CONTRATACION DIRECTA</v>
          </cell>
          <cell r="P1384" t="str">
            <v>PRESTACION DE SERVICIOS</v>
          </cell>
          <cell r="Q1384" t="str">
            <v>PRESTACION DE SERVICIOS PROFESIONALES Y DE APOYO A LA GESTION</v>
          </cell>
          <cell r="R1384" t="str">
            <v>Prestación de servicios profesionales para apoyar al Centro de Información Tecnológica y Apoyo a la Gestión de la Propiedad Industrial (CIGEPI) en el programa del Centro de Apoyo a la Tecnología y la Innovación (CATI) en el cumplimiento de las actuaciones propias de su competencia.</v>
          </cell>
          <cell r="S1384">
            <v>45062</v>
          </cell>
          <cell r="T1384">
            <v>45275</v>
          </cell>
          <cell r="U1384">
            <v>45275</v>
          </cell>
          <cell r="V1384">
            <v>48382300</v>
          </cell>
          <cell r="W1384">
            <v>48382300</v>
          </cell>
          <cell r="X1384">
            <v>6879000</v>
          </cell>
        </row>
        <row r="1385">
          <cell r="A1385">
            <v>1384</v>
          </cell>
          <cell r="B1385" t="str">
            <v>23-217375--0</v>
          </cell>
          <cell r="C1385" t="str">
            <v>INGRID DAMARIS LOPEZ QUINTERO</v>
          </cell>
          <cell r="D1385">
            <v>1018408335</v>
          </cell>
          <cell r="F1385" t="str">
            <v>NATURAL</v>
          </cell>
          <cell r="G1385" t="str">
            <v>Mujer</v>
          </cell>
          <cell r="H1385" t="str">
            <v>LUIS ANTONIO SILVA RUBIO</v>
          </cell>
          <cell r="I1385">
            <v>14320276</v>
          </cell>
          <cell r="J1385" t="str">
            <v>GRUPO DE TRABAJO DE CENTRO DE INFORMACION TECNOLOGICA Y APOYO A LA GESTION DE LA PROPIEDAD INDUSTRIAL CIGEPI</v>
          </cell>
          <cell r="K1385" t="str">
            <v>DELEGATURA PARA LA PROPIEDAD INDUSTRIAL</v>
          </cell>
          <cell r="L1385" t="str">
            <v>DELEGATURA PARA LA PROPIEDAD INDUSTRIAL</v>
          </cell>
          <cell r="M1385" t="str">
            <v xml:space="preserve">JAIME LOPEZ </v>
          </cell>
          <cell r="O1385" t="str">
            <v>CONTRATACION DIRECTA</v>
          </cell>
          <cell r="P1385" t="str">
            <v>PRESTACION DE SERVICIOS</v>
          </cell>
          <cell r="Q1385" t="str">
            <v>PRESTACION DE SERVICIOS PROFESIONALES Y DE APOYO A LA GESTION</v>
          </cell>
          <cell r="R1385" t="str">
            <v>Prestación de servicios profesionales para apoyar al Centro de Información Tecnológica y Apoyo a la Gestión de la Propiedad Industrial (CIGEPI) en el programa del Centro de Apoyo a la Tecnología y la Innovación (CATI) en el cumplimiento de las actuaciones propias de su competencia.</v>
          </cell>
          <cell r="S1385">
            <v>45062</v>
          </cell>
          <cell r="T1385">
            <v>45275</v>
          </cell>
          <cell r="U1385">
            <v>45275</v>
          </cell>
          <cell r="V1385">
            <v>48382300</v>
          </cell>
          <cell r="W1385">
            <v>48382300</v>
          </cell>
          <cell r="X1385">
            <v>6879000</v>
          </cell>
        </row>
        <row r="1386">
          <cell r="A1386">
            <v>1385</v>
          </cell>
          <cell r="B1386" t="str">
            <v>23-220573--0</v>
          </cell>
          <cell r="C1386" t="str">
            <v>JUAN MANUEL RIVERA CABEZAS</v>
          </cell>
          <cell r="D1386">
            <v>5828744</v>
          </cell>
          <cell r="F1386" t="str">
            <v>NATURAL</v>
          </cell>
          <cell r="G1386" t="str">
            <v>Hombre</v>
          </cell>
          <cell r="H1386" t="str">
            <v>JAROSLAV MARLEN LOPEZ CHAVEZ</v>
          </cell>
          <cell r="I1386">
            <v>51957159</v>
          </cell>
          <cell r="J1386" t="str">
            <v>OFICINA DE TECNOLOGIA E INFORMATICA</v>
          </cell>
          <cell r="K1386" t="str">
            <v>OFICINA DE TECNOLOGIA E INFORMATICA</v>
          </cell>
          <cell r="L1386" t="str">
            <v>OFICINA DE TECNOLOGIA E INFORMATICA</v>
          </cell>
          <cell r="M1386" t="str">
            <v xml:space="preserve">JAIME LOPEZ </v>
          </cell>
          <cell r="O1386" t="str">
            <v>CONTRATACION DIRECTA</v>
          </cell>
          <cell r="P1386" t="str">
            <v>PRESTACION DE SERVICIOS</v>
          </cell>
          <cell r="Q1386" t="str">
            <v>PRESTACION DE SERVICIOS PROFESIONALES Y DE APOYO A LA GESTION</v>
          </cell>
          <cell r="R1386" t="str">
            <v>Prestación de servicios profesionales para apoyar el diseño e implementación de soluciones que permitan la explotación, gobierno y calidad de datos en la Superintendencia de Industria y Comercio.</v>
          </cell>
          <cell r="S1386">
            <v>45062</v>
          </cell>
          <cell r="T1386">
            <v>45289</v>
          </cell>
          <cell r="U1386">
            <v>45289</v>
          </cell>
          <cell r="V1386">
            <v>91518525</v>
          </cell>
          <cell r="W1386">
            <v>91518525</v>
          </cell>
          <cell r="X1386">
            <v>12202470</v>
          </cell>
        </row>
        <row r="1387">
          <cell r="A1387">
            <v>1386</v>
          </cell>
          <cell r="B1387" t="str">
            <v>23-221511--0</v>
          </cell>
          <cell r="C1387" t="str">
            <v>CARLOS ALFREDO HERNÁNDEZ NOVOA</v>
          </cell>
          <cell r="D1387">
            <v>79592804</v>
          </cell>
          <cell r="F1387" t="str">
            <v>NATURAL</v>
          </cell>
          <cell r="G1387" t="str">
            <v>Hombre</v>
          </cell>
          <cell r="H1387" t="str">
            <v>JAROSLAV MARLEN LOPEZ CHAVEZ</v>
          </cell>
          <cell r="I1387">
            <v>51957159</v>
          </cell>
          <cell r="J1387" t="str">
            <v>GRUPO DE TRABAJO DE GESTION DE INFORMACION Y PROYECTOS INFORMATICOS</v>
          </cell>
          <cell r="K1387" t="str">
            <v>OFICINA DE TECNOLOGIA E INFORMATICA</v>
          </cell>
          <cell r="L1387" t="str">
            <v>OFICINA DE TECNOLOGIA E INFORMATICA</v>
          </cell>
          <cell r="M1387" t="str">
            <v xml:space="preserve">MARCELO BARRETO </v>
          </cell>
          <cell r="O1387" t="str">
            <v>CONTRATACION DIRECTA</v>
          </cell>
          <cell r="P1387" t="str">
            <v>PRESTACION DE SERVICIOS</v>
          </cell>
          <cell r="Q1387" t="str">
            <v>PRESTACION DE SERVICIOS PROFESIONALES Y DE APOYO A LA GESTION</v>
          </cell>
          <cell r="R1387" t="str">
            <v>Prestación de servicios profesionales para apoyar la gestión de proyectos de transformación digital y la administración de sistemas de información que requiera la Oficina de Tecnología e Informática</v>
          </cell>
          <cell r="S1387">
            <v>45058</v>
          </cell>
          <cell r="T1387">
            <v>45289</v>
          </cell>
          <cell r="U1387">
            <v>45289</v>
          </cell>
          <cell r="V1387">
            <v>81101037</v>
          </cell>
          <cell r="W1387">
            <v>81101037</v>
          </cell>
          <cell r="X1387">
            <v>10624590</v>
          </cell>
        </row>
        <row r="1388">
          <cell r="A1388">
            <v>1387</v>
          </cell>
          <cell r="B1388" t="str">
            <v>23-222493--0</v>
          </cell>
          <cell r="C1388" t="str">
            <v>MIRIAN ALCIRA SIERRA PEÑA</v>
          </cell>
          <cell r="D1388">
            <v>52872917</v>
          </cell>
          <cell r="F1388" t="str">
            <v>NATURAL</v>
          </cell>
          <cell r="G1388" t="str">
            <v>Mujer</v>
          </cell>
          <cell r="H1388" t="str">
            <v>NEYIRETH YURLEY BRICEÑO RAMIREZ</v>
          </cell>
          <cell r="I1388">
            <v>1032379331</v>
          </cell>
          <cell r="J1388" t="str">
            <v>GRUPO DE TRABAJO DE GESTION JUDICIAL</v>
          </cell>
          <cell r="K1388" t="str">
            <v>OFICINA ASESORA JURIDICA</v>
          </cell>
          <cell r="L1388" t="str">
            <v>OFICINA ASESORA JURIDICA</v>
          </cell>
          <cell r="M1388" t="str">
            <v xml:space="preserve">MARCELO BARRETO </v>
          </cell>
          <cell r="O1388" t="str">
            <v>CONTRATACION DIRECTA</v>
          </cell>
          <cell r="P1388" t="str">
            <v>PRESTACION DE SERVICIOS</v>
          </cell>
          <cell r="Q1388" t="str">
            <v>PRESTACION DE SERVICIOS PROFESIONALES Y DE APOYO A LA GESTION</v>
          </cell>
          <cell r="R1388" t="str">
            <v>Prestación de servicios de apoyo en todos los asuntos administrativos del Grupo de Gestión Judicial adscrito a la Oficina Asesora Jurídica de la Superintendencia de Industria y Comercio para el periodo 2023.</v>
          </cell>
          <cell r="S1388">
            <v>45058</v>
          </cell>
          <cell r="T1388">
            <v>45275</v>
          </cell>
          <cell r="U1388">
            <v>45275</v>
          </cell>
          <cell r="V1388">
            <v>22364372</v>
          </cell>
          <cell r="W1388">
            <v>22364372</v>
          </cell>
          <cell r="X1388">
            <v>3120610</v>
          </cell>
        </row>
        <row r="1389">
          <cell r="A1389">
            <v>1388</v>
          </cell>
          <cell r="B1389" t="str">
            <v>23-222535--0</v>
          </cell>
          <cell r="C1389" t="str">
            <v>JULIAN ANDRES PIRAGAUTA CRISTANCHO</v>
          </cell>
          <cell r="D1389">
            <v>1015455806</v>
          </cell>
          <cell r="F1389" t="str">
            <v>NATURAL</v>
          </cell>
          <cell r="G1389" t="str">
            <v>Hombre</v>
          </cell>
          <cell r="H1389" t="str">
            <v>NEYIRETH YURLEY BRICEÑO RAMIREZ</v>
          </cell>
          <cell r="I1389">
            <v>1032379331</v>
          </cell>
          <cell r="J1389" t="str">
            <v>GRUPO DE TRABAJO DE GESTION JUDICIAL</v>
          </cell>
          <cell r="K1389" t="str">
            <v>OFICINA ASESORA JURIDICA</v>
          </cell>
          <cell r="L1389" t="str">
            <v>OFICINA ASESORA JURIDICA</v>
          </cell>
          <cell r="M1389" t="str">
            <v xml:space="preserve">MARCELO BARRETO </v>
          </cell>
          <cell r="O1389" t="str">
            <v>CONTRATACION DIRECTA</v>
          </cell>
          <cell r="P1389" t="str">
            <v>PRESTACION DE SERVICIOS</v>
          </cell>
          <cell r="Q1389" t="str">
            <v>PRESTACION DE SERVICIOS PROFESIONALES Y DE APOYO A LA GESTION</v>
          </cell>
          <cell r="R1389" t="str">
            <v>Prestación de servicios de apoyo en todos los asuntos administrativos del Grupo de Gestión Judicial adscrito a la Oficina Asesora Jurídica de la Superintendencia de Industria y Comercio para el periodo 2023.</v>
          </cell>
          <cell r="S1389">
            <v>45058</v>
          </cell>
          <cell r="T1389">
            <v>45275</v>
          </cell>
          <cell r="U1389">
            <v>45275</v>
          </cell>
          <cell r="V1389">
            <v>25608056</v>
          </cell>
          <cell r="W1389">
            <v>25608056</v>
          </cell>
          <cell r="X1389">
            <v>3573217</v>
          </cell>
        </row>
        <row r="1390">
          <cell r="A1390">
            <v>1389</v>
          </cell>
          <cell r="B1390" t="str">
            <v>23-222528--0</v>
          </cell>
          <cell r="C1390" t="str">
            <v>JENNIFER ALEXANDRA GUALTEROS MEJIA</v>
          </cell>
          <cell r="D1390">
            <v>1014200092</v>
          </cell>
          <cell r="F1390" t="str">
            <v>NATURAL</v>
          </cell>
          <cell r="G1390" t="str">
            <v>Mujer</v>
          </cell>
          <cell r="H1390" t="str">
            <v>NEYIRETH YURLEY BRICEÑO RAMIREZ</v>
          </cell>
          <cell r="I1390">
            <v>1032379331</v>
          </cell>
          <cell r="J1390" t="str">
            <v>GRUPO DE TRABAJO DE GESTION JUDICIAL</v>
          </cell>
          <cell r="K1390" t="str">
            <v>OFICINA ASESORA JURIDICA</v>
          </cell>
          <cell r="L1390" t="str">
            <v>OFICINA ASESORA JURIDICA</v>
          </cell>
          <cell r="M1390" t="str">
            <v xml:space="preserve">MARCELO BARRETO </v>
          </cell>
          <cell r="O1390" t="str">
            <v>CONTRATACION DIRECTA</v>
          </cell>
          <cell r="P1390" t="str">
            <v>PRESTACION DE SERVICIOS</v>
          </cell>
          <cell r="Q1390" t="str">
            <v>PRESTACION DE SERVICIOS PROFESIONALES Y DE APOYO A LA GESTION</v>
          </cell>
          <cell r="R1390" t="str">
            <v>Prestación de servicios de apoyo en todos los asuntos administrativos del Grupo de Gestión Judicial adscrito a la Oficina Asesora Jurídica de la Superintendencia de Industria y Comercio para el periodo 2023.</v>
          </cell>
          <cell r="S1390">
            <v>45058</v>
          </cell>
          <cell r="T1390">
            <v>45275</v>
          </cell>
          <cell r="U1390">
            <v>45275</v>
          </cell>
          <cell r="V1390">
            <v>25608056</v>
          </cell>
          <cell r="W1390">
            <v>25608056</v>
          </cell>
          <cell r="X1390">
            <v>3573217</v>
          </cell>
        </row>
        <row r="1391">
          <cell r="A1391">
            <v>1390</v>
          </cell>
          <cell r="B1391" t="str">
            <v>23-222748--0</v>
          </cell>
          <cell r="C1391" t="str">
            <v>KAREN JULIET TÉLLEZ GUEVARA</v>
          </cell>
          <cell r="D1391">
            <v>1013609276</v>
          </cell>
          <cell r="F1391" t="str">
            <v>NATURAL</v>
          </cell>
          <cell r="G1391" t="str">
            <v>Mujer</v>
          </cell>
          <cell r="H1391" t="str">
            <v>MIRIAM TATIANA PEÑA MOLANO</v>
          </cell>
          <cell r="I1391">
            <v>1026274345</v>
          </cell>
          <cell r="J1391" t="str">
            <v>GRUPO DE TRABAJO DE ADMINISTRACION DE PERSONAL</v>
          </cell>
          <cell r="K1391" t="str">
            <v>SECRETARIA GENERAL</v>
          </cell>
          <cell r="L1391" t="str">
            <v>SECRETARIA GENERAL</v>
          </cell>
          <cell r="M1391" t="str">
            <v xml:space="preserve">NICKY ECHEVERRY </v>
          </cell>
          <cell r="O1391" t="str">
            <v>CONTRATACION DIRECTA</v>
          </cell>
          <cell r="P1391" t="str">
            <v>PRESTACION DE SERVICIOS</v>
          </cell>
          <cell r="Q1391" t="str">
            <v>PRESTACION DE SERVICIOS PROFESIONALES Y DE APOYO A LA GESTION</v>
          </cell>
          <cell r="R1391" t="str">
            <v xml:space="preserve"> Prestación de servicios profesionales para apoyar al Grupo de Trabajo de Administración de Personal frente al Procedimiento de Comisiones nacionales, al exterior y gastos de desplazamiento.</v>
          </cell>
          <cell r="S1391">
            <v>45058</v>
          </cell>
          <cell r="T1391">
            <v>45275</v>
          </cell>
          <cell r="U1391">
            <v>45244</v>
          </cell>
          <cell r="V1391">
            <v>33048510</v>
          </cell>
          <cell r="W1391">
            <v>28283376</v>
          </cell>
          <cell r="X1391">
            <v>4611420</v>
          </cell>
          <cell r="Y1391">
            <v>45245</v>
          </cell>
          <cell r="Z1391" t="str">
            <v>TERMINACION ANTICIPADA</v>
          </cell>
          <cell r="AA1391">
            <v>-31</v>
          </cell>
          <cell r="AB1391">
            <v>-4765134</v>
          </cell>
        </row>
        <row r="1392">
          <cell r="A1392">
            <v>1391</v>
          </cell>
          <cell r="B1392" t="str">
            <v>23-222295--0</v>
          </cell>
          <cell r="C1392" t="str">
            <v>JAIRO ANDRÉS MARTINEZ PALLARES</v>
          </cell>
          <cell r="D1392">
            <v>80820256</v>
          </cell>
          <cell r="F1392" t="str">
            <v>NATURAL</v>
          </cell>
          <cell r="G1392" t="str">
            <v>Hombre</v>
          </cell>
          <cell r="H1392" t="str">
            <v>MARIA DEL ROSARIO HERNANDEZ SIERRA</v>
          </cell>
          <cell r="I1392">
            <v>52692328</v>
          </cell>
          <cell r="J1392" t="str">
            <v>DIRECCION FINANCIERA</v>
          </cell>
          <cell r="K1392" t="str">
            <v>DIRECCION FINANCIERA</v>
          </cell>
          <cell r="L1392" t="str">
            <v>SECRETARIA GENERAL</v>
          </cell>
          <cell r="M1392" t="str">
            <v xml:space="preserve">JAIME LOPEZ </v>
          </cell>
          <cell r="O1392" t="str">
            <v>CONTRATACION DIRECTA</v>
          </cell>
          <cell r="P1392" t="str">
            <v>PRESTACION DE SERVICIOS</v>
          </cell>
          <cell r="Q1392" t="str">
            <v>PRESTACION DE SERVICIOS PROFESIONALES Y DE APOYO A LA GESTION</v>
          </cell>
          <cell r="R1392" t="str">
            <v>Prestación de servicios profesionales a la Dirección Financiera para fortalecer los tiempos de respuesta de las solicitudes de los usuarios relacionas con los documentos soporte de los recaudos obtenidos por la SIC, por cuenta de las tasas multas y contribuciones pagadas a su favor y derivadas de sus funciones misionales utilizando las soluciones informáticas a las que haya lugar.</v>
          </cell>
          <cell r="S1392">
            <v>45058</v>
          </cell>
          <cell r="T1392">
            <v>45289</v>
          </cell>
          <cell r="U1392">
            <v>45289</v>
          </cell>
          <cell r="V1392">
            <v>32036642</v>
          </cell>
          <cell r="W1392">
            <v>32036642</v>
          </cell>
          <cell r="X1392">
            <v>4196940</v>
          </cell>
        </row>
        <row r="1393">
          <cell r="A1393">
            <v>1392</v>
          </cell>
          <cell r="B1393" t="str">
            <v>23-223287--0</v>
          </cell>
          <cell r="C1393" t="str">
            <v>JOHNY SANTIAGO BETANCOURT CASTRO</v>
          </cell>
          <cell r="D1393">
            <v>1014279836</v>
          </cell>
          <cell r="F1393" t="str">
            <v>NATURAL</v>
          </cell>
          <cell r="G1393" t="str">
            <v>Hombre</v>
          </cell>
          <cell r="H1393" t="str">
            <v>HELIANA AUGENIA GOMEZ PIZA</v>
          </cell>
          <cell r="I1393">
            <v>53050262</v>
          </cell>
          <cell r="J1393" t="str">
            <v>GRUPO DE TRABAJO DE SERVICIOS ADMINISTRATIVOS Y RECURSOS FISICOS</v>
          </cell>
          <cell r="K1393" t="str">
            <v>DIRECCION ADMINISTRATIVA</v>
          </cell>
          <cell r="L1393" t="str">
            <v>SECRETARIA GENERAL</v>
          </cell>
          <cell r="M1393" t="str">
            <v xml:space="preserve">ADRIANA MATIZ </v>
          </cell>
          <cell r="O1393" t="str">
            <v>CONTRATACION DIRECTA</v>
          </cell>
          <cell r="P1393" t="str">
            <v>PRESTACION DE SERVICIOS</v>
          </cell>
          <cell r="Q1393" t="str">
            <v>PRESTACION DE SERVICIOS PROFESIONALES Y DE APOYO A LA GESTION</v>
          </cell>
          <cell r="R1393" t="str">
            <v>Prestación de servicios para apoyar las actividades tendientes a administrar, dirigir, controlar, vigilar y velar por el adecuado funcionamiento del parque automotor de la Superintendencia de Industria y Comercio; y demás actividades relacionadas con el mismo y su cuerpo de conductores, durante el año 2023.</v>
          </cell>
          <cell r="S1393">
            <v>45061</v>
          </cell>
          <cell r="T1393">
            <v>45289</v>
          </cell>
          <cell r="U1393">
            <v>45289</v>
          </cell>
          <cell r="V1393">
            <v>22731758</v>
          </cell>
          <cell r="W1393">
            <v>22731758</v>
          </cell>
          <cell r="X1393">
            <v>3017490</v>
          </cell>
        </row>
        <row r="1394">
          <cell r="A1394">
            <v>1393</v>
          </cell>
          <cell r="B1394" t="str">
            <v>23-222661--0</v>
          </cell>
          <cell r="C1394" t="str">
            <v>VIVIANA MELO CENTENO</v>
          </cell>
          <cell r="D1394">
            <v>1022360137</v>
          </cell>
          <cell r="F1394" t="str">
            <v>NATURAL</v>
          </cell>
          <cell r="G1394" t="str">
            <v>Mujer</v>
          </cell>
          <cell r="H1394" t="str">
            <v>JULIANA FERIA MANASCERO</v>
          </cell>
          <cell r="I1394">
            <v>1020782679</v>
          </cell>
          <cell r="J1394" t="str">
            <v>GRUPO DE TRABAJO DE PROTECCION Y PROMOCION DE LA COMPETENCIA</v>
          </cell>
          <cell r="K1394" t="str">
            <v>DELEGATURA PARA LA PROTECCION DE LA COMPETENCIA</v>
          </cell>
          <cell r="L1394" t="str">
            <v>DELEGATURA PARA LA PROTECCION DE LA COMPETENCIA</v>
          </cell>
          <cell r="M1394" t="str">
            <v xml:space="preserve">ADRIANA MATIZ </v>
          </cell>
          <cell r="O1394" t="str">
            <v>CONTRATACION DIRECTA</v>
          </cell>
          <cell r="P1394" t="str">
            <v>PRESTACION DE SERVICIOS</v>
          </cell>
          <cell r="Q1394" t="str">
            <v>PRESTACION DE SERVICIOS PROFESIONALES Y DE APOYO A LA GESTION</v>
          </cell>
          <cell r="R1394" t="str">
            <v xml:space="preserve">Prestación de servicios para apoyar la gestión del Grupo de Trabajo de Protección y Promoción de la Competencia y a la Delegatura para la Protección de la Competencia en todas las actividades técnicas, administrativas y documentales que tiene a su cargo.  </v>
          </cell>
          <cell r="S1394">
            <v>45061</v>
          </cell>
          <cell r="T1394">
            <v>45289</v>
          </cell>
          <cell r="U1394">
            <v>45289</v>
          </cell>
          <cell r="V1394">
            <v>28114400</v>
          </cell>
          <cell r="W1394">
            <v>28114400</v>
          </cell>
          <cell r="X1394">
            <v>3732000</v>
          </cell>
          <cell r="Y1394">
            <v>45169</v>
          </cell>
          <cell r="Z1394" t="str">
            <v>CESION</v>
          </cell>
        </row>
        <row r="1395">
          <cell r="A1395">
            <v>1394</v>
          </cell>
          <cell r="B1395" t="str">
            <v>23-223941--0</v>
          </cell>
          <cell r="C1395" t="str">
            <v>MARÍA ANGELICA HERRERA AVELLA</v>
          </cell>
          <cell r="D1395">
            <v>1049643153</v>
          </cell>
          <cell r="F1395" t="str">
            <v>NATURAL</v>
          </cell>
          <cell r="G1395" t="str">
            <v>Mujer</v>
          </cell>
          <cell r="H1395" t="str">
            <v>MARIO ALEJANDRO FRANCO VANEGAS</v>
          </cell>
          <cell r="I1395">
            <v>80181720</v>
          </cell>
          <cell r="J1395" t="str">
            <v>GRUPO DE TRABAJO ELITE CONTRA COLUSIONES</v>
          </cell>
          <cell r="K1395" t="str">
            <v>DELEGATURA PARA LA PROTECCION DE LA COMPETENCIA</v>
          </cell>
          <cell r="L1395" t="str">
            <v>DELEGATURA PARA LA PROTECCION DE LA COMPETENCIA</v>
          </cell>
          <cell r="M1395" t="str">
            <v xml:space="preserve">ADRIANA MATIZ </v>
          </cell>
          <cell r="O1395" t="str">
            <v>CONTRATACION DIRECTA</v>
          </cell>
          <cell r="P1395" t="str">
            <v>PRESTACION DE SERVICIOS</v>
          </cell>
          <cell r="Q1395" t="str">
            <v>PRESTACION DE SERVICIOS PROFESIONALES Y DE APOYO A LA GESTION</v>
          </cell>
          <cell r="R1395" t="str">
            <v>Prestación de servicios profesionales de un ingeniero para apoyar al Grupo de Trabajo Élite contra Colusiones y a la Delegatura para la Protección de la Competencia en todas las actividades de carácter tecnológico, probatorio y de informática forense.</v>
          </cell>
          <cell r="S1395">
            <v>45061</v>
          </cell>
          <cell r="T1395">
            <v>45275</v>
          </cell>
          <cell r="U1395">
            <v>45275</v>
          </cell>
          <cell r="V1395">
            <v>55169467</v>
          </cell>
          <cell r="W1395">
            <v>55169467</v>
          </cell>
          <cell r="X1395">
            <v>7807000</v>
          </cell>
        </row>
        <row r="1396">
          <cell r="A1396">
            <v>1395</v>
          </cell>
          <cell r="B1396" t="str">
            <v>23-222664--0</v>
          </cell>
          <cell r="C1396" t="str">
            <v>LUISA FERNANDA CELEITA FORERO</v>
          </cell>
          <cell r="D1396">
            <v>1023939589</v>
          </cell>
          <cell r="F1396" t="str">
            <v>NATURAL</v>
          </cell>
          <cell r="G1396" t="str">
            <v>Mujer</v>
          </cell>
          <cell r="H1396" t="str">
            <v>JULIANA FERIA MANASCERO</v>
          </cell>
          <cell r="I1396">
            <v>1020782679</v>
          </cell>
          <cell r="J1396" t="str">
            <v>GRUPO DE TRABAJO DE PROTECCION Y PROMOCION DE LA COMPETENCIA</v>
          </cell>
          <cell r="K1396" t="str">
            <v>DELEGATURA PARA LA PROTECCION DE LA COMPETENCIA</v>
          </cell>
          <cell r="L1396" t="str">
            <v>DELEGATURA PARA LA PROTECCION DE LA COMPETENCIA</v>
          </cell>
          <cell r="M1396" t="str">
            <v xml:space="preserve">ADRIANA MATIZ </v>
          </cell>
          <cell r="O1396" t="str">
            <v>CONTRATACION DIRECTA</v>
          </cell>
          <cell r="P1396" t="str">
            <v>PRESTACION DE SERVICIOS</v>
          </cell>
          <cell r="Q1396" t="str">
            <v>PRESTACION DE SERVICIOS PROFESIONALES Y DE APOYO A LA GESTION</v>
          </cell>
          <cell r="R1396" t="str">
            <v xml:space="preserve">Prestación de servicios para apoyar la gestión del Grupo de Trabajo de Protección y Promoción de la Competencia y a la Delegatura para la Protección de la Competencia en todas las actividades técnicas, administrativas y documentales que tiene a su cargo.  </v>
          </cell>
          <cell r="S1396">
            <v>45061</v>
          </cell>
          <cell r="T1396">
            <v>45289</v>
          </cell>
          <cell r="U1396">
            <v>45289</v>
          </cell>
          <cell r="V1396">
            <v>28114400</v>
          </cell>
          <cell r="W1396">
            <v>28114400</v>
          </cell>
          <cell r="X1396">
            <v>3732000</v>
          </cell>
          <cell r="Y1396">
            <v>45174</v>
          </cell>
          <cell r="Z1396" t="str">
            <v>CESION</v>
          </cell>
        </row>
        <row r="1397">
          <cell r="A1397">
            <v>1396</v>
          </cell>
          <cell r="B1397" t="str">
            <v>23-222667--0</v>
          </cell>
          <cell r="C1397" t="str">
            <v>JORGE LEONARDO GAONA LOPEZ</v>
          </cell>
          <cell r="D1397">
            <v>1014206248</v>
          </cell>
          <cell r="F1397" t="str">
            <v>NATURAL</v>
          </cell>
          <cell r="G1397" t="str">
            <v>Hombre</v>
          </cell>
          <cell r="H1397" t="str">
            <v>MARIO ALEJANDRO FRANCO VANEGAS</v>
          </cell>
          <cell r="I1397">
            <v>80181720</v>
          </cell>
          <cell r="J1397" t="str">
            <v>GRUPO DE TRABAJO ELITE CONTRA COLUSIONES</v>
          </cell>
          <cell r="K1397" t="str">
            <v>DELEGATURA PARA LA PROTECCION DE LA COMPETENCIA</v>
          </cell>
          <cell r="L1397" t="str">
            <v>DELEGATURA PARA LA PROTECCION DE LA COMPETENCIA</v>
          </cell>
          <cell r="M1397" t="str">
            <v xml:space="preserve">ADRIANA MATIZ </v>
          </cell>
          <cell r="O1397" t="str">
            <v>CONTRATACION DIRECTA</v>
          </cell>
          <cell r="P1397" t="str">
            <v>PRESTACION DE SERVICIOS</v>
          </cell>
          <cell r="Q1397" t="str">
            <v>PRESTACION DE SERVICIOS PROFESIONALES Y DE APOYO A LA GESTION</v>
          </cell>
          <cell r="R1397" t="str">
            <v xml:space="preserve">Prestación de servicios profesionales de un ingeniero para apoyar al Grupo de Trabajo Élite contra Colusiones y a la Delegatura para la Protección de la Competencia en todas las actividades de carácter tecnológico, probatorio y de informática forense._x000D_
</v>
          </cell>
          <cell r="S1397">
            <v>45061</v>
          </cell>
          <cell r="T1397">
            <v>45275</v>
          </cell>
          <cell r="U1397">
            <v>45275</v>
          </cell>
          <cell r="V1397">
            <v>55169467</v>
          </cell>
          <cell r="W1397">
            <v>55169467</v>
          </cell>
          <cell r="X1397">
            <v>7807000</v>
          </cell>
        </row>
        <row r="1398">
          <cell r="A1398">
            <v>1397</v>
          </cell>
          <cell r="B1398" t="str">
            <v>23-219894--0</v>
          </cell>
          <cell r="C1398" t="str">
            <v>ALVARO JOSE RODRIGUEZ IZA</v>
          </cell>
          <cell r="D1398">
            <v>1113646229</v>
          </cell>
          <cell r="F1398" t="str">
            <v>NATURAL</v>
          </cell>
          <cell r="G1398" t="str">
            <v>Hombre</v>
          </cell>
          <cell r="H1398" t="str">
            <v>MARIO ALEJANDRO FRANCO VANEGAS</v>
          </cell>
          <cell r="I1398">
            <v>80181720</v>
          </cell>
          <cell r="J1398" t="str">
            <v>GRUPO DE TRABAJO ELITE CONTRA COLUSIONES</v>
          </cell>
          <cell r="K1398" t="str">
            <v>DELEGATURA PARA LA PROTECCION DE LA COMPETENCIA</v>
          </cell>
          <cell r="L1398" t="str">
            <v>DELEGATURA PARA LA PROTECCION DE LA COMPETENCIA</v>
          </cell>
          <cell r="M1398" t="str">
            <v xml:space="preserve">ADRIANA MATIZ </v>
          </cell>
          <cell r="O1398" t="str">
            <v>CONTRATACION DIRECTA</v>
          </cell>
          <cell r="P1398" t="str">
            <v>PRESTACION DE SERVICIOS</v>
          </cell>
          <cell r="Q1398" t="str">
            <v>PRESTACION DE SERVICIOS PROFESIONALES Y DE APOYO A LA GESTION</v>
          </cell>
          <cell r="R1398" t="str">
            <v>Prestación de servicios profesionales de un abogado con conocimientos en derecho de la competencia para apoyar al Grupo de Trabajo Élite contra Colusiones y a la Delegatura para la Protección de la Competencia, en todas las actividades jurídicas, administrativas, de gestión y dirección del equipo que tendrá a su cargo y que no sean exclusivas del coordinador.</v>
          </cell>
          <cell r="S1398">
            <v>45062</v>
          </cell>
          <cell r="T1398">
            <v>45289</v>
          </cell>
          <cell r="U1398">
            <v>45289</v>
          </cell>
          <cell r="V1398">
            <v>107250000</v>
          </cell>
          <cell r="W1398">
            <v>107250000</v>
          </cell>
          <cell r="X1398">
            <v>14300000</v>
          </cell>
        </row>
        <row r="1399">
          <cell r="A1399">
            <v>1398</v>
          </cell>
          <cell r="B1399" t="str">
            <v>23-219351--0</v>
          </cell>
          <cell r="C1399" t="str">
            <v>DANIEL SABOGAL MORENO</v>
          </cell>
          <cell r="D1399">
            <v>1136879992</v>
          </cell>
          <cell r="F1399" t="str">
            <v>NATURAL</v>
          </cell>
          <cell r="G1399" t="str">
            <v>Hombre</v>
          </cell>
          <cell r="H1399" t="str">
            <v>MARIO ALEJANDRO FRANCO VANEGAS</v>
          </cell>
          <cell r="I1399">
            <v>80181720</v>
          </cell>
          <cell r="J1399" t="str">
            <v>GRUPO DE TRABAJO ELITE CONTRA COLUSIONES</v>
          </cell>
          <cell r="K1399" t="str">
            <v>DELEGATURA PARA LA PROTECCION DE LA COMPETENCIA</v>
          </cell>
          <cell r="L1399" t="str">
            <v>DELEGATURA PARA LA PROTECCION DE LA COMPETENCIA</v>
          </cell>
          <cell r="M1399" t="str">
            <v xml:space="preserve">ADRIANA MATIZ </v>
          </cell>
          <cell r="O1399" t="str">
            <v>CONTRATACION DIRECTA</v>
          </cell>
          <cell r="P1399" t="str">
            <v>PRESTACION DE SERVICIOS</v>
          </cell>
          <cell r="Q1399" t="str">
            <v>PRESTACION DE SERVICIOS PROFESIONALES Y DE APOYO A LA GESTION</v>
          </cell>
          <cell r="R1399" t="str">
            <v xml:space="preserve">Prestación de servicios profesionales de un abogado para apoyar al Despacho del Superintendente de Industria y Comercio en todos los asuntos jurídicos relacionados con el Régimen de Protección de la Competencia._x000D_
</v>
          </cell>
          <cell r="S1399">
            <v>45062</v>
          </cell>
          <cell r="T1399">
            <v>45289</v>
          </cell>
          <cell r="U1399">
            <v>45289</v>
          </cell>
          <cell r="V1399">
            <v>114472050</v>
          </cell>
          <cell r="W1399">
            <v>114472050</v>
          </cell>
          <cell r="X1399">
            <v>15262940</v>
          </cell>
        </row>
        <row r="1400">
          <cell r="A1400">
            <v>1399</v>
          </cell>
          <cell r="B1400" t="str">
            <v>23-219352--0</v>
          </cell>
          <cell r="C1400" t="str">
            <v>MARÍA ALEJANDRA PEÑA CASTRO</v>
          </cell>
          <cell r="D1400">
            <v>1020762980</v>
          </cell>
          <cell r="F1400" t="str">
            <v>NATURAL</v>
          </cell>
          <cell r="G1400" t="str">
            <v>Mujer</v>
          </cell>
          <cell r="H1400" t="str">
            <v>MARIO ALEJANDRO FRANCO VANEGAS</v>
          </cell>
          <cell r="I1400">
            <v>80181720</v>
          </cell>
          <cell r="J1400" t="str">
            <v>GRUPO DE TRABAJO ELITE CONTRA COLUSIONES</v>
          </cell>
          <cell r="K1400" t="str">
            <v>DELEGATURA PARA LA PROTECCION DE LA COMPETENCIA</v>
          </cell>
          <cell r="L1400" t="str">
            <v>DELEGATURA PARA LA PROTECCION DE LA COMPETENCIA</v>
          </cell>
          <cell r="M1400" t="str">
            <v xml:space="preserve">ADRIANA MATIZ </v>
          </cell>
          <cell r="O1400" t="str">
            <v>CONTRATACION DIRECTA</v>
          </cell>
          <cell r="P1400" t="str">
            <v>PRESTACION DE SERVICIOS</v>
          </cell>
          <cell r="Q1400" t="str">
            <v>PRESTACION DE SERVICIOS PROFESIONALES Y DE APOYO A LA GESTION</v>
          </cell>
          <cell r="R1400" t="str">
            <v>Prestación de servicios profesionales de un abogado con conocimientos en derecho de la competencia para apoyar al Grupo de Trabajo Élite contra Colusiones y a la Delegatura para la Protección de la Competencia, en todas las actividades jurídicas, administrativas, de gestión y dirección del equipo que tendrá a su cargo y que no sean exclusivas del coordinador.</v>
          </cell>
          <cell r="S1400">
            <v>45062</v>
          </cell>
          <cell r="T1400">
            <v>45289</v>
          </cell>
          <cell r="U1400">
            <v>45289</v>
          </cell>
          <cell r="V1400">
            <v>107250000</v>
          </cell>
          <cell r="W1400">
            <v>107250000</v>
          </cell>
          <cell r="X1400">
            <v>14300000</v>
          </cell>
        </row>
        <row r="1401">
          <cell r="A1401">
            <v>1400</v>
          </cell>
          <cell r="B1401" t="str">
            <v>23-223298--0</v>
          </cell>
          <cell r="C1401" t="str">
            <v>JENNY STELLA CRUZ ORJUELA</v>
          </cell>
          <cell r="D1401">
            <v>52967038</v>
          </cell>
          <cell r="F1401" t="str">
            <v>NATURAL</v>
          </cell>
          <cell r="G1401" t="str">
            <v>Mujer</v>
          </cell>
          <cell r="H1401" t="str">
            <v>JAROSLAV MARLEN LOPEZ CHAVEZ</v>
          </cell>
          <cell r="I1401">
            <v>51957159</v>
          </cell>
          <cell r="J1401" t="str">
            <v>OFICINA DE TECNOLOGIA E INFORMATICA</v>
          </cell>
          <cell r="K1401" t="str">
            <v>OFICINA DE TECNOLOGIA E INFORMATICA</v>
          </cell>
          <cell r="L1401" t="str">
            <v>OFICINA DE TECNOLOGIA E INFORMATICA</v>
          </cell>
          <cell r="M1401" t="str">
            <v xml:space="preserve">ADRIANA MATIZ </v>
          </cell>
          <cell r="O1401" t="str">
            <v>CONTRATACION DIRECTA</v>
          </cell>
          <cell r="P1401" t="str">
            <v>PRESTACION DE SERVICIOS</v>
          </cell>
          <cell r="Q1401" t="str">
            <v>PRESTACION DE SERVICIOS PROFESIONALES Y DE APOYO A LA GESTION</v>
          </cell>
          <cell r="R1401" t="str">
            <v xml:space="preserve">Prestación de Servicios Profesionales para brindar apoyo en la adopción, planeación, gestión y seguimiento de políticas públicas de tecnología y de los proyectos de transformación digital de la Entidad. </v>
          </cell>
          <cell r="S1401">
            <v>45061</v>
          </cell>
          <cell r="T1401">
            <v>45289</v>
          </cell>
          <cell r="U1401">
            <v>45289</v>
          </cell>
          <cell r="V1401">
            <v>106737088</v>
          </cell>
          <cell r="W1401">
            <v>106737088</v>
          </cell>
          <cell r="X1401">
            <v>14168640</v>
          </cell>
        </row>
        <row r="1402">
          <cell r="A1402">
            <v>1401</v>
          </cell>
          <cell r="B1402" t="str">
            <v>23-223318--0</v>
          </cell>
          <cell r="C1402" t="str">
            <v>NATALIA PATRICIA SALVADOR RODRÍGUEZ</v>
          </cell>
          <cell r="D1402">
            <v>52882614</v>
          </cell>
          <cell r="F1402" t="str">
            <v>NATURAL</v>
          </cell>
          <cell r="G1402" t="str">
            <v>Mujer</v>
          </cell>
          <cell r="H1402" t="str">
            <v>JAROSLAV MARLEN LOPEZ CHAVEZ</v>
          </cell>
          <cell r="I1402">
            <v>51957159</v>
          </cell>
          <cell r="J1402" t="str">
            <v>OFICINA DE TECNOLOGIA E INFORMATICA</v>
          </cell>
          <cell r="K1402" t="str">
            <v>OFICINA DE TECNOLOGIA E INFORMATICA</v>
          </cell>
          <cell r="L1402" t="str">
            <v>OFICINA DE TECNOLOGIA E INFORMATICA</v>
          </cell>
          <cell r="M1402" t="str">
            <v xml:space="preserve">ADRIANA MATIZ </v>
          </cell>
          <cell r="O1402" t="str">
            <v>CONTRATACION DIRECTA</v>
          </cell>
          <cell r="P1402" t="str">
            <v>PRESTACION DE SERVICIOS</v>
          </cell>
          <cell r="Q1402" t="str">
            <v>PRESTACION DE SERVICIOS PROFESIONALES Y DE APOYO A LA GESTION</v>
          </cell>
          <cell r="R1402" t="str">
            <v>Prestación de servicios profesionales para brindar apoyo en la planeación, estructuración, gestión y seguimiento de los proyectos de tecnología de información que faciliten la transformación digital de la Superintendencia de Industria y Comercio en el marco del Plan Estratégico de Tecnología de Información.</v>
          </cell>
          <cell r="S1402">
            <v>45061</v>
          </cell>
          <cell r="T1402">
            <v>45275</v>
          </cell>
          <cell r="U1402">
            <v>45289</v>
          </cell>
          <cell r="V1402">
            <v>100125056</v>
          </cell>
          <cell r="W1402">
            <v>106737088</v>
          </cell>
          <cell r="X1402">
            <v>14168640</v>
          </cell>
          <cell r="Y1402">
            <v>45266</v>
          </cell>
          <cell r="Z1402" t="str">
            <v>ADICION Y PRORROGA</v>
          </cell>
          <cell r="AA1402">
            <v>14</v>
          </cell>
          <cell r="AB1402">
            <v>6612032</v>
          </cell>
        </row>
        <row r="1403">
          <cell r="A1403">
            <v>1402</v>
          </cell>
          <cell r="B1403" t="str">
            <v>23-222679--0</v>
          </cell>
          <cell r="C1403" t="str">
            <v>DIANA CATALINA VELA CASTILLO</v>
          </cell>
          <cell r="D1403">
            <v>1022356565</v>
          </cell>
          <cell r="F1403" t="str">
            <v>NATURAL</v>
          </cell>
          <cell r="G1403" t="str">
            <v>Mujer</v>
          </cell>
          <cell r="H1403" t="str">
            <v>JULIANA FERIA MANASCERO</v>
          </cell>
          <cell r="I1403">
            <v>1020782679</v>
          </cell>
          <cell r="J1403" t="str">
            <v>GRUPO DE TRABAJO DE PROTECCION Y PROMOCION DE LA COMPETENCIA</v>
          </cell>
          <cell r="K1403" t="str">
            <v>DELEGATURA PARA LA PROTECCION DE LA COMPETENCIA</v>
          </cell>
          <cell r="L1403" t="str">
            <v>DELEGATURA PARA LA PROTECCION DE LA COMPETENCIA</v>
          </cell>
          <cell r="M1403" t="str">
            <v xml:space="preserve">ADRIANA MATIZ </v>
          </cell>
          <cell r="O1403" t="str">
            <v>CONTRATACION DIRECTA</v>
          </cell>
          <cell r="P1403" t="str">
            <v>PRESTACION DE SERVICIOS</v>
          </cell>
          <cell r="Q1403" t="str">
            <v>PRESTACION DE SERVICIOS PROFESIONALES Y DE APOYO A LA GESTION</v>
          </cell>
          <cell r="R1403" t="str">
            <v>Prestación de servicios profesionales de un economista para apoyar el Grupo de Trabajo de Protección y Promoción de la Competencia y a la Delegatura para la Protección de la Competencia en todas las actividades de análisis económico, relacionadas con Prácticas Comerciales Restrictivas y Competencia Desleal Administrativa.</v>
          </cell>
          <cell r="S1403">
            <v>45063</v>
          </cell>
          <cell r="T1403">
            <v>45275</v>
          </cell>
          <cell r="U1403">
            <v>45275</v>
          </cell>
          <cell r="V1403">
            <v>46235000</v>
          </cell>
          <cell r="W1403">
            <v>46235000</v>
          </cell>
          <cell r="X1403">
            <v>6605000</v>
          </cell>
        </row>
        <row r="1404">
          <cell r="A1404">
            <v>1403</v>
          </cell>
          <cell r="B1404" t="str">
            <v>23-226277--2</v>
          </cell>
          <cell r="C1404" t="str">
            <v>EDUARDO GUILLERMO GUTIERREZ CABARCAS</v>
          </cell>
          <cell r="D1404">
            <v>1104377669</v>
          </cell>
          <cell r="F1404" t="str">
            <v>NATURAL</v>
          </cell>
          <cell r="G1404" t="str">
            <v>Hombre</v>
          </cell>
          <cell r="H1404" t="str">
            <v>Camilo Enrique Ayala Ramírez</v>
          </cell>
          <cell r="I1404">
            <v>1015411723</v>
          </cell>
          <cell r="J1404" t="str">
            <v>GRUPO DE TRABAJO DE APOYO A LA RED NACIONAL DE PROTECCION AL CONSUMIDOR</v>
          </cell>
          <cell r="K1404" t="str">
            <v>DELEGATURA PARA LA PROTECCION DEL CONSUMIDOR</v>
          </cell>
          <cell r="L1404" t="str">
            <v>DELEGATURA PARA LA PROTECCION DEL CONSUMIDOR</v>
          </cell>
          <cell r="M1404" t="str">
            <v xml:space="preserve">ADRIANA MATIZ </v>
          </cell>
          <cell r="O1404" t="str">
            <v>CONTRATACION DIRECTA</v>
          </cell>
          <cell r="P1404" t="str">
            <v>PRESTACION DE SERVICIOS</v>
          </cell>
          <cell r="Q1404" t="str">
            <v>PRESTACION DE SERVICIOS PROFESIONALES Y DE APOYO A LA GESTION</v>
          </cell>
          <cell r="R1404" t="str">
            <v>Prestar sus servicios Profesionales para apoyar al Grupo de Trabajo de Apoyo a la Red Nacional de Protección al Consumidor, en asuntos jurídicos en Casas del Consumidor de Bienes y Servicios.</v>
          </cell>
          <cell r="S1404">
            <v>45062</v>
          </cell>
          <cell r="T1404">
            <v>45289</v>
          </cell>
          <cell r="U1404">
            <v>45289</v>
          </cell>
          <cell r="V1404">
            <v>33750000</v>
          </cell>
          <cell r="W1404">
            <v>33600000</v>
          </cell>
          <cell r="X1404">
            <v>4500000</v>
          </cell>
          <cell r="Y1404">
            <v>45275</v>
          </cell>
          <cell r="Z1404" t="str">
            <v>REDUCCION</v>
          </cell>
          <cell r="AB1404">
            <v>-150000</v>
          </cell>
        </row>
        <row r="1405">
          <cell r="A1405">
            <v>1404</v>
          </cell>
          <cell r="B1405" t="str">
            <v>23-220566--0</v>
          </cell>
          <cell r="C1405" t="str">
            <v>CESAR AUGUSTO USECHE SUAREZ</v>
          </cell>
          <cell r="D1405">
            <v>79516488</v>
          </cell>
          <cell r="F1405" t="str">
            <v>NATURAL</v>
          </cell>
          <cell r="G1405" t="str">
            <v>Hombre</v>
          </cell>
          <cell r="H1405" t="str">
            <v>JAROSLAV MARLEN LOPEZ CHAVEZ</v>
          </cell>
          <cell r="I1405">
            <v>51957159</v>
          </cell>
          <cell r="J1405" t="str">
            <v>GRUPO DE TRABAJO DE GESTION DE INFORMACION Y PROYECTOS INFORMATICOS</v>
          </cell>
          <cell r="K1405" t="str">
            <v>OFICINA DE TECNOLOGIA E INFORMATICA</v>
          </cell>
          <cell r="L1405" t="str">
            <v>OFICINA DE TECNOLOGIA E INFORMATICA</v>
          </cell>
          <cell r="M1405" t="str">
            <v xml:space="preserve">ADRIANA MATIZ </v>
          </cell>
          <cell r="O1405" t="str">
            <v>CONTRATACION DIRECTA</v>
          </cell>
          <cell r="P1405" t="str">
            <v>PRESTACION DE SERVICIOS</v>
          </cell>
          <cell r="Q1405" t="str">
            <v>PRESTACION DE SERVICIOS PROFESIONALES Y DE APOYO A LA GESTION</v>
          </cell>
          <cell r="R1405" t="str">
            <v>Prestación de servicios profesionales para apoyar los procesos de desarrollo de los diferentes sistemas de información que requiera la Oficina de Tecnología e Informática.</v>
          </cell>
          <cell r="S1405">
            <v>45062</v>
          </cell>
          <cell r="T1405">
            <v>45289</v>
          </cell>
          <cell r="U1405">
            <v>45289</v>
          </cell>
          <cell r="V1405">
            <v>67229550</v>
          </cell>
          <cell r="W1405">
            <v>58564408</v>
          </cell>
          <cell r="X1405">
            <v>8963940</v>
          </cell>
          <cell r="Y1405">
            <v>45121</v>
          </cell>
          <cell r="Z1405" t="str">
            <v>SUSPENSION Y REDUCCION</v>
          </cell>
          <cell r="AB1405">
            <v>-8665142</v>
          </cell>
        </row>
        <row r="1406">
          <cell r="A1406">
            <v>1405</v>
          </cell>
          <cell r="B1406" t="str">
            <v>23-220006--0</v>
          </cell>
          <cell r="C1406" t="str">
            <v>ADRIANA MARIA CASTELBLANCO CAMACHO</v>
          </cell>
          <cell r="D1406">
            <v>33375223</v>
          </cell>
          <cell r="F1406" t="str">
            <v>NATURAL</v>
          </cell>
          <cell r="G1406" t="str">
            <v>Mujer</v>
          </cell>
          <cell r="H1406" t="str">
            <v>AIDA LUCIA HURTADO BEJARANO</v>
          </cell>
          <cell r="I1406">
            <v>51899290</v>
          </cell>
          <cell r="J1406" t="str">
            <v>GRUPO DE TRABAJO DE INVESTIGACIONES ADMINISTRATIVAS DE PROTECCION DE DATOS PERSONALES</v>
          </cell>
          <cell r="K1406" t="str">
            <v>DIRECCION DE INVESTIGACION DE PROTECCION DE DATOS PERSONALES</v>
          </cell>
          <cell r="L1406" t="str">
            <v>DELEGATURA PARA LA PROTECCION DE DATOS PERSONALES</v>
          </cell>
          <cell r="M1406" t="str">
            <v>LUISA ACEVEDO</v>
          </cell>
          <cell r="O1406" t="str">
            <v>CONTRATACION DIRECTA</v>
          </cell>
          <cell r="P1406" t="str">
            <v>PRESTACION DE SERVICIOS</v>
          </cell>
          <cell r="Q1406" t="str">
            <v>PRESTACION DE SERVICIOS PROFESIONALES Y DE APOYO A LA GESTION</v>
          </cell>
          <cell r="R1406" t="str">
            <v xml:space="preserve"> Prestación de servicios profesionales para apoyar al Grupo de trabajo de Investigaciones administrativas de la Dirección de Investigación de Protección de Datos Personales en todas las actividades jurídicas a su cargo.</v>
          </cell>
          <cell r="S1406">
            <v>45062</v>
          </cell>
          <cell r="T1406">
            <v>45289</v>
          </cell>
          <cell r="U1406">
            <v>45289</v>
          </cell>
          <cell r="V1406">
            <v>70500000</v>
          </cell>
          <cell r="W1406">
            <v>70500000</v>
          </cell>
          <cell r="X1406">
            <v>9400000</v>
          </cell>
        </row>
        <row r="1407">
          <cell r="A1407">
            <v>1406</v>
          </cell>
          <cell r="B1407" t="str">
            <v>23-223928--0</v>
          </cell>
          <cell r="C1407" t="str">
            <v>LUZ ANGELICA CIFUENTES LARREA</v>
          </cell>
          <cell r="D1407">
            <v>1018487730</v>
          </cell>
          <cell r="F1407" t="str">
            <v>NATURAL</v>
          </cell>
          <cell r="G1407" t="str">
            <v>Mujer</v>
          </cell>
          <cell r="H1407" t="str">
            <v>RONALD ANDRES DIAZ GARZON</v>
          </cell>
          <cell r="I1407">
            <v>7187380</v>
          </cell>
          <cell r="J1407" t="str">
            <v>GRUPO DE TRABAJO DE TRATAMIENTO DE DATOS PERSONALES</v>
          </cell>
          <cell r="K1407" t="str">
            <v>DIRECCION DE HABEAS DATA</v>
          </cell>
          <cell r="L1407" t="str">
            <v>DELEGATURA PARA LA PROTECCION DE DATOS PERSONALES</v>
          </cell>
          <cell r="M1407" t="str">
            <v>LUISA ACEVEDO</v>
          </cell>
          <cell r="O1407" t="str">
            <v>CONTRATACION DIRECTA</v>
          </cell>
          <cell r="P1407" t="str">
            <v>PRESTACION DE SERVICIOS</v>
          </cell>
          <cell r="Q1407" t="str">
            <v>PRESTACION DE SERVICIOS PROFESIONALES Y DE APOYO A LA GESTION</v>
          </cell>
          <cell r="R1407" t="str">
            <v>Prestación de servicios de apoyo a la gestión al Grupo de Trabajo de Tratamiento de Datos Personales de la Dirección de Habeas Data, en todas las actividades asistenciales y de gestión documental a su cargo.</v>
          </cell>
          <cell r="S1407">
            <v>45062</v>
          </cell>
          <cell r="T1407">
            <v>45275</v>
          </cell>
          <cell r="U1407">
            <v>45275</v>
          </cell>
          <cell r="V1407">
            <v>23210000</v>
          </cell>
          <cell r="W1407">
            <v>23210000</v>
          </cell>
          <cell r="X1407">
            <v>3300000</v>
          </cell>
        </row>
        <row r="1408">
          <cell r="A1408">
            <v>1407</v>
          </cell>
          <cell r="B1408" t="str">
            <v>23-223930--0</v>
          </cell>
          <cell r="C1408" t="str">
            <v>MARIA ISABEL VARGAS PEREZ</v>
          </cell>
          <cell r="D1408">
            <v>38288688</v>
          </cell>
          <cell r="F1408" t="str">
            <v>NATURAL</v>
          </cell>
          <cell r="G1408" t="str">
            <v>Mujer</v>
          </cell>
          <cell r="H1408" t="str">
            <v>AIDA LUCIA HURTADO BEJARANO;OSCAR FABIAN RAMIREZ TORRES</v>
          </cell>
          <cell r="I1408" t="str">
            <v>51899290;1019020584</v>
          </cell>
          <cell r="J1408" t="str">
            <v>GRUPO DE TRABAJO DE INVESTIGACIONES ADMINISTRATIVAS DE PROTECCION DE DATOS PERSONALES;GRUPO DE TRABAJO DE INFORMATICA FORENSE Y SEGURIDAD DIGITAL</v>
          </cell>
          <cell r="K1408" t="str">
            <v>DIRECCION DE INVESTIGACION DE PROTECCION DE DATOS PERSONALES;OFICINA DE TECNOLOGIA E INFORMATICA</v>
          </cell>
          <cell r="L1408" t="str">
            <v>DELEGATURA PARA LA PROTECCION DE DATOS PERSONALES;OFICINA DE TECNOLOGIA E INFORMATICA</v>
          </cell>
          <cell r="M1408" t="str">
            <v>LUISA ACEVEDO</v>
          </cell>
          <cell r="O1408" t="str">
            <v>CONTRATACION DIRECTA</v>
          </cell>
          <cell r="P1408" t="str">
            <v>PRESTACION DE SERVICIOS</v>
          </cell>
          <cell r="Q1408" t="str">
            <v>PRESTACION DE SERVICIOS PROFESIONALES Y DE APOYO A LA GESTION</v>
          </cell>
          <cell r="R1408" t="str">
            <v>Prestación de servicios profesionales para apoyar a la Dirección de Investigación de Protección de Datos Personales y al Grupo de Trabajo de Informática Forense y Seguridad Digital en todas las actividades tecnológicas y técnicas soporte a visitas de inspección y/o de carácter probatorio y forense del Sistema Integral de Supervisión Inteligente -SISI-.</v>
          </cell>
          <cell r="S1408">
            <v>45062</v>
          </cell>
          <cell r="T1408">
            <v>45275</v>
          </cell>
          <cell r="U1408">
            <v>45275</v>
          </cell>
          <cell r="V1408">
            <v>66113333</v>
          </cell>
          <cell r="W1408">
            <v>66113333</v>
          </cell>
          <cell r="X1408">
            <v>9400000</v>
          </cell>
        </row>
        <row r="1409">
          <cell r="A1409">
            <v>1408</v>
          </cell>
          <cell r="B1409" t="str">
            <v>23-225313--0</v>
          </cell>
          <cell r="C1409" t="str">
            <v>SHIRLEY SAMANTHA PLAZA NOVAS</v>
          </cell>
          <cell r="D1409">
            <v>1032441851</v>
          </cell>
          <cell r="F1409" t="str">
            <v>NATURAL</v>
          </cell>
          <cell r="G1409" t="str">
            <v>Mujer</v>
          </cell>
          <cell r="H1409" t="str">
            <v>AIDA LUCIA HURTADO BEJARANO</v>
          </cell>
          <cell r="I1409">
            <v>51899290</v>
          </cell>
          <cell r="J1409" t="str">
            <v>GRUPO DE TRABAJO DE INVESTIGACIONES ADMINISTRATIVAS DE PROTECCION DE DATOS PERSONALES</v>
          </cell>
          <cell r="K1409" t="str">
            <v>DIRECCION DE INVESTIGACION DE PROTECCION DE DATOS PERSONALES</v>
          </cell>
          <cell r="L1409" t="str">
            <v>DELEGATURA PARA LA PROTECCION DE DATOS PERSONALES</v>
          </cell>
          <cell r="M1409" t="str">
            <v>LUISA ACEVEDO</v>
          </cell>
          <cell r="O1409" t="str">
            <v>CONTRATACION DIRECTA</v>
          </cell>
          <cell r="P1409" t="str">
            <v>PRESTACION DE SERVICIOS</v>
          </cell>
          <cell r="Q1409" t="str">
            <v>PRESTACION DE SERVICIOS PROFESIONALES Y DE APOYO A LA GESTION</v>
          </cell>
          <cell r="R1409" t="str">
            <v>Prestación de servicios profesionales para apoyar al Grupo de trabajo de Investigaciones administrativas de la Dirección de Investigación de Protección de Datos Personales en todas las actividades jurídicas</v>
          </cell>
          <cell r="S1409">
            <v>45062</v>
          </cell>
          <cell r="T1409">
            <v>45275</v>
          </cell>
          <cell r="U1409">
            <v>45275</v>
          </cell>
          <cell r="V1409">
            <v>52046667</v>
          </cell>
          <cell r="W1409">
            <v>52046667</v>
          </cell>
          <cell r="X1409">
            <v>7400000</v>
          </cell>
        </row>
        <row r="1410">
          <cell r="A1410">
            <v>1409</v>
          </cell>
          <cell r="B1410" t="str">
            <v>23-225302--0</v>
          </cell>
          <cell r="C1410" t="str">
            <v>ANGELLA GISETH GOMEZ VANEGAS</v>
          </cell>
          <cell r="D1410">
            <v>1000780593</v>
          </cell>
          <cell r="F1410" t="str">
            <v>NATURAL</v>
          </cell>
          <cell r="G1410" t="str">
            <v>Mujer</v>
          </cell>
          <cell r="H1410" t="str">
            <v>CARLOS ENRIQUE SALAZAR MUÑOZ</v>
          </cell>
          <cell r="I1410">
            <v>79155697</v>
          </cell>
          <cell r="J1410" t="str">
            <v>DIRECCION DE INVESTIGACION DE PROTECCION DE DATOS PERSONALES</v>
          </cell>
          <cell r="K1410" t="str">
            <v>DIRECCION DE INVESTIGACION DE PROTECCION DE DATOS PERSONALES</v>
          </cell>
          <cell r="L1410" t="str">
            <v>DELEGATURA PARA LA PROTECCION DE DATOS PERSONALES</v>
          </cell>
          <cell r="M1410" t="str">
            <v>LUISA ACEVEDO</v>
          </cell>
          <cell r="O1410" t="str">
            <v>CONTRATACION DIRECTA</v>
          </cell>
          <cell r="P1410" t="str">
            <v>PRESTACION DE SERVICIOS</v>
          </cell>
          <cell r="Q1410" t="str">
            <v>PRESTACION DE SERVICIOS PROFESIONALES Y DE APOYO A LA GESTION</v>
          </cell>
          <cell r="R1410" t="str">
            <v>Prestación de servicios de apoyo a la gestión a la Dirección de Investigación de Protección de Datos Personales, en todas las actividades asistenciales y de gestión documental a su cargo.</v>
          </cell>
          <cell r="S1410">
            <v>45062</v>
          </cell>
          <cell r="T1410">
            <v>45289</v>
          </cell>
          <cell r="U1410">
            <v>45289</v>
          </cell>
          <cell r="V1410">
            <v>24750000</v>
          </cell>
          <cell r="W1410">
            <v>24750000</v>
          </cell>
          <cell r="X1410">
            <v>3300000</v>
          </cell>
        </row>
        <row r="1411">
          <cell r="A1411">
            <v>1410</v>
          </cell>
          <cell r="B1411" t="str">
            <v>23-223936--0</v>
          </cell>
          <cell r="C1411" t="str">
            <v>GERMAN ADOLFO CERON GUTIERREZ</v>
          </cell>
          <cell r="D1411">
            <v>80015869</v>
          </cell>
          <cell r="F1411" t="str">
            <v>NATURAL</v>
          </cell>
          <cell r="G1411" t="str">
            <v>Hombre</v>
          </cell>
          <cell r="H1411" t="str">
            <v>RONALD ANDRES DIAZ GARZON</v>
          </cell>
          <cell r="I1411">
            <v>7187380</v>
          </cell>
          <cell r="J1411" t="str">
            <v>GRUPO DE TRABAJO DE TRATAMIENTO DE DATOS PERSONALES</v>
          </cell>
          <cell r="K1411" t="str">
            <v>DIRECCION DE HABEAS DATA</v>
          </cell>
          <cell r="L1411" t="str">
            <v>DELEGATURA PARA LA PROTECCION DE DATOS PERSONALES</v>
          </cell>
          <cell r="M1411" t="str">
            <v>LUISA ACEVEDO</v>
          </cell>
          <cell r="O1411" t="str">
            <v>CONTRATACION DIRECTA</v>
          </cell>
          <cell r="P1411" t="str">
            <v>PRESTACION DE SERVICIOS</v>
          </cell>
          <cell r="Q1411" t="str">
            <v>PRESTACION DE SERVICIOS PROFESIONALES Y DE APOYO A LA GESTION</v>
          </cell>
          <cell r="R1411" t="str">
            <v>Prestación de servicios de apoyo a la gestión al Grupo de Trabajo de Tratamiento de Datos Personales de la Dirección de Habeas Data, en todas las actividades asistenciales y de gestión documental a su cargo.</v>
          </cell>
          <cell r="S1411">
            <v>45062</v>
          </cell>
          <cell r="T1411">
            <v>45289</v>
          </cell>
          <cell r="U1411">
            <v>45289</v>
          </cell>
          <cell r="V1411">
            <v>24750000</v>
          </cell>
          <cell r="W1411">
            <v>24750000</v>
          </cell>
          <cell r="X1411">
            <v>3300000</v>
          </cell>
        </row>
        <row r="1412">
          <cell r="A1412">
            <v>1411</v>
          </cell>
          <cell r="B1412" t="str">
            <v>23-223931--0</v>
          </cell>
          <cell r="C1412" t="str">
            <v>MARIA ISABELLA GUAÑARITA CHARRY</v>
          </cell>
          <cell r="D1412">
            <v>1020777482</v>
          </cell>
          <cell r="F1412" t="str">
            <v>NATURAL</v>
          </cell>
          <cell r="G1412" t="str">
            <v>Mujer</v>
          </cell>
          <cell r="H1412" t="str">
            <v>AIDA LUCIA HURTADO BEJARANO</v>
          </cell>
          <cell r="I1412">
            <v>51899290</v>
          </cell>
          <cell r="J1412" t="str">
            <v>GRUPO DE TRABAJO DE INVESTIGACIONES ADMINISTRATIVAS DE PROTECCION DE DATOS PERSONALES</v>
          </cell>
          <cell r="K1412" t="str">
            <v>DIRECCION DE INVESTIGACION DE PROTECCION DE DATOS PERSONALES</v>
          </cell>
          <cell r="L1412" t="str">
            <v>DELEGATURA PARA LA PROTECCION DE DATOS PERSONALES</v>
          </cell>
          <cell r="M1412" t="str">
            <v>LUISA ACEVEDO</v>
          </cell>
          <cell r="O1412" t="str">
            <v>CONTRATACION DIRECTA</v>
          </cell>
          <cell r="P1412" t="str">
            <v>PRESTACION DE SERVICIOS</v>
          </cell>
          <cell r="Q1412" t="str">
            <v>PRESTACION DE SERVICIOS PROFESIONALES Y DE APOYO A LA GESTION</v>
          </cell>
          <cell r="R1412" t="str">
            <v>Prestación de servicios profesionales para apoyar al Grupo de trabajo de Investigaciones administrativas de la Dirección de Investigación de Protección de Datos Personales en todas las actividades jurídicas a su cargo.</v>
          </cell>
          <cell r="S1412">
            <v>45062</v>
          </cell>
          <cell r="T1412">
            <v>45289</v>
          </cell>
          <cell r="U1412">
            <v>45289</v>
          </cell>
          <cell r="V1412">
            <v>55500000</v>
          </cell>
          <cell r="W1412">
            <v>55500000</v>
          </cell>
          <cell r="X1412">
            <v>7400000</v>
          </cell>
        </row>
        <row r="1413">
          <cell r="A1413">
            <v>1412</v>
          </cell>
          <cell r="B1413" t="str">
            <v>23-223935--0</v>
          </cell>
          <cell r="C1413" t="str">
            <v>MONICA LORENA MAHECHA VALENCIA</v>
          </cell>
          <cell r="D1413">
            <v>1109294637</v>
          </cell>
          <cell r="F1413" t="str">
            <v>NATURAL</v>
          </cell>
          <cell r="G1413" t="str">
            <v>Mujer</v>
          </cell>
          <cell r="H1413" t="str">
            <v>CARLOS ENRIQUE SALAZAR MUÑOZ</v>
          </cell>
          <cell r="I1413">
            <v>79155697</v>
          </cell>
          <cell r="J1413" t="str">
            <v>DIRECCION DE HABEAS DATA</v>
          </cell>
          <cell r="K1413" t="str">
            <v>DIRECCION DE HABEAS DATA</v>
          </cell>
          <cell r="L1413" t="str">
            <v>DELEGATURA PARA LA PROTECCION DE DATOS PERSONALES</v>
          </cell>
          <cell r="M1413" t="str">
            <v>LUISA ACEVEDO</v>
          </cell>
          <cell r="O1413" t="str">
            <v>CONTRATACION DIRECTA</v>
          </cell>
          <cell r="P1413" t="str">
            <v>PRESTACION DE SERVICIOS</v>
          </cell>
          <cell r="Q1413" t="str">
            <v>PRESTACION DE SERVICIOS PROFESIONALES Y DE APOYO A LA GESTION</v>
          </cell>
          <cell r="R1413" t="str">
            <v>Prestación de servicios profesionales para apoyar a la Dirección de Habeas Data, en todas las actividades de planeación archivística y gestión documental a su cargo.</v>
          </cell>
          <cell r="S1413">
            <v>45062</v>
          </cell>
          <cell r="T1413">
            <v>45289</v>
          </cell>
          <cell r="U1413">
            <v>45289</v>
          </cell>
          <cell r="V1413">
            <v>30000000</v>
          </cell>
          <cell r="W1413">
            <v>30000000</v>
          </cell>
          <cell r="X1413">
            <v>4000000</v>
          </cell>
          <cell r="Y1413">
            <v>45204</v>
          </cell>
          <cell r="Z1413" t="str">
            <v>CESION</v>
          </cell>
        </row>
        <row r="1414">
          <cell r="A1414">
            <v>1413</v>
          </cell>
          <cell r="B1414" t="str">
            <v>23-225512--0</v>
          </cell>
          <cell r="C1414" t="str">
            <v>JENNY MARCELA BOHORQUEZ GAMBA</v>
          </cell>
          <cell r="D1414">
            <v>1030595404</v>
          </cell>
          <cell r="F1414" t="str">
            <v>NATURAL</v>
          </cell>
          <cell r="G1414" t="str">
            <v>Mujer</v>
          </cell>
          <cell r="H1414" t="str">
            <v>AIDA LUCIA HURTADO BEJARANO</v>
          </cell>
          <cell r="I1414">
            <v>51899290</v>
          </cell>
          <cell r="J1414" t="str">
            <v>GRUPO DE TRABAJO DE INVESTIGACIONES ADMINISTRATIVAS DE PROTECCION DE DATOS PERSONALES</v>
          </cell>
          <cell r="K1414" t="str">
            <v>DIRECCION DE INVESTIGACION DE PROTECCION DE DATOS PERSONALES</v>
          </cell>
          <cell r="L1414" t="str">
            <v>DELEGATURA PARA LA PROTECCION DE DATOS PERSONALES</v>
          </cell>
          <cell r="M1414" t="str">
            <v>LUISA ACEVEDO</v>
          </cell>
          <cell r="O1414" t="str">
            <v>CONTRATACION DIRECTA</v>
          </cell>
          <cell r="P1414" t="str">
            <v>PRESTACION DE SERVICIOS</v>
          </cell>
          <cell r="Q1414" t="str">
            <v>PRESTACION DE SERVICIOS PROFESIONALES Y DE APOYO A LA GESTION</v>
          </cell>
          <cell r="R1414" t="str">
            <v>Prestación de servicios profesionales para apoyar al Grupo de trabajo de Investigaciones administrativas de la Dirección de Investigación de Protección de Datos Personales y al Grupo de Trabajo de apoyo a la Red Nacional de Protección al Consumidor, en todas las actividades jurídicas a su cargo.</v>
          </cell>
          <cell r="S1414">
            <v>45062</v>
          </cell>
          <cell r="T1414">
            <v>45291</v>
          </cell>
          <cell r="U1414">
            <v>45337</v>
          </cell>
          <cell r="V1414">
            <v>46901290</v>
          </cell>
          <cell r="W1414">
            <v>50014208</v>
          </cell>
          <cell r="X1414">
            <v>6225835</v>
          </cell>
          <cell r="Y1414" t="str">
            <v>31/07/2023
2023/12/28</v>
          </cell>
          <cell r="Z1414" t="str">
            <v>SUSPENSION Y REDUCCION
ADICION Y PRORROGA</v>
          </cell>
          <cell r="AA1414">
            <v>46</v>
          </cell>
          <cell r="AB1414">
            <v>3112918</v>
          </cell>
        </row>
        <row r="1415">
          <cell r="A1415">
            <v>1414</v>
          </cell>
          <cell r="B1415" t="str">
            <v>23-225309--0</v>
          </cell>
          <cell r="C1415" t="str">
            <v>ANGIE JULIETH ACUÑA BARAHONA</v>
          </cell>
          <cell r="D1415">
            <v>1014269775</v>
          </cell>
          <cell r="F1415" t="str">
            <v>NATURAL</v>
          </cell>
          <cell r="G1415" t="str">
            <v>Mujer</v>
          </cell>
          <cell r="H1415" t="str">
            <v>CARLOS ENRIQUE SALAZAR MUÑOZ</v>
          </cell>
          <cell r="I1415">
            <v>79155697</v>
          </cell>
          <cell r="J1415" t="str">
            <v>DIRECCION DE HABEAS DATA</v>
          </cell>
          <cell r="K1415" t="str">
            <v>DIRECCION DE HABEAS DATA</v>
          </cell>
          <cell r="L1415" t="str">
            <v>DELEGATURA PARA LA PROTECCION DE DATOS PERSONALES</v>
          </cell>
          <cell r="M1415" t="str">
            <v>LUISA ACEVEDO</v>
          </cell>
          <cell r="O1415" t="str">
            <v>CONTRATACION DIRECTA</v>
          </cell>
          <cell r="P1415" t="str">
            <v>PRESTACION DE SERVICIOS</v>
          </cell>
          <cell r="Q1415" t="str">
            <v>PRESTACION DE SERVICIOS PROFESIONALES Y DE APOYO A LA GESTION</v>
          </cell>
          <cell r="R1415" t="str">
            <v xml:space="preserve">Prestación de servicios de apoyo a la gestión a la Dirección de Investigación de Protección de Datos Personales, en todas las actividades asistenciales y de gestión documental a su cargo. </v>
          </cell>
          <cell r="S1415">
            <v>45062</v>
          </cell>
          <cell r="T1415">
            <v>45275</v>
          </cell>
          <cell r="U1415">
            <v>45275</v>
          </cell>
          <cell r="V1415">
            <v>23210000</v>
          </cell>
          <cell r="W1415">
            <v>23210000</v>
          </cell>
          <cell r="X1415">
            <v>3300000</v>
          </cell>
        </row>
        <row r="1416">
          <cell r="A1416">
            <v>1415</v>
          </cell>
          <cell r="B1416" t="str">
            <v>23-225304--0</v>
          </cell>
          <cell r="C1416" t="str">
            <v>LUZ ANDREA CORREDOR ARTEAGA</v>
          </cell>
          <cell r="D1416">
            <v>53054392</v>
          </cell>
          <cell r="F1416" t="str">
            <v>NATURAL</v>
          </cell>
          <cell r="G1416" t="str">
            <v>Mujer</v>
          </cell>
          <cell r="H1416" t="str">
            <v>AIDA LUCIA HURTADO BEJARANO</v>
          </cell>
          <cell r="I1416">
            <v>51899290</v>
          </cell>
          <cell r="J1416" t="str">
            <v>GRUPO DE TRABAJO DE INVESTIGACIONES ADMINISTRATIVAS DE PROTECCION DE DATOS PERSONALES</v>
          </cell>
          <cell r="K1416" t="str">
            <v>DIRECCION DE INVESTIGACION DE PROTECCION DE DATOS PERSONALES</v>
          </cell>
          <cell r="L1416" t="str">
            <v>DELEGATURA PARA LA PROTECCION DE DATOS PERSONALES</v>
          </cell>
          <cell r="M1416" t="str">
            <v>LUISA ACEVEDO</v>
          </cell>
          <cell r="O1416" t="str">
            <v>CONTRATACION DIRECTA</v>
          </cell>
          <cell r="P1416" t="str">
            <v>PRESTACION DE SERVICIOS</v>
          </cell>
          <cell r="Q1416" t="str">
            <v>PRESTACION DE SERVICIOS PROFESIONALES Y DE APOYO A LA GESTION</v>
          </cell>
          <cell r="R1416" t="str">
            <v>Prestación de servicios profesionales para apoyar al Grupo de trabajo de Investigaciones administrativas de la Dirección de Investigación de Protección de Datos Personales en todas las actividades jurídicas a su cargo.</v>
          </cell>
          <cell r="S1416">
            <v>45062</v>
          </cell>
          <cell r="T1416">
            <v>45275</v>
          </cell>
          <cell r="U1416">
            <v>45275</v>
          </cell>
          <cell r="V1416">
            <v>52046667</v>
          </cell>
          <cell r="W1416">
            <v>52046667</v>
          </cell>
          <cell r="X1416">
            <v>7400000</v>
          </cell>
        </row>
        <row r="1417">
          <cell r="A1417">
            <v>1416</v>
          </cell>
          <cell r="B1417" t="str">
            <v>23-226483--0</v>
          </cell>
          <cell r="C1417" t="str">
            <v>YENNY ASTRID HERNÁNDEZ GÓMEZ</v>
          </cell>
          <cell r="D1417">
            <v>37949541</v>
          </cell>
          <cell r="F1417" t="str">
            <v>NATURAL</v>
          </cell>
          <cell r="G1417" t="str">
            <v>Mujer</v>
          </cell>
          <cell r="H1417" t="str">
            <v>ANA MARIA PRIETO RANGEL</v>
          </cell>
          <cell r="I1417">
            <v>39651221</v>
          </cell>
          <cell r="J1417" t="str">
            <v>DIRECCION DE INVESTIGACIONES PARA EL CONTROL Y VERIFICACION DE REGLAMENTOS TECNICOS Y METROLOGIA LEGAL</v>
          </cell>
          <cell r="K1417" t="str">
            <v>DIRECCION DE INVESTIGACIONES PARA EL CONTROL Y VERIFICACION DE REGLAMENTOS TECNICOS Y METROLOGIA LEGAL</v>
          </cell>
          <cell r="L1417" t="str">
            <v>DELEGATURA PARA EL CONTROL Y VERIFICACION DE REGLAMENTOS TECNICOS Y METROLOGIA LEGAL</v>
          </cell>
          <cell r="M1417" t="str">
            <v>LUISA ACEVEDO</v>
          </cell>
          <cell r="O1417" t="str">
            <v>CONTRATACION DIRECTA</v>
          </cell>
          <cell r="P1417" t="str">
            <v>PRESTACION DE SERVICIOS</v>
          </cell>
          <cell r="Q1417" t="str">
            <v>PRESTACION DE SERVICIOS PROFESIONALES Y DE APOYO A LA GESTION</v>
          </cell>
          <cell r="R1417" t="str">
            <v>Prestación de servicios profesionales de un ingeniero para apoyar a la Delegatura para el Control y Verificación de Reglamentos Técnicos y Metrología Legal, en las actividades que tiene a su cargo relacionadas con el laboratorio de calibración de la Superintendencia de Industria y Comercio.</v>
          </cell>
          <cell r="S1417">
            <v>45062</v>
          </cell>
          <cell r="T1417">
            <v>45274</v>
          </cell>
          <cell r="U1417">
            <v>45274</v>
          </cell>
          <cell r="V1417">
            <v>58100000</v>
          </cell>
          <cell r="W1417">
            <v>58100000</v>
          </cell>
          <cell r="X1417">
            <v>8300000</v>
          </cell>
        </row>
        <row r="1418">
          <cell r="A1418">
            <v>1417</v>
          </cell>
          <cell r="B1418" t="str">
            <v>23-226478--0</v>
          </cell>
          <cell r="C1418" t="str">
            <v>DANIELA BUENAVENTURA OSPINA</v>
          </cell>
          <cell r="D1418">
            <v>1020733713</v>
          </cell>
          <cell r="F1418" t="str">
            <v>NATURAL</v>
          </cell>
          <cell r="G1418" t="str">
            <v>Mujer</v>
          </cell>
          <cell r="H1418" t="str">
            <v>MARIA CLARA POLO ENRIQUEZ</v>
          </cell>
          <cell r="I1418">
            <v>52057049</v>
          </cell>
          <cell r="J1418" t="str">
            <v>GRUPO DE TRABAJO DE INSPECCION VIGILANCIA E INVESTIGACIONES DE CONTROL DE PRECIOS</v>
          </cell>
          <cell r="K1418" t="str">
            <v>DIRECCION DE INVESTIGACIONES PARA EL CONTROL Y VERIFICACION DE REGLAMENTOS TECNICOS Y METROLOGIA LEGAL</v>
          </cell>
          <cell r="L1418" t="str">
            <v>DELEGATURA PARA EL CONTROL Y VERIFICACION DE REGLAMENTOS TECNICOS Y METROLOGIA LEGAL</v>
          </cell>
          <cell r="M1418" t="str">
            <v>LUISA ACEVEDO</v>
          </cell>
          <cell r="O1418" t="str">
            <v>CONTRATACION DIRECTA</v>
          </cell>
          <cell r="P1418" t="str">
            <v>PRESTACION DE SERVICIOS</v>
          </cell>
          <cell r="Q1418" t="str">
            <v>PRESTACION DE SERVICIOS PROFESIONALES Y DE APOYO A LA GESTION</v>
          </cell>
          <cell r="R1418" t="str">
            <v>Prestación de servicios profesionales en ciencias económicas para apoyar a la Dirección de Investigaciones para el Control y Verificación de Reglamentos Técnicos y Metrología Legal en todas las actividades económicas y financieras a cargo.</v>
          </cell>
          <cell r="S1418">
            <v>45062</v>
          </cell>
          <cell r="T1418">
            <v>45274</v>
          </cell>
          <cell r="U1418">
            <v>45274</v>
          </cell>
          <cell r="V1418">
            <v>58100000</v>
          </cell>
          <cell r="W1418">
            <v>58100000</v>
          </cell>
          <cell r="X1418">
            <v>8300000</v>
          </cell>
          <cell r="Y1418">
            <v>45163</v>
          </cell>
          <cell r="Z1418" t="str">
            <v>OBLIGACIONES</v>
          </cell>
        </row>
        <row r="1419">
          <cell r="A1419">
            <v>1418</v>
          </cell>
          <cell r="B1419" t="str">
            <v>23-223338--0</v>
          </cell>
          <cell r="C1419" t="str">
            <v xml:space="preserve">WILLIAM ROBERTO ENCISO NUÑEZ </v>
          </cell>
          <cell r="D1419">
            <v>80882293</v>
          </cell>
          <cell r="F1419" t="str">
            <v>NATURAL</v>
          </cell>
          <cell r="G1419" t="str">
            <v>Hombre</v>
          </cell>
          <cell r="H1419" t="str">
            <v>JAROSLAV MARLEN LOPEZ CHAVEZ</v>
          </cell>
          <cell r="I1419">
            <v>51957159</v>
          </cell>
          <cell r="J1419" t="str">
            <v>OFICINA DE TECNOLOGIA E INFORMATICA</v>
          </cell>
          <cell r="K1419" t="str">
            <v>OFICINA DE TECNOLOGIA E INFORMATICA</v>
          </cell>
          <cell r="L1419" t="str">
            <v>OFICINA DE TECNOLOGIA E INFORMATICA</v>
          </cell>
          <cell r="M1419" t="str">
            <v>LUISA ACEVEDO</v>
          </cell>
          <cell r="O1419" t="str">
            <v>CONTRATACION DIRECTA</v>
          </cell>
          <cell r="P1419" t="str">
            <v>PRESTACION DE SERVICIOS</v>
          </cell>
          <cell r="Q1419" t="str">
            <v>PRESTACION DE SERVICIOS PROFESIONALES Y DE APOYO A LA GESTION</v>
          </cell>
          <cell r="R1419" t="str">
            <v>Prestación de servicios profesionales para apoyar el diseño e implementación de soluciones que permitan la explotación, gobierno y calidad de datos en la Superintendencia de Industria y Comercio.</v>
          </cell>
          <cell r="S1419">
            <v>45062</v>
          </cell>
          <cell r="T1419">
            <v>45289</v>
          </cell>
          <cell r="U1419">
            <v>45289</v>
          </cell>
          <cell r="V1419">
            <v>91518525</v>
          </cell>
          <cell r="W1419">
            <v>91518525</v>
          </cell>
          <cell r="X1419">
            <v>12202470</v>
          </cell>
        </row>
        <row r="1420">
          <cell r="A1420">
            <v>1419</v>
          </cell>
          <cell r="B1420" t="str">
            <v>23-226460--0</v>
          </cell>
          <cell r="C1420" t="str">
            <v>CESAR CAMILO DAZA CHAVES</v>
          </cell>
          <cell r="D1420">
            <v>1010178226</v>
          </cell>
          <cell r="F1420" t="str">
            <v>NATURAL</v>
          </cell>
          <cell r="G1420" t="str">
            <v>Hombre</v>
          </cell>
          <cell r="H1420" t="str">
            <v>MARIA CLARA POLO ENRIQUEZ</v>
          </cell>
          <cell r="I1420">
            <v>52057049</v>
          </cell>
          <cell r="J1420" t="str">
            <v>GRUPO DE TRABAJO DE INSPECCION VIGILANCIA E INVESTIGACIONES DE CONTROL DE PRECIOS</v>
          </cell>
          <cell r="K1420" t="str">
            <v>DIRECCION DE INVESTIGACIONES PARA EL CONTROL Y VERIFICACION DE REGLAMENTOS TECNICOS Y METROLOGIA LEGAL</v>
          </cell>
          <cell r="L1420" t="str">
            <v>DELEGATURA PARA EL CONTROL Y VERIFICACION DE REGLAMENTOS TECNICOS Y METROLOGIA LEGAL</v>
          </cell>
          <cell r="M1420" t="str">
            <v>LUISA ACEVEDO</v>
          </cell>
          <cell r="O1420" t="str">
            <v>CONTRATACION DIRECTA</v>
          </cell>
          <cell r="P1420" t="str">
            <v>PRESTACION DE SERVICIOS</v>
          </cell>
          <cell r="Q1420" t="str">
            <v>PRESTACION DE SERVICIOS PROFESIONALES Y DE APOYO A LA GESTION</v>
          </cell>
          <cell r="R1420" t="str">
            <v>Prestación de servicios profesionales de un abogado para apoyar al Grupo de Trabajo de Inspección, Vigilancia e Investigaciones de Control de Precios en las actividades jurídicas relacionadas con el procedimiento administrativo sancionatorio que se tramita en el área.</v>
          </cell>
          <cell r="S1420">
            <v>45062</v>
          </cell>
          <cell r="T1420">
            <v>45274</v>
          </cell>
          <cell r="U1420">
            <v>45274</v>
          </cell>
          <cell r="V1420">
            <v>48300000</v>
          </cell>
          <cell r="W1420">
            <v>48300000</v>
          </cell>
          <cell r="X1420">
            <v>6900000</v>
          </cell>
        </row>
        <row r="1421">
          <cell r="A1421">
            <v>1420</v>
          </cell>
          <cell r="B1421" t="str">
            <v>23-226453--0</v>
          </cell>
          <cell r="C1421" t="str">
            <v>SORAYA CAROLINA URIBE HERNANDEZ</v>
          </cell>
          <cell r="D1421">
            <v>1069729654</v>
          </cell>
          <cell r="F1421" t="str">
            <v>NATURAL</v>
          </cell>
          <cell r="G1421" t="str">
            <v>Mujer</v>
          </cell>
          <cell r="H1421" t="str">
            <v>MARIA CLARA POLO ENRIQUEZ</v>
          </cell>
          <cell r="I1421">
            <v>52057049</v>
          </cell>
          <cell r="J1421" t="str">
            <v>GRUPO DE TRABAJO DE INSPECCION VIGILANCIA E INVESTIGACIONES DE CONTROL DE PRECIOS</v>
          </cell>
          <cell r="K1421" t="str">
            <v>DIRECCION DE INVESTIGACIONES PARA EL CONTROL Y VERIFICACION DE REGLAMENTOS TECNICOS Y METROLOGIA LEGAL</v>
          </cell>
          <cell r="L1421" t="str">
            <v>DELEGATURA PARA EL CONTROL Y VERIFICACION DE REGLAMENTOS TECNICOS Y METROLOGIA LEGAL</v>
          </cell>
          <cell r="M1421" t="str">
            <v>LUISA ACEVEDO</v>
          </cell>
          <cell r="O1421" t="str">
            <v>CONTRATACION DIRECTA</v>
          </cell>
          <cell r="P1421" t="str">
            <v>PRESTACION DE SERVICIOS</v>
          </cell>
          <cell r="Q1421" t="str">
            <v>PRESTACION DE SERVICIOS PROFESIONALES Y DE APOYO A LA GESTION</v>
          </cell>
          <cell r="R1421" t="str">
            <v>Prestación de servicios profesionales de un ingeniero para apoyar al Grupo de Trabajo de Inspección, Vigilancia e Investigaciones de Control de Precios, en las actividades que tiene a su cargo, relacionadas con control metrológico y de precios y protección al consumidor en el sector agropecuario.</v>
          </cell>
          <cell r="S1421">
            <v>45062</v>
          </cell>
          <cell r="T1421">
            <v>45274</v>
          </cell>
          <cell r="U1421">
            <v>45274</v>
          </cell>
          <cell r="V1421">
            <v>32340000</v>
          </cell>
          <cell r="W1421">
            <v>32340000</v>
          </cell>
          <cell r="X1421">
            <v>4620000</v>
          </cell>
        </row>
        <row r="1422">
          <cell r="A1422">
            <v>1421</v>
          </cell>
          <cell r="B1422" t="str">
            <v>23-226474--0</v>
          </cell>
          <cell r="C1422" t="str">
            <v>LUIS FELIPE SANCHEZ SALINAS</v>
          </cell>
          <cell r="D1422">
            <v>1026274302</v>
          </cell>
          <cell r="F1422" t="str">
            <v>NATURAL</v>
          </cell>
          <cell r="G1422" t="str">
            <v>Hombre</v>
          </cell>
          <cell r="H1422" t="str">
            <v>MARIA CLARA POLO ENRIQUEZ</v>
          </cell>
          <cell r="I1422">
            <v>52057049</v>
          </cell>
          <cell r="J1422" t="str">
            <v>GRUPO DE TRABAJO DE INSPECCION VIGILANCIA E INVESTIGACIONES DE CONTROL DE PRECIOS</v>
          </cell>
          <cell r="K1422" t="str">
            <v>DIRECCION DE INVESTIGACIONES PARA EL CONTROL Y VERIFICACION DE REGLAMENTOS TECNICOS Y METROLOGIA LEGAL</v>
          </cell>
          <cell r="L1422" t="str">
            <v>DELEGATURA PARA EL CONTROL Y VERIFICACION DE REGLAMENTOS TECNICOS Y METROLOGIA LEGAL</v>
          </cell>
          <cell r="M1422" t="str">
            <v>LUISA ACEVEDO</v>
          </cell>
          <cell r="O1422" t="str">
            <v>CONTRATACION DIRECTA</v>
          </cell>
          <cell r="P1422" t="str">
            <v>PRESTACION DE SERVICIOS</v>
          </cell>
          <cell r="Q1422" t="str">
            <v>PRESTACION DE SERVICIOS PROFESIONALES Y DE APOYO A LA GESTION</v>
          </cell>
          <cell r="R1422" t="str">
            <v>Prestación de servicios para apoyar al Grupo de Trabajo de Inspección, Vigilancia e Investigaciones de Control de Precios en todas las actividades operativas que tenga a su cargo.</v>
          </cell>
          <cell r="S1422">
            <v>45062</v>
          </cell>
          <cell r="T1422">
            <v>45274</v>
          </cell>
          <cell r="U1422">
            <v>45274</v>
          </cell>
          <cell r="V1422">
            <v>22400000</v>
          </cell>
          <cell r="W1422">
            <v>22400000</v>
          </cell>
          <cell r="X1422">
            <v>3200000</v>
          </cell>
        </row>
        <row r="1423">
          <cell r="A1423">
            <v>1422</v>
          </cell>
          <cell r="B1423" t="str">
            <v>23-226465--0</v>
          </cell>
          <cell r="C1423" t="str">
            <v xml:space="preserve">DIEGO ALBERTO CASTILLO PARRA </v>
          </cell>
          <cell r="D1423">
            <v>1013609070</v>
          </cell>
          <cell r="F1423" t="str">
            <v>NATURAL</v>
          </cell>
          <cell r="G1423" t="str">
            <v>Hombre</v>
          </cell>
          <cell r="H1423" t="str">
            <v>ROBERTO ANDRES SANCHEZ LOPEZ</v>
          </cell>
          <cell r="I1423">
            <v>1022951438</v>
          </cell>
          <cell r="J1423" t="str">
            <v>GRUPO DE TRABAJO DE INSPECCION Y VIGILANCIA DE REGLAMENTOS TECNICOS</v>
          </cell>
          <cell r="K1423" t="str">
            <v>DIRECCION DE INVESTIGACIONES PARA EL CONTROL Y VERIFICACION DE REGLAMENTOS TECNICOS Y METROLOGIA LEGAL</v>
          </cell>
          <cell r="L1423" t="str">
            <v>DELEGATURA PARA EL CONTROL Y VERIFICACION DE REGLAMENTOS TECNICOS Y METROLOGIA LEGAL</v>
          </cell>
          <cell r="M1423" t="str">
            <v>LUISA ACEVEDO</v>
          </cell>
          <cell r="O1423" t="str">
            <v>CONTRATACION DIRECTA</v>
          </cell>
          <cell r="P1423" t="str">
            <v>PRESTACION DE SERVICIOS</v>
          </cell>
          <cell r="Q1423" t="str">
            <v>PRESTACION DE SERVICIOS PROFESIONALES Y DE APOYO A LA GESTION</v>
          </cell>
          <cell r="R1423" t="str">
            <v>Prestación de servicios profesionales de un ingeniero para apoyar al Grupo de Trabajo de Inspección y Vigilancia de Reglamentos Técnicos, en las actividades que tiene a su cargo.</v>
          </cell>
          <cell r="S1423">
            <v>45062</v>
          </cell>
          <cell r="T1423">
            <v>45274</v>
          </cell>
          <cell r="U1423">
            <v>45274</v>
          </cell>
          <cell r="V1423">
            <v>41300000</v>
          </cell>
          <cell r="W1423">
            <v>41300000</v>
          </cell>
          <cell r="X1423">
            <v>5900000</v>
          </cell>
        </row>
        <row r="1424">
          <cell r="A1424">
            <v>1423</v>
          </cell>
          <cell r="B1424" t="str">
            <v>23-224865--0</v>
          </cell>
          <cell r="C1424" t="str">
            <v>MARY ELISA BLANCO QUINTERO</v>
          </cell>
          <cell r="D1424">
            <v>1091663607</v>
          </cell>
          <cell r="F1424" t="str">
            <v>NATURAL</v>
          </cell>
          <cell r="G1424" t="str">
            <v>Mujer</v>
          </cell>
          <cell r="H1424" t="str">
            <v>NEYIRETH YURLEY BRICEÑO RAMIREZ</v>
          </cell>
          <cell r="I1424">
            <v>1032379331</v>
          </cell>
          <cell r="J1424" t="str">
            <v>GRUPO DE TRABAJO DE GESTION JUDICIAL</v>
          </cell>
          <cell r="K1424" t="str">
            <v>OFICINA ASESORA JURIDICA</v>
          </cell>
          <cell r="L1424" t="str">
            <v>OFICINA ASESORA JURIDICA</v>
          </cell>
          <cell r="M1424" t="str">
            <v xml:space="preserve">MARCELO BARRETO </v>
          </cell>
          <cell r="O1424" t="str">
            <v>CONTRATACION DIRECTA</v>
          </cell>
          <cell r="P1424" t="str">
            <v>PRESTACION DE SERVICIOS</v>
          </cell>
          <cell r="Q1424" t="str">
            <v>PRESTACION DE SERVICIOS PROFESIONALES Y DE APOYO A LA GESTION</v>
          </cell>
          <cell r="R1424" t="str">
            <v>Prestación de servicios profesionales de un abogado para que apoye en todos los asuntos jurídicos del Grupo de Gestión Judicial adscrito a la Oficina Asesora Jurídica de la Superintendencia de Industria y Comercio para el periodo 2023.</v>
          </cell>
          <cell r="S1424">
            <v>45061</v>
          </cell>
          <cell r="T1424">
            <v>45275</v>
          </cell>
          <cell r="U1424">
            <v>45291</v>
          </cell>
          <cell r="V1424">
            <v>46293013</v>
          </cell>
          <cell r="W1424">
            <v>49568462</v>
          </cell>
          <cell r="X1424">
            <v>6550898</v>
          </cell>
          <cell r="Y1424">
            <v>45222</v>
          </cell>
          <cell r="Z1424" t="str">
            <v>ADICION Y PRORROGA</v>
          </cell>
          <cell r="AA1424">
            <v>16</v>
          </cell>
          <cell r="AB1424">
            <v>3275449</v>
          </cell>
        </row>
        <row r="1425">
          <cell r="A1425">
            <v>1424</v>
          </cell>
          <cell r="B1425" t="str">
            <v>23-224816--0</v>
          </cell>
          <cell r="C1425" t="str">
            <v>SANDRA VIVIANA MENDEZ QUEVEDO</v>
          </cell>
          <cell r="D1425">
            <v>1018405966</v>
          </cell>
          <cell r="F1425" t="str">
            <v>NATURAL</v>
          </cell>
          <cell r="G1425" t="str">
            <v>Mujer</v>
          </cell>
          <cell r="H1425" t="str">
            <v>NEYIRETH YURLEY BRICEÑO RAMIREZ</v>
          </cell>
          <cell r="I1425">
            <v>1032379331</v>
          </cell>
          <cell r="J1425" t="str">
            <v>GRUPO DE TRABAJO DE GESTION JUDICIAL</v>
          </cell>
          <cell r="K1425" t="str">
            <v>OFICINA ASESORA JURIDICA</v>
          </cell>
          <cell r="L1425" t="str">
            <v>OFICINA ASESORA JURIDICA</v>
          </cell>
          <cell r="M1425" t="str">
            <v xml:space="preserve">MARCELO BARRETO </v>
          </cell>
          <cell r="O1425" t="str">
            <v>CONTRATACION DIRECTA</v>
          </cell>
          <cell r="P1425" t="str">
            <v>PRESTACION DE SERVICIOS</v>
          </cell>
          <cell r="Q1425" t="str">
            <v>PRESTACION DE SERVICIOS PROFESIONALES Y DE APOYO A LA GESTION</v>
          </cell>
          <cell r="R1425" t="str">
            <v>Prestación de servicios profesionales de un abogado para que apoye en todos los asuntos jurídicos del Grupo de Gestión Judicial adscrito a la Oficina Asesora Jurídica de la Superintendencia de Industria y Comercio para el periodo 2023.</v>
          </cell>
          <cell r="S1425">
            <v>45061</v>
          </cell>
          <cell r="T1425">
            <v>45275</v>
          </cell>
          <cell r="U1425">
            <v>45275</v>
          </cell>
          <cell r="V1425">
            <v>33667643</v>
          </cell>
          <cell r="W1425">
            <v>33667643</v>
          </cell>
          <cell r="X1425">
            <v>4764289</v>
          </cell>
        </row>
        <row r="1426">
          <cell r="A1426">
            <v>1425</v>
          </cell>
          <cell r="B1426" t="str">
            <v>23-224923--0</v>
          </cell>
          <cell r="C1426" t="str">
            <v>ANDREA CAROLINA OSORIO VALDES</v>
          </cell>
          <cell r="D1426">
            <v>1234090897</v>
          </cell>
          <cell r="F1426" t="str">
            <v>NATURAL</v>
          </cell>
          <cell r="G1426" t="str">
            <v>Mujer</v>
          </cell>
          <cell r="H1426" t="str">
            <v>NEYIRETH YURLEY BRICEÑO RAMIREZ</v>
          </cell>
          <cell r="I1426">
            <v>1032379331</v>
          </cell>
          <cell r="J1426" t="str">
            <v>GRUPO DE TRABAJO DE GESTION JUDICIAL</v>
          </cell>
          <cell r="K1426" t="str">
            <v>OFICINA ASESORA JURIDICA</v>
          </cell>
          <cell r="L1426" t="str">
            <v>OFICINA ASESORA JURIDICA</v>
          </cell>
          <cell r="M1426" t="str">
            <v xml:space="preserve">MARCELO BARRETO </v>
          </cell>
          <cell r="O1426" t="str">
            <v>CONTRATACION DIRECTA</v>
          </cell>
          <cell r="P1426" t="str">
            <v>PRESTACION DE SERVICIOS</v>
          </cell>
          <cell r="Q1426" t="str">
            <v>PRESTACION DE SERVICIOS PROFESIONALES Y DE APOYO A LA GESTION</v>
          </cell>
          <cell r="R1426" t="str">
            <v>Prestación de servicios profesionales de un abogado para que apoye en todos los asuntos jurídicos del Grupo de Gestión Judicial adscrito a la Oficina Asesora Jurídica de la Superintendencia de Industria y Comercio para el periodo 2023.</v>
          </cell>
          <cell r="S1426">
            <v>45061</v>
          </cell>
          <cell r="T1426">
            <v>45275</v>
          </cell>
          <cell r="U1426">
            <v>45275</v>
          </cell>
          <cell r="V1426">
            <v>33667643</v>
          </cell>
          <cell r="W1426">
            <v>33667643</v>
          </cell>
          <cell r="X1426">
            <v>4764289</v>
          </cell>
        </row>
        <row r="1427">
          <cell r="A1427">
            <v>1426</v>
          </cell>
          <cell r="B1427" t="str">
            <v>23-224684--0</v>
          </cell>
          <cell r="C1427" t="str">
            <v>HEYMAR ALEJANDRO ESCOBAR CHITAN</v>
          </cell>
          <cell r="D1427">
            <v>1214744194</v>
          </cell>
          <cell r="F1427" t="str">
            <v>NATURAL</v>
          </cell>
          <cell r="G1427" t="str">
            <v>Mujer</v>
          </cell>
          <cell r="H1427" t="str">
            <v>NEYIRETH YURLEY BRICEÑO RAMIREZ</v>
          </cell>
          <cell r="I1427">
            <v>1032379331</v>
          </cell>
          <cell r="J1427" t="str">
            <v>GRUPO DE TRABAJO DE GESTION JUDICIAL</v>
          </cell>
          <cell r="K1427" t="str">
            <v>OFICINA ASESORA JURIDICA</v>
          </cell>
          <cell r="L1427" t="str">
            <v>OFICINA ASESORA JURIDICA</v>
          </cell>
          <cell r="M1427" t="str">
            <v xml:space="preserve">MARCELO BARRETO </v>
          </cell>
          <cell r="O1427" t="str">
            <v>CONTRATACION DIRECTA</v>
          </cell>
          <cell r="P1427" t="str">
            <v>PRESTACION DE SERVICIOS</v>
          </cell>
          <cell r="Q1427" t="str">
            <v>PRESTACION DE SERVICIOS PROFESIONALES Y DE APOYO A LA GESTION</v>
          </cell>
          <cell r="R1427" t="str">
            <v>Prestación de servicios profesionales de un abogado para que apoye en todos los asuntos jurídicos del Grupo de Gestión Judicial adscrito a la Oficina Asesora Jurídica de la Superintendencia de Industria y Comercio para el periodo 2023.</v>
          </cell>
          <cell r="S1427">
            <v>45061</v>
          </cell>
          <cell r="T1427">
            <v>45275</v>
          </cell>
          <cell r="U1427">
            <v>45275</v>
          </cell>
          <cell r="V1427">
            <v>33667643</v>
          </cell>
          <cell r="W1427">
            <v>33667643</v>
          </cell>
          <cell r="X1427">
            <v>4764289</v>
          </cell>
          <cell r="Y1427" t="str">
            <v>11/08/2023
2023/10/04</v>
          </cell>
          <cell r="Z1427" t="str">
            <v>REGIMEN TRIBUTARIO
CESIÓN</v>
          </cell>
        </row>
        <row r="1428">
          <cell r="A1428">
            <v>1427</v>
          </cell>
          <cell r="B1428" t="str">
            <v>23-224774--0</v>
          </cell>
          <cell r="C1428" t="str">
            <v>MARIA CAMILA  APONTE LOPEZ</v>
          </cell>
          <cell r="D1428">
            <v>1019119015</v>
          </cell>
          <cell r="F1428" t="str">
            <v>NATURAL</v>
          </cell>
          <cell r="G1428" t="str">
            <v>Mujer</v>
          </cell>
          <cell r="H1428" t="str">
            <v>NEYIRETH YURLEY BRICEÑO RAMIREZ</v>
          </cell>
          <cell r="I1428">
            <v>1032379331</v>
          </cell>
          <cell r="J1428" t="str">
            <v>GRUPO DE TRABAJO DE GESTION JUDICIAL</v>
          </cell>
          <cell r="K1428" t="str">
            <v>OFICINA ASESORA JURIDICA</v>
          </cell>
          <cell r="L1428" t="str">
            <v>OFICINA ASESORA JURIDICA</v>
          </cell>
          <cell r="M1428" t="str">
            <v xml:space="preserve">MARCELO BARRETO </v>
          </cell>
          <cell r="O1428" t="str">
            <v>CONTRATACION DIRECTA</v>
          </cell>
          <cell r="P1428" t="str">
            <v>PRESTACION DE SERVICIOS</v>
          </cell>
          <cell r="Q1428" t="str">
            <v>PRESTACION DE SERVICIOS PROFESIONALES Y DE APOYO A LA GESTION</v>
          </cell>
          <cell r="R1428" t="str">
            <v>Prestación de servicios profesionales de un abogado para que apoye en todos los asuntos jurídicos del Grupo de Gestión Judicial adscrito a la Oficina Asesora Jurídica de la Superintendencia de Industria y Comercio para el periodo 2023.</v>
          </cell>
          <cell r="S1428">
            <v>45061</v>
          </cell>
          <cell r="T1428">
            <v>45275</v>
          </cell>
          <cell r="U1428">
            <v>45275</v>
          </cell>
          <cell r="V1428">
            <v>37034415</v>
          </cell>
          <cell r="W1428">
            <v>37034415</v>
          </cell>
          <cell r="X1428">
            <v>5240719</v>
          </cell>
        </row>
        <row r="1429">
          <cell r="A1429">
            <v>1428</v>
          </cell>
          <cell r="B1429" t="str">
            <v>23-224809--0</v>
          </cell>
          <cell r="C1429" t="str">
            <v>HAROL ANTONIO MORTIGO MORENO</v>
          </cell>
          <cell r="D1429">
            <v>11203114</v>
          </cell>
          <cell r="F1429" t="str">
            <v>NATURAL</v>
          </cell>
          <cell r="G1429" t="str">
            <v>Hombre</v>
          </cell>
          <cell r="H1429" t="str">
            <v>NEYIRETH YURLEY BRICEÑO RAMIREZ</v>
          </cell>
          <cell r="I1429">
            <v>1032379331</v>
          </cell>
          <cell r="J1429" t="str">
            <v>GRUPO DE TRABAJO DE GESTION JUDICIAL</v>
          </cell>
          <cell r="K1429" t="str">
            <v>OFICINA ASESORA JURIDICA</v>
          </cell>
          <cell r="L1429" t="str">
            <v>OFICINA ASESORA JURIDICA</v>
          </cell>
          <cell r="M1429" t="str">
            <v xml:space="preserve">MARCELO BARRETO </v>
          </cell>
          <cell r="O1429" t="str">
            <v>CONTRATACION DIRECTA</v>
          </cell>
          <cell r="P1429" t="str">
            <v>PRESTACION DE SERVICIOS</v>
          </cell>
          <cell r="Q1429" t="str">
            <v>PRESTACION DE SERVICIOS PROFESIONALES Y DE APOYO A LA GESTION</v>
          </cell>
          <cell r="R1429" t="str">
            <v>Prestación de servicios profesionales de un abogado para que apoye en todos los asuntos jurídicos del Grupo de Gestión Judicial adscrito a la Oficina Asesora Jurídica de la Superintendencia de Industria y Comercio para el periodo 2023.</v>
          </cell>
          <cell r="S1429">
            <v>45061</v>
          </cell>
          <cell r="T1429">
            <v>45275</v>
          </cell>
          <cell r="U1429">
            <v>45275</v>
          </cell>
          <cell r="V1429">
            <v>33667643</v>
          </cell>
          <cell r="W1429">
            <v>33667643</v>
          </cell>
          <cell r="X1429">
            <v>4764289</v>
          </cell>
        </row>
        <row r="1430">
          <cell r="A1430">
            <v>1429</v>
          </cell>
          <cell r="B1430" t="str">
            <v>23-224631--0</v>
          </cell>
          <cell r="C1430" t="str">
            <v>YEISON HUMBERTO LATORRE RUIZ</v>
          </cell>
          <cell r="D1430">
            <v>1022334868</v>
          </cell>
          <cell r="F1430" t="str">
            <v>NATURAL</v>
          </cell>
          <cell r="G1430" t="str">
            <v>Hombre</v>
          </cell>
          <cell r="H1430" t="str">
            <v>LUIS EDUAR CUESTA TAUTIVA</v>
          </cell>
          <cell r="I1430">
            <v>79818272</v>
          </cell>
          <cell r="J1430" t="str">
            <v>GRUPO DE TRABAJO DE SERVICIOS TECNOLOGICOS</v>
          </cell>
          <cell r="K1430" t="str">
            <v>OFICINA DE TECNOLOGIA E INFORMATICA</v>
          </cell>
          <cell r="L1430" t="str">
            <v>OFICINA DE TECNOLOGIA E INFORMATICA</v>
          </cell>
          <cell r="M1430" t="str">
            <v xml:space="preserve">MARCELO BARRETO </v>
          </cell>
          <cell r="O1430" t="str">
            <v>CONTRATACION DIRECTA</v>
          </cell>
          <cell r="P1430" t="str">
            <v>PRESTACION DE SERVICIOS</v>
          </cell>
          <cell r="Q1430" t="str">
            <v>PRESTACION DE SERVICIOS PROFESIONALES Y DE APOYO A LA GESTION</v>
          </cell>
          <cell r="R1430" t="str">
            <v>Prestación de servicios profesionales Garantizar Sistemas de información y servicios tecnológicos modernos y efectivos y  apoyar la estructuración, ejecución y seguimiento de los proyectos de tecnología tendientes a la transformación digital de la  Superintendencia de Industria y Comercio, en el marco del Plan Estratégico de Tecnología de Información.</v>
          </cell>
          <cell r="S1430">
            <v>45061</v>
          </cell>
          <cell r="T1430">
            <v>45289</v>
          </cell>
          <cell r="U1430">
            <v>45289</v>
          </cell>
          <cell r="V1430">
            <v>91604354</v>
          </cell>
          <cell r="W1430">
            <v>91604354</v>
          </cell>
          <cell r="X1430">
            <v>12159870</v>
          </cell>
        </row>
        <row r="1431">
          <cell r="A1431">
            <v>1430</v>
          </cell>
          <cell r="B1431" t="str">
            <v>23-224961--0</v>
          </cell>
          <cell r="C1431" t="str">
            <v>MERY EYENNID VALENTERRIA GARCIA</v>
          </cell>
          <cell r="D1431">
            <v>1010192207</v>
          </cell>
          <cell r="F1431" t="str">
            <v>NATURAL</v>
          </cell>
          <cell r="G1431" t="str">
            <v>Mujer</v>
          </cell>
          <cell r="H1431" t="str">
            <v>HELIANA AUGENIA GOMEZ PIZA</v>
          </cell>
          <cell r="I1431">
            <v>53050262</v>
          </cell>
          <cell r="J1431" t="str">
            <v>GRUPO DE TRABAJO DE SERVICIOS ADMINISTRATIVOS Y RECURSOS FISICOS</v>
          </cell>
          <cell r="K1431" t="str">
            <v>DIRECCION ADMINISTRATIVA</v>
          </cell>
          <cell r="L1431" t="str">
            <v>SECRETARIA GENERAL</v>
          </cell>
          <cell r="M1431" t="str">
            <v xml:space="preserve">MARCELO BARRETO </v>
          </cell>
          <cell r="O1431" t="str">
            <v>CONTRATACION DIRECTA</v>
          </cell>
          <cell r="P1431" t="str">
            <v>PRESTACION DE SERVICIOS</v>
          </cell>
          <cell r="Q1431" t="str">
            <v>PRESTACION DE SERVICIOS PROFESIONALES Y DE APOYO A LA GESTION</v>
          </cell>
          <cell r="R1431" t="str">
            <v>Prestar servicios profesionales para apoyar el mantenimiento, mejora y divulgación del Sistema de Gestión Ambiental de la Superintendencia de Industria y Comercio, durante el año 2023.</v>
          </cell>
          <cell r="S1431">
            <v>45061</v>
          </cell>
          <cell r="T1431">
            <v>45289</v>
          </cell>
          <cell r="U1431">
            <v>45289</v>
          </cell>
          <cell r="V1431">
            <v>37516000</v>
          </cell>
          <cell r="W1431">
            <v>37516000</v>
          </cell>
          <cell r="X1431">
            <v>4980000</v>
          </cell>
        </row>
        <row r="1432">
          <cell r="A1432">
            <v>1431</v>
          </cell>
          <cell r="B1432" t="str">
            <v>23-225725--0</v>
          </cell>
          <cell r="C1432" t="str">
            <v>ERNESTO LUIS MOSQUERA HEREDIA</v>
          </cell>
          <cell r="D1432">
            <v>77189396</v>
          </cell>
          <cell r="F1432" t="str">
            <v>NATURAL</v>
          </cell>
          <cell r="G1432" t="str">
            <v>Hombre</v>
          </cell>
          <cell r="H1432" t="str">
            <v>JAROSLAV MARLEN LOPEZ CHAVEZ</v>
          </cell>
          <cell r="I1432">
            <v>51957159</v>
          </cell>
          <cell r="J1432" t="str">
            <v>GRUPO DE TRABAJO DE GESTION DE INFORMACION Y PROYECTOS INFORMATICOS</v>
          </cell>
          <cell r="K1432" t="str">
            <v>OFICINA DE TECNOLOGIA E INFORMATICA</v>
          </cell>
          <cell r="L1432" t="str">
            <v>OFICINA DE TECNOLOGIA E INFORMATICA</v>
          </cell>
          <cell r="M1432" t="str">
            <v xml:space="preserve">ADRIANA MATIZ </v>
          </cell>
          <cell r="O1432" t="str">
            <v>CONTRATACION DIRECTA</v>
          </cell>
          <cell r="P1432" t="str">
            <v>PRESTACION DE SERVICIOS</v>
          </cell>
          <cell r="Q1432" t="str">
            <v>PRESTACION DE SERVICIOS PROFESIONALES Y DE APOYO A LA GESTION</v>
          </cell>
          <cell r="R1432" t="str">
            <v>Prestación de servicios profesionales para apoyar los procesos de desarrollo de los diferentes sistemas de información que requiera la Oficina de Tecnología e Informática.</v>
          </cell>
          <cell r="S1432">
            <v>45061</v>
          </cell>
          <cell r="T1432">
            <v>45275</v>
          </cell>
          <cell r="U1432">
            <v>45275</v>
          </cell>
          <cell r="V1432">
            <v>60066666</v>
          </cell>
          <cell r="W1432">
            <v>56666666</v>
          </cell>
          <cell r="X1432">
            <v>8500000</v>
          </cell>
          <cell r="Y1432">
            <v>45195</v>
          </cell>
          <cell r="Z1432" t="str">
            <v>SUSPENSION Y REDUCCION</v>
          </cell>
          <cell r="AB1432">
            <v>-3400000</v>
          </cell>
        </row>
        <row r="1433">
          <cell r="A1433">
            <v>1432</v>
          </cell>
          <cell r="B1433" t="str">
            <v>23-224637--0</v>
          </cell>
          <cell r="C1433" t="str">
            <v xml:space="preserve">ANTONIO JOSE JARAMILLO GUTIERREZ </v>
          </cell>
          <cell r="D1433">
            <v>89002983</v>
          </cell>
          <cell r="F1433" t="str">
            <v>NATURAL</v>
          </cell>
          <cell r="G1433" t="str">
            <v>Hombre</v>
          </cell>
          <cell r="H1433" t="str">
            <v>CLAUDIA MARLEN NEIVA CORTES</v>
          </cell>
          <cell r="I1433">
            <v>52523721</v>
          </cell>
          <cell r="J1433" t="str">
            <v>GRUPO DE TRABAJO DE SISTEMAS DE INFORMACION</v>
          </cell>
          <cell r="K1433" t="str">
            <v>OFICINA DE TECNOLOGIA E INFORMATICA</v>
          </cell>
          <cell r="L1433" t="str">
            <v>OFICINA DE TECNOLOGIA E INFORMATICA</v>
          </cell>
          <cell r="M1433" t="str">
            <v xml:space="preserve">ADRIANA MATIZ </v>
          </cell>
          <cell r="O1433" t="str">
            <v>CONTRATACION DIRECTA</v>
          </cell>
          <cell r="P1433" t="str">
            <v>PRESTACION DE SERVICIOS</v>
          </cell>
          <cell r="Q1433" t="str">
            <v>PRESTACION DE SERVICIOS PROFESIONALES Y DE APOYO A LA GESTION</v>
          </cell>
          <cell r="R1433" t="str">
            <v xml:space="preserve">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 </v>
          </cell>
          <cell r="S1433">
            <v>45064</v>
          </cell>
          <cell r="T1433">
            <v>45275</v>
          </cell>
          <cell r="U1433">
            <v>45275</v>
          </cell>
          <cell r="V1433">
            <v>61951153</v>
          </cell>
          <cell r="W1433">
            <v>61951153</v>
          </cell>
          <cell r="X1433">
            <v>8892510</v>
          </cell>
        </row>
        <row r="1434">
          <cell r="A1434">
            <v>1433</v>
          </cell>
          <cell r="B1434" t="str">
            <v>23-224929--0</v>
          </cell>
          <cell r="C1434" t="str">
            <v xml:space="preserve">SANDRA ROJAS VALDERRAMA </v>
          </cell>
          <cell r="D1434">
            <v>52555744</v>
          </cell>
          <cell r="F1434" t="str">
            <v>NATURAL</v>
          </cell>
          <cell r="G1434" t="str">
            <v>Mujer</v>
          </cell>
          <cell r="H1434" t="str">
            <v>LUZ DARY GARCÉS JIMÉNEZ</v>
          </cell>
          <cell r="I1434">
            <v>1096186148</v>
          </cell>
          <cell r="J1434" t="str">
            <v>GRUPO DE TRABAJO DE DEFENSA DEL CONSUMIDOR</v>
          </cell>
          <cell r="K1434" t="str">
            <v>DELEGATURA PARA ASUNTOS JURISDICCIONALES</v>
          </cell>
          <cell r="L1434" t="str">
            <v>DELEGATURA PARA ASUNTOS JURISDICCIONALES</v>
          </cell>
          <cell r="M1434" t="str">
            <v xml:space="preserve">NICKY ECHEVERRY </v>
          </cell>
          <cell r="O1434" t="str">
            <v>CONTRATACION DIRECTA</v>
          </cell>
          <cell r="P1434" t="str">
            <v>PRESTACION DE SERVICIOS</v>
          </cell>
          <cell r="Q1434" t="str">
            <v>PRESTACION DE SERVICIOS PROFESIONALES Y DE APOYO A LA GESTION</v>
          </cell>
          <cell r="R1434" t="str">
            <v>Prestación de servicios para apoyar al Grupo de Trabajo de Defensa del Consumidor adscrito a la Delegatura para Asuntos Jurisdiccionales de la Superintendencia de Industria y Comercio, en todos los trámites administrativos y asistenciales adelantados por esa dependencia</v>
          </cell>
          <cell r="S1434">
            <v>45061</v>
          </cell>
          <cell r="T1434">
            <v>45275</v>
          </cell>
          <cell r="U1434">
            <v>45229</v>
          </cell>
          <cell r="V1434">
            <v>19774300</v>
          </cell>
          <cell r="W1434">
            <v>15576925</v>
          </cell>
          <cell r="X1434">
            <v>2798250</v>
          </cell>
          <cell r="Y1434">
            <v>45229</v>
          </cell>
          <cell r="Z1434" t="str">
            <v>TERMINACION ANTICIPADA</v>
          </cell>
          <cell r="AA1434">
            <v>-46</v>
          </cell>
          <cell r="AB1434">
            <v>-4197375</v>
          </cell>
        </row>
        <row r="1435">
          <cell r="A1435">
            <v>1434</v>
          </cell>
          <cell r="B1435" t="str">
            <v>23-223322--0</v>
          </cell>
          <cell r="C1435" t="str">
            <v xml:space="preserve">JAVIER SANCHEZ MUÑOZ </v>
          </cell>
          <cell r="D1435">
            <v>72281309</v>
          </cell>
          <cell r="F1435" t="str">
            <v>NATURAL</v>
          </cell>
          <cell r="G1435" t="str">
            <v>Hombre</v>
          </cell>
          <cell r="H1435" t="str">
            <v>CLAUDIA MARLEN NEIVA CORTES</v>
          </cell>
          <cell r="I1435">
            <v>52523721</v>
          </cell>
          <cell r="J1435" t="str">
            <v>GRUPO DE TRABAJO DE SISTEMAS DE INFORMACION</v>
          </cell>
          <cell r="K1435" t="str">
            <v>OFICINA DE TECNOLOGIA E INFORMATICA</v>
          </cell>
          <cell r="L1435" t="str">
            <v>OFICINA DE TECNOLOGIA E INFORMATICA</v>
          </cell>
          <cell r="M1435" t="str">
            <v>JORGE HERNANDEZ</v>
          </cell>
          <cell r="O1435" t="str">
            <v>CONTRATACION DIRECTA</v>
          </cell>
          <cell r="P1435" t="str">
            <v>PRESTACION DE SERVICIOS</v>
          </cell>
          <cell r="Q1435" t="str">
            <v>PRESTACION DE SERVICIOS PROFESIONALES Y DE APOYO A LA GESTION</v>
          </cell>
          <cell r="R1435" t="str">
            <v>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v>
          </cell>
          <cell r="S1435">
            <v>45062</v>
          </cell>
          <cell r="T1435">
            <v>45289</v>
          </cell>
          <cell r="U1435">
            <v>45289</v>
          </cell>
          <cell r="V1435">
            <v>91518300</v>
          </cell>
          <cell r="W1435">
            <v>91518300</v>
          </cell>
          <cell r="X1435">
            <v>12202440</v>
          </cell>
        </row>
        <row r="1436">
          <cell r="A1436">
            <v>1435</v>
          </cell>
          <cell r="B1436" t="str">
            <v>23-223307--0</v>
          </cell>
          <cell r="C1436" t="str">
            <v xml:space="preserve">SUJEY YADIRA ORDOÑEZ DIAZ </v>
          </cell>
          <cell r="D1436">
            <v>27088427</v>
          </cell>
          <cell r="F1436" t="str">
            <v>NATURAL</v>
          </cell>
          <cell r="G1436" t="str">
            <v>Mujer</v>
          </cell>
          <cell r="H1436" t="str">
            <v>JAROSLAV MARLEN LOPEZ CHAVEZ</v>
          </cell>
          <cell r="I1436">
            <v>51957159</v>
          </cell>
          <cell r="J1436" t="str">
            <v>OFICINA DE TECNOLOGIA E INFORMATICA</v>
          </cell>
          <cell r="K1436" t="str">
            <v>OFICINA DE TECNOLOGIA E INFORMATICA</v>
          </cell>
          <cell r="L1436" t="str">
            <v>OFICINA DE TECNOLOGIA E INFORMATICA</v>
          </cell>
          <cell r="M1436" t="str">
            <v>JORGE HERNANDEZ</v>
          </cell>
          <cell r="O1436" t="str">
            <v>CONTRATACION DIRECTA</v>
          </cell>
          <cell r="P1436" t="str">
            <v>PRESTACION DE SERVICIOS</v>
          </cell>
          <cell r="Q1436" t="str">
            <v>PRESTACION DE SERVICIOS PROFESIONALES Y DE APOYO A LA GESTION</v>
          </cell>
          <cell r="R1436" t="str">
            <v>Prestación de servicios profesionales para brindar apoyo en la gestión, seguimiento, monitoreo y actualización de las herramientas de planeación para la gestión y los recursos definidas por la Superintendencia de Industria y Comercio en los proyectos de tecnologías de información.</v>
          </cell>
          <cell r="S1436">
            <v>45062</v>
          </cell>
          <cell r="T1436">
            <v>45289</v>
          </cell>
          <cell r="U1436">
            <v>45289</v>
          </cell>
          <cell r="V1436">
            <v>87516225</v>
          </cell>
          <cell r="W1436">
            <v>87516225</v>
          </cell>
          <cell r="X1436">
            <v>11668830</v>
          </cell>
        </row>
        <row r="1437">
          <cell r="A1437">
            <v>1436</v>
          </cell>
          <cell r="B1437" t="str">
            <v>23-223509--0</v>
          </cell>
          <cell r="C1437" t="str">
            <v>ANGEL IVAN RODRIGUEZ HIDALGO</v>
          </cell>
          <cell r="D1437">
            <v>1018403103</v>
          </cell>
          <cell r="F1437" t="str">
            <v>NATURAL</v>
          </cell>
          <cell r="G1437" t="str">
            <v>Hombre</v>
          </cell>
          <cell r="H1437" t="str">
            <v>CLAUDIA MARLEN NEIVA CORTES</v>
          </cell>
          <cell r="I1437">
            <v>52523721</v>
          </cell>
          <cell r="J1437" t="str">
            <v>GRUPO DE TRABAJO DE SISTEMAS DE INFORMACION</v>
          </cell>
          <cell r="K1437" t="str">
            <v>OFICINA DE TECNOLOGIA E INFORMATICA</v>
          </cell>
          <cell r="L1437" t="str">
            <v>OFICINA DE TECNOLOGIA E INFORMATICA</v>
          </cell>
          <cell r="M1437" t="str">
            <v>JORGE HERNANDEZ</v>
          </cell>
          <cell r="O1437" t="str">
            <v>CONTRATACION DIRECTA</v>
          </cell>
          <cell r="P1437" t="str">
            <v>PRESTACION DE SERVICIOS</v>
          </cell>
          <cell r="Q1437" t="str">
            <v>PRESTACION DE SERVICIOS PROFESIONALES Y DE APOYO A LA GESTION</v>
          </cell>
          <cell r="R1437" t="str">
            <v xml:space="preserve">Prestación de servicios profesionales para brindar apoyo en el desarrollo, mantenimiento y mejoramiento continuo de los sistemas de información que requiera la Oficina de Tecnología e Informática de la Superintendencia de Industria y Comercio.  </v>
          </cell>
          <cell r="S1437">
            <v>45062</v>
          </cell>
          <cell r="T1437">
            <v>45275</v>
          </cell>
          <cell r="U1437">
            <v>45275</v>
          </cell>
          <cell r="V1437">
            <v>59446085</v>
          </cell>
          <cell r="W1437">
            <v>59446085</v>
          </cell>
          <cell r="X1437">
            <v>8452050</v>
          </cell>
        </row>
        <row r="1438">
          <cell r="A1438">
            <v>1437</v>
          </cell>
          <cell r="B1438" t="str">
            <v>23-225510--0</v>
          </cell>
          <cell r="C1438" t="str">
            <v>EDISON CAMILO PULGARIN ARANDIA</v>
          </cell>
          <cell r="D1438">
            <v>1018412883</v>
          </cell>
          <cell r="F1438" t="str">
            <v>NATURAL</v>
          </cell>
          <cell r="G1438" t="str">
            <v>Hombre</v>
          </cell>
          <cell r="H1438" t="str">
            <v>AIDA LUCIA HURTADO BEJARANO</v>
          </cell>
          <cell r="I1438">
            <v>51899290</v>
          </cell>
          <cell r="J1438" t="str">
            <v>GRUPO DE TRABAJO DE INVESTIGACIONES ADMINISTRATIVAS DE PROTECCION DE DATOS PERSONALES</v>
          </cell>
          <cell r="K1438" t="str">
            <v>DIRECCION DE INVESTIGACION DE PROTECCION DE DATOS PERSONALES</v>
          </cell>
          <cell r="L1438" t="str">
            <v>DELEGATURA PARA LA PROTECCION DE DATOS PERSONALES</v>
          </cell>
          <cell r="M1438" t="str">
            <v>LUISA ACEVEDO</v>
          </cell>
          <cell r="O1438" t="str">
            <v>CONTRATACION DIRECTA</v>
          </cell>
          <cell r="P1438" t="str">
            <v>PRESTACION DE SERVICIOS</v>
          </cell>
          <cell r="Q1438" t="str">
            <v>PRESTACION DE SERVICIOS PROFESIONALES Y DE APOYO A LA GESTION</v>
          </cell>
          <cell r="R1438" t="str">
            <v>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y Sistema de Protección de Datos Personales.</v>
          </cell>
          <cell r="S1438">
            <v>45063</v>
          </cell>
          <cell r="T1438">
            <v>45275</v>
          </cell>
          <cell r="U1438">
            <v>45275</v>
          </cell>
          <cell r="V1438">
            <v>44800000</v>
          </cell>
          <cell r="W1438">
            <v>44800000</v>
          </cell>
          <cell r="X1438">
            <v>6400000</v>
          </cell>
        </row>
        <row r="1439">
          <cell r="A1439">
            <v>1438</v>
          </cell>
          <cell r="B1439" t="str">
            <v>23-225296--0</v>
          </cell>
          <cell r="C1439" t="str">
            <v>MARIA XIMENA CASAS CASTILLO</v>
          </cell>
          <cell r="D1439">
            <v>1032461929</v>
          </cell>
          <cell r="F1439" t="str">
            <v>NATURAL</v>
          </cell>
          <cell r="G1439" t="str">
            <v>Mujer</v>
          </cell>
          <cell r="H1439" t="str">
            <v>RONALD ANDRES DIAZ GARZON</v>
          </cell>
          <cell r="I1439">
            <v>7187380</v>
          </cell>
          <cell r="J1439" t="str">
            <v>GRUPO DE TRABAJO DE TRATAMIENTO DE DATOS PERSONALES</v>
          </cell>
          <cell r="K1439" t="str">
            <v>DIRECCION DE HABEAS DATA</v>
          </cell>
          <cell r="L1439" t="str">
            <v>DELEGATURA PARA LA PROTECCION DE DATOS PERSONALES</v>
          </cell>
          <cell r="M1439" t="str">
            <v>LUISA ACEVEDO</v>
          </cell>
          <cell r="O1439" t="str">
            <v>CONTRATACION DIRECTA</v>
          </cell>
          <cell r="P1439" t="str">
            <v>PRESTACION DE SERVICIOS</v>
          </cell>
          <cell r="Q1439" t="str">
            <v>PRESTACION DE SERVICIOS PROFESIONALES Y DE APOYO A LA GESTION</v>
          </cell>
          <cell r="R1439" t="str">
            <v xml:space="preserve"> Prestación de servicios profesionales para apoyar al Grupo de Trabajo de Tratamiento de Datos Personales de la Dirección de Habeas Data, en todas las actividades jurídicas a su cargo.</v>
          </cell>
          <cell r="S1439">
            <v>45063</v>
          </cell>
          <cell r="T1439">
            <v>45289</v>
          </cell>
          <cell r="U1439">
            <v>45289</v>
          </cell>
          <cell r="V1439">
            <v>47786667</v>
          </cell>
          <cell r="W1439">
            <v>47786667</v>
          </cell>
          <cell r="X1439">
            <v>6400000</v>
          </cell>
        </row>
        <row r="1440">
          <cell r="A1440">
            <v>1439</v>
          </cell>
          <cell r="B1440" t="str">
            <v>23-225316--0</v>
          </cell>
          <cell r="C1440" t="str">
            <v>JAIRO ORLANDO MONTEALEGRE MOTTA</v>
          </cell>
          <cell r="D1440">
            <v>79652208</v>
          </cell>
          <cell r="F1440" t="str">
            <v>NATURAL</v>
          </cell>
          <cell r="G1440" t="str">
            <v>Hombre</v>
          </cell>
          <cell r="H1440" t="str">
            <v>AIDA LUCIA HURTADO BEJARANO;JAROSLAV MARLEN LOPEZ CHAVEZ</v>
          </cell>
          <cell r="I1440" t="str">
            <v>51899290;51957159</v>
          </cell>
          <cell r="J1440" t="str">
            <v>GRUPO DE TRABAJO DE INVESTIGACIONES ADMINISTRATIVAS DE PROTECCION DE DATOS PERSONALES;GRUPO DE TRABAJO DE GESTION DE INFORMACION Y PROYECTOS INFORMATICOS</v>
          </cell>
          <cell r="K1440" t="str">
            <v>DIRECCION DE INVESTIGACION DE PROTECCION DE DATOS PERSONALES;OFICINA DE TECNOLOGIA E INFORMATICA</v>
          </cell>
          <cell r="L1440" t="str">
            <v>DELEGATURA PARA LA PROTECCION DE DATOS PERSONALES;OFICINA DE TECNOLOGIA E INFORMATICA</v>
          </cell>
          <cell r="M1440" t="str">
            <v>LUISA ACEVEDO</v>
          </cell>
          <cell r="O1440" t="str">
            <v>CONTRATACION DIRECTA</v>
          </cell>
          <cell r="P1440" t="str">
            <v>PRESTACION DE SERVICIOS</v>
          </cell>
          <cell r="Q1440" t="str">
            <v>PRESTACION DE SERVICIOS PROFESIONALES Y DE APOYO A LA GESTION</v>
          </cell>
          <cell r="R1440" t="str">
            <v>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v>
          </cell>
          <cell r="S1440">
            <v>45063</v>
          </cell>
          <cell r="T1440">
            <v>45289</v>
          </cell>
          <cell r="U1440">
            <v>45289</v>
          </cell>
          <cell r="V1440">
            <v>112000000</v>
          </cell>
          <cell r="W1440">
            <v>112000000</v>
          </cell>
          <cell r="X1440">
            <v>15000000</v>
          </cell>
        </row>
        <row r="1441">
          <cell r="A1441">
            <v>1440</v>
          </cell>
          <cell r="B1441" t="str">
            <v>23-228982--0</v>
          </cell>
          <cell r="C1441" t="str">
            <v xml:space="preserve">LINA MARIA SÁNCHEZ CÁRDENAS </v>
          </cell>
          <cell r="D1441">
            <v>1018462420</v>
          </cell>
          <cell r="F1441" t="str">
            <v>NATURAL</v>
          </cell>
          <cell r="G1441" t="str">
            <v>Mujer</v>
          </cell>
          <cell r="H1441" t="str">
            <v>ANGELA MARIA  HERNANDEZ GOMEZ</v>
          </cell>
          <cell r="I1441">
            <v>40326242</v>
          </cell>
          <cell r="J1441" t="str">
            <v>GRUPO DE TRABAJO DE INVESTIGACIONES ADMINISTRATIVAS Y APOYO JURIDICO</v>
          </cell>
          <cell r="K1441" t="str">
            <v>DIRECCION DE INVESTIGACIONES PARA EL CONTROL Y VERIFICACION DE REGLAMENTOS TECNICOS Y METROLOGIA LEGAL</v>
          </cell>
          <cell r="L1441" t="str">
            <v>DELEGATURA PARA EL CONTROL Y VERIFICACION DE REGLAMENTOS TECNICOS Y METROLOGIA LEGAL</v>
          </cell>
          <cell r="M1441" t="str">
            <v>LUISA ACEVEDO</v>
          </cell>
          <cell r="O1441" t="str">
            <v>CONTRATACION DIRECTA</v>
          </cell>
          <cell r="P1441" t="str">
            <v>PRESTACION DE SERVICIOS</v>
          </cell>
          <cell r="Q1441" t="str">
            <v>PRESTACION DE SERVICIOS PROFESIONALES Y DE APOYO A LA GESTION</v>
          </cell>
          <cell r="R1441" t="str">
            <v>Prestación de servicios profesionales de un abogado para apoyar al Grupo de Trabajo de Investigaciones Administrativas y Apoyo Jurídico en las actividades jurídicas relacionadas con el procedimiento administrativo sancionatorio que se tramita en el área.</v>
          </cell>
          <cell r="S1441">
            <v>45063</v>
          </cell>
          <cell r="T1441">
            <v>45274</v>
          </cell>
          <cell r="U1441">
            <v>45274</v>
          </cell>
          <cell r="V1441">
            <v>41103333</v>
          </cell>
          <cell r="W1441">
            <v>41103333</v>
          </cell>
          <cell r="X1441">
            <v>5900000</v>
          </cell>
        </row>
        <row r="1442">
          <cell r="A1442">
            <v>1441</v>
          </cell>
          <cell r="B1442" t="str">
            <v>23-228978--0</v>
          </cell>
          <cell r="C1442" t="str">
            <v>ANGIE CAROLAYN DAZA TELLO</v>
          </cell>
          <cell r="D1442">
            <v>1000062769</v>
          </cell>
          <cell r="F1442" t="str">
            <v>NATURAL</v>
          </cell>
          <cell r="G1442" t="str">
            <v>Mujer</v>
          </cell>
          <cell r="H1442" t="str">
            <v>ANGELA MARIA  HERNANDEZ GOMEZ</v>
          </cell>
          <cell r="I1442">
            <v>40326242</v>
          </cell>
          <cell r="J1442" t="str">
            <v>GRUPO DE TRABAJO DE INVESTIGACIONES ADMINISTRATIVAS Y APOYO JURIDICO</v>
          </cell>
          <cell r="K1442" t="str">
            <v>DIRECCION DE INVESTIGACIONES PARA EL CONTROL Y VERIFICACION DE REGLAMENTOS TECNICOS Y METROLOGIA LEGAL</v>
          </cell>
          <cell r="L1442" t="str">
            <v>DELEGATURA PARA EL CONTROL Y VERIFICACION DE REGLAMENTOS TECNICOS Y METROLOGIA LEGAL</v>
          </cell>
          <cell r="M1442" t="str">
            <v>LUISA ACEVEDO</v>
          </cell>
          <cell r="O1442" t="str">
            <v>CONTRATACION DIRECTA</v>
          </cell>
          <cell r="P1442" t="str">
            <v>PRESTACION DE SERVICIOS</v>
          </cell>
          <cell r="Q1442" t="str">
            <v>PRESTACION DE SERVICIOS PROFESIONALES Y DE APOYO A LA GESTION</v>
          </cell>
          <cell r="R1442" t="str">
            <v>Prestación de servicios para apoyar al Grupo de Trabajo de Investigaciones Administrativas y Apoyo Jurídico en todas las actividades operativas que tenga a su cargo.</v>
          </cell>
          <cell r="S1442">
            <v>45063</v>
          </cell>
          <cell r="T1442">
            <v>45274</v>
          </cell>
          <cell r="U1442">
            <v>45274</v>
          </cell>
          <cell r="V1442">
            <v>22293333</v>
          </cell>
          <cell r="W1442">
            <v>22293333</v>
          </cell>
          <cell r="X1442">
            <v>3200000</v>
          </cell>
        </row>
        <row r="1443">
          <cell r="A1443">
            <v>1442</v>
          </cell>
          <cell r="B1443" t="str">
            <v>23-228980--0</v>
          </cell>
          <cell r="C1443" t="str">
            <v>YENNY GISSELLA SANCHEZ MORALES</v>
          </cell>
          <cell r="D1443">
            <v>63547989</v>
          </cell>
          <cell r="F1443" t="str">
            <v>NATURAL</v>
          </cell>
          <cell r="G1443" t="str">
            <v>Mujer</v>
          </cell>
          <cell r="H1443" t="str">
            <v>MARIA CLARA POLO ENRIQUEZ</v>
          </cell>
          <cell r="I1443">
            <v>52057049</v>
          </cell>
          <cell r="J1443" t="str">
            <v>GRUPO DE TRABAJO DE INSPECCION VIGILANCIA E INVESTIGACIONES DE CONTROL DE PRECIOS</v>
          </cell>
          <cell r="K1443" t="str">
            <v>DIRECCION DE INVESTIGACIONES PARA EL CONTROL Y VERIFICACION DE REGLAMENTOS TECNICOS Y METROLOGIA LEGAL</v>
          </cell>
          <cell r="L1443" t="str">
            <v>DELEGATURA PARA EL CONTROL Y VERIFICACION DE REGLAMENTOS TECNICOS Y METROLOGIA LEGAL</v>
          </cell>
          <cell r="M1443" t="str">
            <v>LUISA ACEVEDO</v>
          </cell>
          <cell r="O1443" t="str">
            <v>CONTRATACION DIRECTA</v>
          </cell>
          <cell r="P1443" t="str">
            <v>PRESTACION DE SERVICIOS</v>
          </cell>
          <cell r="Q1443" t="str">
            <v>PRESTACION DE SERVICIOS PROFESIONALES Y DE APOYO A LA GESTION</v>
          </cell>
          <cell r="R1443" t="str">
            <v>Prestación de servicios profesionales de un abogado para apoyar al Grupo de Trabajo de Inspección, Vigilancia e Investigaciones de Control de Precios en las actividades jurídicas relacionadas con el procedimiento administrativo sancionatorio que se tramita en el área.</v>
          </cell>
          <cell r="S1443">
            <v>45063</v>
          </cell>
          <cell r="T1443">
            <v>45274</v>
          </cell>
          <cell r="U1443">
            <v>45289</v>
          </cell>
          <cell r="V1443">
            <v>69666667</v>
          </cell>
          <cell r="W1443">
            <v>74666667</v>
          </cell>
          <cell r="X1443">
            <v>10000000</v>
          </cell>
          <cell r="Y1443">
            <v>45260</v>
          </cell>
          <cell r="Z1443" t="str">
            <v>ADICION Y PRORROGA</v>
          </cell>
          <cell r="AA1443">
            <v>15</v>
          </cell>
          <cell r="AB1443">
            <v>5000000</v>
          </cell>
        </row>
        <row r="1444">
          <cell r="A1444">
            <v>1443</v>
          </cell>
          <cell r="B1444" t="str">
            <v>23-229688--0</v>
          </cell>
          <cell r="C1444" t="str">
            <v>ELSY RAMIREZ CIFUENTES</v>
          </cell>
          <cell r="D1444">
            <v>1020775272</v>
          </cell>
          <cell r="F1444" t="str">
            <v>NATURAL</v>
          </cell>
          <cell r="G1444" t="str">
            <v>Mujer</v>
          </cell>
          <cell r="H1444" t="str">
            <v>MARIA CLARA POLO ENRIQUEZ</v>
          </cell>
          <cell r="I1444">
            <v>52057049</v>
          </cell>
          <cell r="J1444" t="str">
            <v>GRUPO DE TRABAJO DE INSPECCION VIGILANCIA E INVESTIGACIONES DE CONTROL DE PRECIOS</v>
          </cell>
          <cell r="K1444" t="str">
            <v>DIRECCION DE INVESTIGACIONES PARA EL CONTROL Y VERIFICACION DE REGLAMENTOS TECNICOS Y METROLOGIA LEGAL</v>
          </cell>
          <cell r="L1444" t="str">
            <v>DELEGATURA PARA EL CONTROL Y VERIFICACION DE REGLAMENTOS TECNICOS Y METROLOGIA LEGAL</v>
          </cell>
          <cell r="M1444" t="str">
            <v>LUISA ACEVEDO</v>
          </cell>
          <cell r="O1444" t="str">
            <v>CONTRATACION DIRECTA</v>
          </cell>
          <cell r="P1444" t="str">
            <v>PRESTACION DE SERVICIOS</v>
          </cell>
          <cell r="Q1444" t="str">
            <v>PRESTACION DE SERVICIOS PROFESIONALES Y DE APOYO A LA GESTION</v>
          </cell>
          <cell r="R1444" t="str">
            <v>Prestación de servicios profesionales de un abogado para apoyar al Grupo de Trabajo de Inspección, Vigilancia e Investigaciones de Control de Precios en las actividades jurídicas relacionadas con el procedimiento administrativo sancionatorio que se tramita en el área.</v>
          </cell>
          <cell r="S1444">
            <v>45063</v>
          </cell>
          <cell r="T1444">
            <v>45274</v>
          </cell>
          <cell r="U1444">
            <v>45274</v>
          </cell>
          <cell r="V1444">
            <v>32186000</v>
          </cell>
          <cell r="W1444">
            <v>32186000</v>
          </cell>
          <cell r="X1444">
            <v>4620000</v>
          </cell>
        </row>
        <row r="1445">
          <cell r="A1445">
            <v>1444</v>
          </cell>
          <cell r="B1445" t="str">
            <v>23-229699--0</v>
          </cell>
          <cell r="C1445" t="str">
            <v>JORGE ANDRÉS MERLANO PORTO</v>
          </cell>
          <cell r="D1445">
            <v>1102851107</v>
          </cell>
          <cell r="F1445" t="str">
            <v>NATURAL</v>
          </cell>
          <cell r="G1445" t="str">
            <v>Hombre</v>
          </cell>
          <cell r="H1445" t="str">
            <v>ROBERTO ANDRES SANCHEZ LOPEZ</v>
          </cell>
          <cell r="I1445">
            <v>1022951438</v>
          </cell>
          <cell r="J1445" t="str">
            <v>GRUPO DE TRABAJO DE INSPECCION Y VIGILANCIA DE REGLAMENTOS TECNICOS</v>
          </cell>
          <cell r="K1445" t="str">
            <v>DIRECCION DE INVESTIGACIONES PARA EL CONTROL Y VERIFICACION DE REGLAMENTOS TECNICOS Y METROLOGIA LEGAL</v>
          </cell>
          <cell r="L1445" t="str">
            <v>DELEGATURA PARA EL CONTROL Y VERIFICACION DE REGLAMENTOS TECNICOS Y METROLOGIA LEGAL</v>
          </cell>
          <cell r="M1445" t="str">
            <v>LUISA ACEVEDO</v>
          </cell>
          <cell r="O1445" t="str">
            <v>CONTRATACION DIRECTA</v>
          </cell>
          <cell r="P1445" t="str">
            <v>PRESTACION DE SERVICIOS</v>
          </cell>
          <cell r="Q1445" t="str">
            <v>PRESTACION DE SERVICIOS PROFESIONALES Y DE APOYO A LA GESTION</v>
          </cell>
          <cell r="R1445" t="str">
            <v>Prestación de servicios profesionales de un ingeniero para apoyar al Grupo de Trabajo de Inspección y Vigilancia de Reglamentos Técnicos, en las actividades que tiene a su cargo.</v>
          </cell>
          <cell r="S1445">
            <v>45063</v>
          </cell>
          <cell r="T1445">
            <v>45274</v>
          </cell>
          <cell r="U1445">
            <v>45289</v>
          </cell>
          <cell r="V1445">
            <v>41103333</v>
          </cell>
          <cell r="W1445">
            <v>44053333</v>
          </cell>
          <cell r="X1445">
            <v>5900000</v>
          </cell>
          <cell r="Y1445">
            <v>45260</v>
          </cell>
          <cell r="Z1445" t="str">
            <v>ADICION Y PRORROGA</v>
          </cell>
          <cell r="AA1445">
            <v>15</v>
          </cell>
          <cell r="AB1445">
            <v>2950000</v>
          </cell>
        </row>
        <row r="1446">
          <cell r="A1446">
            <v>1445</v>
          </cell>
          <cell r="B1446" t="str">
            <v>23-229704--0</v>
          </cell>
          <cell r="C1446" t="str">
            <v>WILLIAM DAVID GORDILLO VARELA</v>
          </cell>
          <cell r="D1446">
            <v>1016112756</v>
          </cell>
          <cell r="F1446" t="str">
            <v>NATURAL</v>
          </cell>
          <cell r="G1446" t="str">
            <v>Hombre</v>
          </cell>
          <cell r="H1446" t="str">
            <v>ALVARO DE JESÚS YAÑEZ RUEDA</v>
          </cell>
          <cell r="I1446">
            <v>1014192869</v>
          </cell>
          <cell r="J1446" t="str">
            <v>DELEGATURA PARA EL CONTROL Y VERIFICACION DE REGLAMENTOS TECNICOS Y METROLOGIA LEGAL</v>
          </cell>
          <cell r="K1446" t="str">
            <v>DELEGATURA PARA EL CONTROL Y VERIFICACION DE REGLAMENTOS TECNICOS Y METROLOGIA LEGAL</v>
          </cell>
          <cell r="L1446" t="str">
            <v>DELEGATURA PARA EL CONTROL Y VERIFICACION DE REGLAMENTOS TECNICOS Y METROLOGIA LEGAL</v>
          </cell>
          <cell r="M1446" t="str">
            <v>LUISA ACEVEDO</v>
          </cell>
          <cell r="O1446" t="str">
            <v>CONTRATACION DIRECTA</v>
          </cell>
          <cell r="P1446" t="str">
            <v>PRESTACION DE SERVICIOS</v>
          </cell>
          <cell r="Q1446" t="str">
            <v>PRESTACION DE SERVICIOS PROFESIONALES Y DE APOYO A LA GESTION</v>
          </cell>
          <cell r="R1446" t="str">
            <v>Prestación de servicios para apoyar a la Delegatura para el Control y Verificación de Reglamentos Técnicos y Metrología Legal en todas las actividades operativas que tenga a su cargo.</v>
          </cell>
          <cell r="S1446">
            <v>45063</v>
          </cell>
          <cell r="T1446">
            <v>45274</v>
          </cell>
          <cell r="U1446">
            <v>45274</v>
          </cell>
          <cell r="V1446">
            <v>22293333</v>
          </cell>
          <cell r="W1446">
            <v>22293333</v>
          </cell>
          <cell r="X1446">
            <v>3200000</v>
          </cell>
        </row>
        <row r="1447">
          <cell r="A1447">
            <v>1446</v>
          </cell>
          <cell r="B1447" t="str">
            <v>23-227255--0</v>
          </cell>
          <cell r="C1447" t="str">
            <v>TATIANA MARCELA LUQUE LOZANO</v>
          </cell>
          <cell r="D1447">
            <v>1020796709</v>
          </cell>
          <cell r="F1447" t="str">
            <v>NATURAL</v>
          </cell>
          <cell r="G1447" t="str">
            <v>Mujer</v>
          </cell>
          <cell r="H1447" t="str">
            <v>NATALIA ALVIS RODRÍGUEZ</v>
          </cell>
          <cell r="I1447">
            <v>39783026</v>
          </cell>
          <cell r="J1447" t="str">
            <v>DELEGATURA PARA LA PROTECCION DEL CONSUMIDOR</v>
          </cell>
          <cell r="K1447" t="str">
            <v>DELEGATURA PARA LA PROTECCION DEL CONSUMIDOR</v>
          </cell>
          <cell r="L1447" t="str">
            <v>DELEGATURA PARA LA PROTECCION DEL CONSUMIDOR</v>
          </cell>
          <cell r="M1447" t="str">
            <v>JORGE HERNANDEZ</v>
          </cell>
          <cell r="O1447" t="str">
            <v>CONTRATACION DIRECTA</v>
          </cell>
          <cell r="P1447" t="str">
            <v>PRESTACION DE SERVICIOS</v>
          </cell>
          <cell r="Q1447" t="str">
            <v>PRESTACION DE SERVICIOS PROFESIONALES Y DE APOYO A LA GESTION</v>
          </cell>
          <cell r="R1447" t="str">
            <v>Prestación de servicios profesionales de un abogado para apoyar la gestión jurídica del Despacho del Superintendente Delegado para la Protección del Consumidor de la SIC.</v>
          </cell>
          <cell r="S1447">
            <v>45063</v>
          </cell>
          <cell r="T1447">
            <v>45275</v>
          </cell>
          <cell r="U1447">
            <v>45242</v>
          </cell>
          <cell r="V1447">
            <v>59500000</v>
          </cell>
          <cell r="W1447">
            <v>41650000</v>
          </cell>
          <cell r="X1447">
            <v>8500000</v>
          </cell>
          <cell r="Y1447">
            <v>45211</v>
          </cell>
          <cell r="Z1447" t="str">
            <v>TERMINACION ANTICIPADA</v>
          </cell>
          <cell r="AA1447">
            <v>-33</v>
          </cell>
          <cell r="AB1447">
            <v>-17850000</v>
          </cell>
        </row>
        <row r="1448">
          <cell r="A1448">
            <v>1447</v>
          </cell>
          <cell r="B1448" t="str">
            <v>23-227079--0</v>
          </cell>
          <cell r="C1448" t="str">
            <v>DAFNE LORENA PALACIO IZA</v>
          </cell>
          <cell r="D1448">
            <v>1193520099</v>
          </cell>
          <cell r="F1448" t="str">
            <v>NATURAL</v>
          </cell>
          <cell r="G1448" t="str">
            <v>Mujer</v>
          </cell>
          <cell r="H1448" t="str">
            <v>JUAN PABLO LÓPEZ PÉREZ</v>
          </cell>
          <cell r="I1448">
            <v>1019080657</v>
          </cell>
          <cell r="J1448" t="str">
            <v>DIRECCION DE INVESTIGACIONES DE PROTECCION AL CONSUMIDOR</v>
          </cell>
          <cell r="K1448" t="str">
            <v>DIRECCION DE INVESTIGACIONES DE PROTECCION AL CONSUMIDOR</v>
          </cell>
          <cell r="L1448" t="str">
            <v>DELEGATURA PARA LA PROTECCION DEL CONSUMIDOR</v>
          </cell>
          <cell r="M1448" t="str">
            <v>JORGE HERNANDEZ</v>
          </cell>
          <cell r="O1448" t="str">
            <v>CONTRATACION DIRECTA</v>
          </cell>
          <cell r="P1448" t="str">
            <v>PRESTACION DE SERVICIOS</v>
          </cell>
          <cell r="Q1448" t="str">
            <v>PRESTACION DE SERVICIOS PROFESIONALES Y DE APOYO A LA GESTION</v>
          </cell>
          <cell r="R1448" t="str">
            <v xml:space="preserve"> Prestación de servicios asistenciales para apoyar la gestión de la Dirección de Investigaciones de Protección al Consumidor de la SIC._x000D_
</v>
          </cell>
          <cell r="S1448">
            <v>45063</v>
          </cell>
          <cell r="T1448">
            <v>45275</v>
          </cell>
          <cell r="U1448">
            <v>45275</v>
          </cell>
          <cell r="V1448">
            <v>20888000</v>
          </cell>
          <cell r="W1448">
            <v>20888000</v>
          </cell>
          <cell r="X1448">
            <v>2984000</v>
          </cell>
        </row>
        <row r="1449">
          <cell r="A1449">
            <v>1448</v>
          </cell>
          <cell r="B1449" t="str">
            <v>23-227085--0</v>
          </cell>
          <cell r="C1449" t="str">
            <v>MARIA CRISTINA GARZON ROCHA</v>
          </cell>
          <cell r="D1449">
            <v>52820689</v>
          </cell>
          <cell r="F1449" t="str">
            <v>NATURAL</v>
          </cell>
          <cell r="G1449" t="str">
            <v>Mujer</v>
          </cell>
          <cell r="H1449" t="str">
            <v>JUAN PABLO LÓPEZ PÉREZ</v>
          </cell>
          <cell r="I1449">
            <v>1019080657</v>
          </cell>
          <cell r="J1449" t="str">
            <v>DIRECCION DE INVESTIGACIONES DE PROTECCION AL CONSUMIDOR</v>
          </cell>
          <cell r="K1449" t="str">
            <v>DIRECCION DE INVESTIGACIONES DE PROTECCION AL CONSUMIDOR</v>
          </cell>
          <cell r="L1449" t="str">
            <v>DELEGATURA PARA LA PROTECCION DEL CONSUMIDOR</v>
          </cell>
          <cell r="M1449" t="str">
            <v>JORGE HERNANDEZ</v>
          </cell>
          <cell r="O1449" t="str">
            <v>CONTRATACION DIRECTA</v>
          </cell>
          <cell r="P1449" t="str">
            <v>PRESTACION DE SERVICIOS</v>
          </cell>
          <cell r="Q1449" t="str">
            <v>PRESTACION DE SERVICIOS PROFESIONALES Y DE APOYO A LA GESTION</v>
          </cell>
          <cell r="R1449" t="str">
            <v xml:space="preserve"> Prestación de servicios profesionales de un abogado para apoyar la gestión jurídica de la Dirección de Investigaciones de Protección al Consumidor de la SIC._x000D_
</v>
          </cell>
          <cell r="S1449">
            <v>45063</v>
          </cell>
          <cell r="T1449">
            <v>45289</v>
          </cell>
          <cell r="U1449">
            <v>45289</v>
          </cell>
          <cell r="V1449">
            <v>63466667</v>
          </cell>
          <cell r="W1449">
            <v>63466667</v>
          </cell>
          <cell r="X1449">
            <v>8500000</v>
          </cell>
        </row>
        <row r="1450">
          <cell r="A1450">
            <v>1449</v>
          </cell>
          <cell r="B1450" t="str">
            <v>23-226281--0</v>
          </cell>
          <cell r="C1450" t="str">
            <v>JOHAN SORED ACOSTA GARCIA</v>
          </cell>
          <cell r="D1450">
            <v>1073684688</v>
          </cell>
          <cell r="F1450" t="str">
            <v>NATURAL</v>
          </cell>
          <cell r="G1450" t="str">
            <v>Hombre</v>
          </cell>
          <cell r="H1450" t="str">
            <v>ALVARO ENRIQUE GALVEZ MORA</v>
          </cell>
          <cell r="I1450">
            <v>1045674011</v>
          </cell>
          <cell r="J1450" t="str">
            <v>GRUPO DE TRABAJO DE SUPERVISION CONTROL Y VIGILANCIA DE LOS REGIMENES DE PROTECCION DE USUARIOS DE SERVICIOS DE COMUNICACIONES</v>
          </cell>
          <cell r="K1450" t="str">
            <v>DIRECCION DE INVESTIGACIONES DE PROTECCION DE USUARIOS DE SERVICIOS DE COMUNICACIONES</v>
          </cell>
          <cell r="L1450" t="str">
            <v>DELEGATURA PARA LA PROTECCION DEL CONSUMIDOR</v>
          </cell>
          <cell r="M1450" t="str">
            <v>JORGE HERNANDEZ</v>
          </cell>
          <cell r="O1450" t="str">
            <v>CONTRATACION DIRECTA</v>
          </cell>
          <cell r="P1450" t="str">
            <v>PRESTACION DE SERVICIOS</v>
          </cell>
          <cell r="Q1450" t="str">
            <v>PRESTACION DE SERVICIOS PROFESIONALES Y DE APOYO A LA GESTION</v>
          </cell>
          <cell r="R1450" t="str">
            <v xml:space="preserve"> Prestación de servicios asistenciales para apoyar la gestión del Grupo de Supervisión, Control y Vigilancia de Regímenes de Protección a Usuarios de Servicios de Comunicaciones de la Dirección de Investigaciones de Protección de Usuarios de Servicios de Comunicaciones de la SIC</v>
          </cell>
          <cell r="S1450">
            <v>45063</v>
          </cell>
          <cell r="T1450">
            <v>45289</v>
          </cell>
          <cell r="U1450">
            <v>45289</v>
          </cell>
          <cell r="V1450">
            <v>22280533</v>
          </cell>
          <cell r="W1450">
            <v>22280533</v>
          </cell>
          <cell r="X1450">
            <v>2984000</v>
          </cell>
        </row>
        <row r="1451">
          <cell r="A1451">
            <v>1450</v>
          </cell>
          <cell r="B1451" t="str">
            <v>23-226269--0</v>
          </cell>
          <cell r="C1451" t="str">
            <v>LUIS FELIPE MOLINA CORREA</v>
          </cell>
          <cell r="D1451">
            <v>1013637273</v>
          </cell>
          <cell r="F1451" t="str">
            <v>NATURAL</v>
          </cell>
          <cell r="G1451" t="str">
            <v>Hombre</v>
          </cell>
          <cell r="H1451" t="str">
            <v>ALVARO ENRIQUE GALVEZ MORA</v>
          </cell>
          <cell r="I1451">
            <v>1045674011</v>
          </cell>
          <cell r="J1451" t="str">
            <v>GRUPO DE TRABAJO DE SUPERVISION CONTROL Y VIGILANCIA DE LOS REGIMENES DE PROTECCION DE USUARIOS DE SERVICIOS DE COMUNICACIONES</v>
          </cell>
          <cell r="K1451" t="str">
            <v>DIRECCION DE INVESTIGACIONES DE PROTECCION DE USUARIOS DE SERVICIOS DE COMUNICACIONES</v>
          </cell>
          <cell r="L1451" t="str">
            <v>DELEGATURA PARA LA PROTECCION DEL CONSUMIDOR</v>
          </cell>
          <cell r="M1451" t="str">
            <v>JORGE HERNANDEZ</v>
          </cell>
          <cell r="O1451" t="str">
            <v>CONTRATACION DIRECTA</v>
          </cell>
          <cell r="P1451" t="str">
            <v>PRESTACION DE SERVICIOS</v>
          </cell>
          <cell r="Q1451" t="str">
            <v>PRESTACION DE SERVICIOS PROFESIONALES Y DE APOYO A LA GESTION</v>
          </cell>
          <cell r="R1451" t="str">
            <v xml:space="preserve"> Prestación de servicios asistenciales para apoyar la gestión del Grupo de Supervisión, Control y Vigilancia de Regímenes de Protección a Usuarios de Servicios de Comunicaciones de la Dirección de Investigaciones de Protección de Usuarios de Servicios de Comunicaciones de la SIC</v>
          </cell>
          <cell r="S1451">
            <v>45063</v>
          </cell>
          <cell r="T1451">
            <v>45275</v>
          </cell>
          <cell r="U1451">
            <v>45289</v>
          </cell>
          <cell r="V1451">
            <v>20888000</v>
          </cell>
          <cell r="W1451">
            <v>22280533</v>
          </cell>
          <cell r="X1451">
            <v>2984000</v>
          </cell>
          <cell r="Y1451">
            <v>45260</v>
          </cell>
          <cell r="Z1451" t="str">
            <v>ADICION Y PRORROGA</v>
          </cell>
          <cell r="AA1451">
            <v>14</v>
          </cell>
          <cell r="AB1451">
            <v>1392533</v>
          </cell>
        </row>
        <row r="1452">
          <cell r="A1452">
            <v>1451</v>
          </cell>
          <cell r="B1452" t="str">
            <v>23-226322--0</v>
          </cell>
          <cell r="C1452" t="str">
            <v>LEYLA MARIA CAMACHO CHAHIN</v>
          </cell>
          <cell r="D1452">
            <v>52709475</v>
          </cell>
          <cell r="F1452" t="str">
            <v>NATURAL</v>
          </cell>
          <cell r="G1452" t="str">
            <v>Mujer</v>
          </cell>
          <cell r="H1452" t="str">
            <v>LUIS EDUARDO AGUIAR DELGADILLO</v>
          </cell>
          <cell r="I1452">
            <v>93394384</v>
          </cell>
          <cell r="J1452" t="str">
            <v>DIRECCION DE INVESTIGACIONES DE PROTECCION DE USUARIOS DE SERVICIOS DE COMUNICACIONES</v>
          </cell>
          <cell r="K1452" t="str">
            <v>DIRECCION DE INVESTIGACIONES DE PROTECCION DE USUARIOS DE SERVICIOS DE COMUNICACIONES</v>
          </cell>
          <cell r="L1452" t="str">
            <v>DELEGATURA PARA LA PROTECCION DEL CONSUMIDOR</v>
          </cell>
          <cell r="M1452" t="str">
            <v>JORGE HERNANDEZ</v>
          </cell>
          <cell r="O1452" t="str">
            <v>CONTRATACION DIRECTA</v>
          </cell>
          <cell r="P1452" t="str">
            <v>PRESTACION DE SERVICIOS</v>
          </cell>
          <cell r="Q1452" t="str">
            <v>PRESTACION DE SERVICIOS PROFESIONALES Y DE APOYO A LA GESTION</v>
          </cell>
          <cell r="R1452" t="str">
            <v xml:space="preserve"> Prestación de servicios profesionales para apoyar la gestión de la Dirección de Investigaciones de Protección de Usuarios de Servicios de Comunicaciones de la SIC. _x000D_
</v>
          </cell>
          <cell r="S1452">
            <v>45063</v>
          </cell>
          <cell r="T1452">
            <v>45291</v>
          </cell>
          <cell r="U1452">
            <v>45322</v>
          </cell>
          <cell r="V1452">
            <v>55965000</v>
          </cell>
          <cell r="W1452">
            <v>63427000</v>
          </cell>
          <cell r="X1452">
            <v>7462000</v>
          </cell>
          <cell r="Y1452">
            <v>45252</v>
          </cell>
          <cell r="Z1452" t="str">
            <v>ADICION Y PRORROGA</v>
          </cell>
          <cell r="AA1452">
            <v>31</v>
          </cell>
          <cell r="AB1452">
            <v>7462000</v>
          </cell>
        </row>
        <row r="1453">
          <cell r="A1453">
            <v>1452</v>
          </cell>
          <cell r="B1453" t="str">
            <v>23-223329--0</v>
          </cell>
          <cell r="C1453" t="str">
            <v>LINA KATHERINE RODRIGUEZ DUARTE</v>
          </cell>
          <cell r="D1453">
            <v>1136881825</v>
          </cell>
          <cell r="F1453" t="str">
            <v>NATURAL</v>
          </cell>
          <cell r="G1453" t="str">
            <v>Mujer</v>
          </cell>
          <cell r="H1453" t="str">
            <v>OSCAR FABIAN RAMIREZ TORRES</v>
          </cell>
          <cell r="I1453">
            <v>1019020584</v>
          </cell>
          <cell r="J1453" t="str">
            <v>GRUPO DE TRABAJO DE INFORMATICA FORENSE Y SEGURIDAD DIGITAL</v>
          </cell>
          <cell r="K1453" t="str">
            <v>OFICINA DE TECNOLOGIA E INFORMATICA</v>
          </cell>
          <cell r="L1453" t="str">
            <v>OFICINA DE TECNOLOGIA E INFORMATICA</v>
          </cell>
          <cell r="M1453" t="str">
            <v>JORGE HERNANDEZ</v>
          </cell>
          <cell r="O1453" t="str">
            <v>CONTRATACION DIRECTA</v>
          </cell>
          <cell r="P1453" t="str">
            <v>PRESTACION DE SERVICIOS</v>
          </cell>
          <cell r="Q1453" t="str">
            <v>PRESTACION DE SERVICIOS PROFESIONALES Y DE APOYO A LA GESTION</v>
          </cell>
          <cell r="R1453" t="str">
            <v xml:space="preserve"> Prestación de servicios profesionales para apoyar la gestión de vulnerabilidades, gestión de incidencias de seguridad de la información y actividades relacionadas con la mejora continua del Sistema de Gestión de Seguridad de la Información – SGSI de la SIC. </v>
          </cell>
          <cell r="S1453">
            <v>45063</v>
          </cell>
          <cell r="T1453">
            <v>45289</v>
          </cell>
          <cell r="U1453">
            <v>45289</v>
          </cell>
          <cell r="V1453">
            <v>50464064</v>
          </cell>
          <cell r="W1453">
            <v>50464064</v>
          </cell>
          <cell r="X1453">
            <v>6758580</v>
          </cell>
        </row>
        <row r="1454">
          <cell r="A1454">
            <v>1453</v>
          </cell>
          <cell r="B1454" t="str">
            <v>23-217582--0</v>
          </cell>
          <cell r="C1454" t="str">
            <v>JESSICA ANTONIA CARDOZO GOMEZ</v>
          </cell>
          <cell r="D1454">
            <v>1065653163</v>
          </cell>
          <cell r="F1454" t="str">
            <v>NATURAL</v>
          </cell>
          <cell r="G1454" t="str">
            <v>Mujer</v>
          </cell>
          <cell r="H1454" t="str">
            <v>ALFONSO JOSÉ  CABARCAS MEJÍA</v>
          </cell>
          <cell r="I1454">
            <v>92125870</v>
          </cell>
          <cell r="J1454" t="str">
            <v>GRUPO DE TRABAJO DE APOYO A LA RED NACIONAL DE PROTECCION AL CONSUMIDOR</v>
          </cell>
          <cell r="K1454" t="str">
            <v>DELEGATURA PARA LA PROTECCION DEL CONSUMIDOR</v>
          </cell>
          <cell r="L1454" t="str">
            <v>DELEGATURA PARA LA PROTECCION DEL CONSUMIDOR</v>
          </cell>
          <cell r="M1454" t="str">
            <v xml:space="preserve">JAIME LOPEZ </v>
          </cell>
          <cell r="O1454" t="str">
            <v>CONTRATACION DIRECTA</v>
          </cell>
          <cell r="P1454" t="str">
            <v>PRESTACION DE SERVICIOS</v>
          </cell>
          <cell r="Q1454" t="str">
            <v>PRESTACION DE SERVICIOS PROFESIONALES Y DE APOYO A LA GESTION</v>
          </cell>
          <cell r="R1454" t="str">
            <v xml:space="preserve"> Prestar sus servicios Profesionales para apoyar al Grupo de Trabajo de Apoyo a la Red Nacional de Protección al Consumidor, en el desarrollo de la Estrategia de Promoción,  Prevención y Articulación - EPPA y actividades de la Casa del Consumidor de Bienes y Servicios.</v>
          </cell>
          <cell r="S1454">
            <v>45063</v>
          </cell>
          <cell r="T1454">
            <v>45230</v>
          </cell>
          <cell r="U1454">
            <v>45230</v>
          </cell>
          <cell r="V1454">
            <v>24200000</v>
          </cell>
          <cell r="W1454">
            <v>24200000</v>
          </cell>
          <cell r="X1454">
            <v>4400000</v>
          </cell>
          <cell r="Y1454" t="str">
            <v>18/05/2023
2023/06/25</v>
          </cell>
          <cell r="Z1454" t="str">
            <v>ACLARACION RP
CUENTA BANCARIA</v>
          </cell>
        </row>
        <row r="1455">
          <cell r="A1455">
            <v>1454</v>
          </cell>
          <cell r="B1455" t="str">
            <v>23-217844--0</v>
          </cell>
          <cell r="C1455" t="str">
            <v>GERMAN DARIO MORERA BEDOYA</v>
          </cell>
          <cell r="D1455">
            <v>1072661688</v>
          </cell>
          <cell r="F1455" t="str">
            <v>NATURAL</v>
          </cell>
          <cell r="G1455" t="str">
            <v>Hombre</v>
          </cell>
          <cell r="H1455" t="str">
            <v>JENY PAOLA VILLATE BECERRA</v>
          </cell>
          <cell r="I1455">
            <v>53105606</v>
          </cell>
          <cell r="J1455" t="str">
            <v>GRUPO DE TRABAJO DE FARMACIA Y BIOTECNOLOGIA</v>
          </cell>
          <cell r="K1455" t="str">
            <v>DIRECCION DE NUEVAS CREACIONES</v>
          </cell>
          <cell r="L1455" t="str">
            <v>DELEGATURA PARA LA PROPIEDAD INDUSTRIAL</v>
          </cell>
          <cell r="M1455" t="str">
            <v xml:space="preserve">JAIME LOPEZ </v>
          </cell>
          <cell r="O1455" t="str">
            <v>CONTRATACION DIRECTA</v>
          </cell>
          <cell r="P1455" t="str">
            <v>PRESTACION DE SERVICIOS</v>
          </cell>
          <cell r="Q1455" t="str">
            <v>PRESTACION DE SERVICIOS PROFESIONALES Y DE APOYO A LA GESTION</v>
          </cell>
          <cell r="R1455" t="str">
            <v>Prestación de servicios profesionales para apoyar al Grupo de Farmacia y Biotecnología de la Dirección de Nuevas Creaciones en el cumplimiento de las actuaciones propias de su competencia</v>
          </cell>
          <cell r="S1455">
            <v>45063</v>
          </cell>
          <cell r="T1455">
            <v>45275</v>
          </cell>
          <cell r="U1455">
            <v>45275</v>
          </cell>
          <cell r="V1455">
            <v>29911700</v>
          </cell>
          <cell r="W1455">
            <v>29911700</v>
          </cell>
          <cell r="X1455">
            <v>4273100</v>
          </cell>
          <cell r="Y1455">
            <v>45111</v>
          </cell>
          <cell r="Z1455" t="str">
            <v>CESION</v>
          </cell>
        </row>
        <row r="1456">
          <cell r="A1456">
            <v>1455</v>
          </cell>
          <cell r="B1456" t="str">
            <v>23-220571--0</v>
          </cell>
          <cell r="C1456" t="str">
            <v>DAVID ANDRES ALVAREZ ENCISO</v>
          </cell>
          <cell r="D1456">
            <v>80101130</v>
          </cell>
          <cell r="F1456" t="str">
            <v>NATURAL</v>
          </cell>
          <cell r="G1456" t="str">
            <v>Hombre</v>
          </cell>
          <cell r="H1456" t="str">
            <v>CLAUDIA MARLEN NEIVA CORTES</v>
          </cell>
          <cell r="I1456">
            <v>52523721</v>
          </cell>
          <cell r="J1456" t="str">
            <v>GRUPO DE TRABAJO DE SISTEMAS DE INFORMACION</v>
          </cell>
          <cell r="K1456" t="str">
            <v>OFICINA DE TECNOLOGIA E INFORMATICA</v>
          </cell>
          <cell r="L1456" t="str">
            <v>OFICINA DE TECNOLOGIA E INFORMATICA</v>
          </cell>
          <cell r="M1456" t="str">
            <v xml:space="preserve">JAIME LOPEZ </v>
          </cell>
          <cell r="O1456" t="str">
            <v>CONTRATACION DIRECTA</v>
          </cell>
          <cell r="P1456" t="str">
            <v>PRESTACION DE SERVICIOS</v>
          </cell>
          <cell r="Q1456" t="str">
            <v>PRESTACION DE SERVICIOS PROFESIONALES Y DE APOYO A LA GESTION</v>
          </cell>
          <cell r="R1456" t="str">
            <v xml:space="preserve">Prestación de servicios profesionales para apoyar la gestión de la Superintendencia de Industria y Comercio en el levantamiento de requerimientos, desarrollo, pruebas, implementación, soporte técnico, mantenimiento, complemento tecnológico, documentación, adecuación y evaluación de los sistemas de información que requiere la Oficina de Tecnología e Informática. </v>
          </cell>
          <cell r="S1456">
            <v>45063</v>
          </cell>
          <cell r="T1456">
            <v>45289</v>
          </cell>
          <cell r="U1456">
            <v>45289</v>
          </cell>
          <cell r="V1456">
            <v>55541472</v>
          </cell>
          <cell r="W1456">
            <v>55541472</v>
          </cell>
          <cell r="X1456">
            <v>7438590</v>
          </cell>
        </row>
        <row r="1457">
          <cell r="A1457">
            <v>1456</v>
          </cell>
          <cell r="B1457" t="str">
            <v>23-221517--0</v>
          </cell>
          <cell r="C1457" t="str">
            <v>JONATHAN URIEL CHAVARRO RODRÍGUEZ</v>
          </cell>
          <cell r="D1457">
            <v>1032407417</v>
          </cell>
          <cell r="F1457" t="str">
            <v>NATURAL</v>
          </cell>
          <cell r="G1457" t="str">
            <v>Hombre</v>
          </cell>
          <cell r="H1457" t="str">
            <v>CAROLINA SANCHEZ PEREA</v>
          </cell>
          <cell r="I1457">
            <v>52410848</v>
          </cell>
          <cell r="J1457" t="str">
            <v>GRUPO DE TRABAJO DE PROTOCOLO DE MADRID Y TRAMITES ESPECIALES</v>
          </cell>
          <cell r="K1457" t="str">
            <v>DIRECCION DE SIGNOS DISTINTIVOS</v>
          </cell>
          <cell r="L1457" t="str">
            <v>DELEGATURA PARA LA PROPIEDAD INDUSTRIAL</v>
          </cell>
          <cell r="M1457" t="str">
            <v xml:space="preserve">JAIME LOPEZ </v>
          </cell>
          <cell r="O1457" t="str">
            <v>CONTRATACION DIRECTA</v>
          </cell>
          <cell r="P1457" t="str">
            <v>PRESTACION DE SERVICIOS</v>
          </cell>
          <cell r="Q1457" t="str">
            <v>PRESTACION DE SERVICIOS PROFESIONALES Y DE APOYO A LA GESTION</v>
          </cell>
          <cell r="R1457" t="str">
            <v xml:space="preserve">Prestación de servicios profesionales de un abogado para apoyar al Grupo de Trabajo de Protocolo de Madrid y Trámites Especiales de la Dirección de Signos Distintivos en el cumplimiento de las funciones propias de su competencia. </v>
          </cell>
          <cell r="S1457">
            <v>45063</v>
          </cell>
          <cell r="T1457">
            <v>45275</v>
          </cell>
          <cell r="U1457">
            <v>45275</v>
          </cell>
          <cell r="V1457">
            <v>44317000</v>
          </cell>
          <cell r="W1457">
            <v>44317000</v>
          </cell>
          <cell r="X1457">
            <v>6331000</v>
          </cell>
        </row>
        <row r="1458">
          <cell r="A1458">
            <v>1457</v>
          </cell>
          <cell r="B1458" t="str">
            <v>23-221518--0</v>
          </cell>
          <cell r="C1458" t="str">
            <v>WILLIAM CAMILO QUINTANA CALDERON</v>
          </cell>
          <cell r="D1458">
            <v>1020801714</v>
          </cell>
          <cell r="F1458" t="str">
            <v>NATURAL</v>
          </cell>
          <cell r="G1458" t="str">
            <v>Hombre</v>
          </cell>
          <cell r="H1458" t="str">
            <v>CAROLINA SANCHEZ PEREA</v>
          </cell>
          <cell r="I1458">
            <v>52410848</v>
          </cell>
          <cell r="J1458" t="str">
            <v>GRUPO DE TRABAJO DE PROTOCOLO DE MADRID Y TRAMITES ESPECIALES</v>
          </cell>
          <cell r="K1458" t="str">
            <v>DIRECCION DE SIGNOS DISTINTIVOS</v>
          </cell>
          <cell r="L1458" t="str">
            <v>DELEGATURA PARA LA PROPIEDAD INDUSTRIAL</v>
          </cell>
          <cell r="M1458" t="str">
            <v xml:space="preserve">JAIME LOPEZ </v>
          </cell>
          <cell r="O1458" t="str">
            <v>CONTRATACION DIRECTA</v>
          </cell>
          <cell r="P1458" t="str">
            <v>PRESTACION DE SERVICIOS</v>
          </cell>
          <cell r="Q1458" t="str">
            <v>PRESTACION DE SERVICIOS PROFESIONALES Y DE APOYO A LA GESTION</v>
          </cell>
          <cell r="R1458" t="str">
            <v xml:space="preserve">Prestación de servicios profesionales de un abogado para apoyar al Grupo de Trabajo de Protocolo de Madrid y Trámites Especiales de la Dirección de Signos Distintivos en el cumplimiento de las funciones propias de su competencia. </v>
          </cell>
          <cell r="S1458">
            <v>45063</v>
          </cell>
          <cell r="T1458">
            <v>45275</v>
          </cell>
          <cell r="U1458">
            <v>45275</v>
          </cell>
          <cell r="V1458">
            <v>44317000</v>
          </cell>
          <cell r="W1458">
            <v>44317000</v>
          </cell>
          <cell r="X1458">
            <v>6331000</v>
          </cell>
        </row>
        <row r="1459">
          <cell r="A1459">
            <v>1458</v>
          </cell>
          <cell r="B1459" t="str">
            <v>23-221521--0</v>
          </cell>
          <cell r="C1459" t="str">
            <v>JENY KATERINE AVELLA ORTEGON</v>
          </cell>
          <cell r="D1459">
            <v>1019061372</v>
          </cell>
          <cell r="F1459" t="str">
            <v>NATURAL</v>
          </cell>
          <cell r="G1459" t="str">
            <v>Mujer</v>
          </cell>
          <cell r="H1459" t="str">
            <v>XIOMARA MONTOYA CASTILLO</v>
          </cell>
          <cell r="I1459">
            <v>52983622</v>
          </cell>
          <cell r="J1459" t="str">
            <v>GRUPO DE TRABAJO DE MARCAS Y LEMAS COMERCIALES</v>
          </cell>
          <cell r="K1459" t="str">
            <v>DIRECCION DE SIGNOS DISTINTIVOS</v>
          </cell>
          <cell r="L1459" t="str">
            <v>DELEGATURA PARA LA PROPIEDAD INDUSTRIAL</v>
          </cell>
          <cell r="M1459" t="str">
            <v xml:space="preserve">JAIME LOPEZ </v>
          </cell>
          <cell r="O1459" t="str">
            <v>CONTRATACION DIRECTA</v>
          </cell>
          <cell r="P1459" t="str">
            <v>PRESTACION DE SERVICIOS</v>
          </cell>
          <cell r="Q1459" t="str">
            <v>PRESTACION DE SERVICIOS PROFESIONALES Y DE APOYO A LA GESTION</v>
          </cell>
          <cell r="R1459" t="str">
            <v xml:space="preserve">Prestación de servicios profesionales de un abogado para apoyar al Grupo de Trabajo de Marcas y Lemas Comerciales de la Dirección de Signos Distintivos en el cumplimiento de las funciones propias de su competencia. </v>
          </cell>
          <cell r="S1459">
            <v>45063</v>
          </cell>
          <cell r="T1459">
            <v>45275</v>
          </cell>
          <cell r="U1459">
            <v>45275</v>
          </cell>
          <cell r="V1459">
            <v>44317000</v>
          </cell>
          <cell r="W1459">
            <v>44317000</v>
          </cell>
          <cell r="X1459">
            <v>6331000</v>
          </cell>
        </row>
        <row r="1460">
          <cell r="A1460">
            <v>1459</v>
          </cell>
          <cell r="B1460" t="str">
            <v>23-221524--0</v>
          </cell>
          <cell r="C1460" t="str">
            <v xml:space="preserve">RICARDO ANDRES ZULUAGA CORTES </v>
          </cell>
          <cell r="D1460">
            <v>9850485</v>
          </cell>
          <cell r="F1460" t="str">
            <v>NATURAL</v>
          </cell>
          <cell r="G1460" t="str">
            <v>Hombre</v>
          </cell>
          <cell r="H1460" t="str">
            <v>XIOMARA MONTOYA CASTILLO</v>
          </cell>
          <cell r="I1460">
            <v>52983622</v>
          </cell>
          <cell r="J1460" t="str">
            <v>GRUPO DE TRABAJO DE MARCAS Y LEMAS COMERCIALES</v>
          </cell>
          <cell r="K1460" t="str">
            <v>DIRECCION DE SIGNOS DISTINTIVOS</v>
          </cell>
          <cell r="L1460" t="str">
            <v>DELEGATURA PARA LA PROPIEDAD INDUSTRIAL</v>
          </cell>
          <cell r="M1460" t="str">
            <v xml:space="preserve">JAIME LOPEZ </v>
          </cell>
          <cell r="O1460" t="str">
            <v>CONTRATACION DIRECTA</v>
          </cell>
          <cell r="P1460" t="str">
            <v>PRESTACION DE SERVICIOS</v>
          </cell>
          <cell r="Q1460" t="str">
            <v>PRESTACION DE SERVICIOS PROFESIONALES Y DE APOYO A LA GESTION</v>
          </cell>
          <cell r="R1460" t="str">
            <v xml:space="preserve">Prestación de servicios profesionales de un abogado para apoyar al Grupo de Trabajo de Marcas y Lemas Comerciales de la Dirección de Signos Distintivos en el cumplimiento de las funciones propias de su competencia. </v>
          </cell>
          <cell r="S1460">
            <v>45063</v>
          </cell>
          <cell r="T1460">
            <v>45275</v>
          </cell>
          <cell r="U1460">
            <v>45275</v>
          </cell>
          <cell r="V1460">
            <v>44317000</v>
          </cell>
          <cell r="W1460">
            <v>44317000</v>
          </cell>
          <cell r="X1460">
            <v>6331000</v>
          </cell>
        </row>
        <row r="1461">
          <cell r="A1461">
            <v>1460</v>
          </cell>
          <cell r="B1461" t="str">
            <v>23-221526--0</v>
          </cell>
          <cell r="C1461" t="str">
            <v xml:space="preserve">MÓNICA SÁNCHEZ OSPINA </v>
          </cell>
          <cell r="D1461">
            <v>1040734626</v>
          </cell>
          <cell r="F1461" t="str">
            <v>NATURAL</v>
          </cell>
          <cell r="G1461" t="str">
            <v>Mujer</v>
          </cell>
          <cell r="H1461" t="str">
            <v>XIOMARA MONTOYA CASTILLO</v>
          </cell>
          <cell r="I1461">
            <v>52983622</v>
          </cell>
          <cell r="J1461" t="str">
            <v>GRUPO DE TRABAJO DE MARCAS Y LEMAS COMERCIALES</v>
          </cell>
          <cell r="K1461" t="str">
            <v>DIRECCION DE SIGNOS DISTINTIVOS</v>
          </cell>
          <cell r="L1461" t="str">
            <v>DELEGATURA PARA LA PROPIEDAD INDUSTRIAL</v>
          </cell>
          <cell r="M1461" t="str">
            <v xml:space="preserve">JAIME LOPEZ </v>
          </cell>
          <cell r="O1461" t="str">
            <v>CONTRATACION DIRECTA</v>
          </cell>
          <cell r="P1461" t="str">
            <v>PRESTACION DE SERVICIOS</v>
          </cell>
          <cell r="Q1461" t="str">
            <v>PRESTACION DE SERVICIOS PROFESIONALES Y DE APOYO A LA GESTION</v>
          </cell>
          <cell r="R1461" t="str">
            <v xml:space="preserve">Prestación de servicios profesionales de un abogado para apoyar al Grupo de Trabajo de Marcas y Lemas Comerciales de la Dirección de Signos Distintivos en el cumplimiento de las funciones propias de su competencia. </v>
          </cell>
          <cell r="S1461">
            <v>45063</v>
          </cell>
          <cell r="T1461">
            <v>45275</v>
          </cell>
          <cell r="U1461">
            <v>45275</v>
          </cell>
          <cell r="V1461">
            <v>44317000</v>
          </cell>
          <cell r="W1461">
            <v>44317000</v>
          </cell>
          <cell r="X1461">
            <v>6331000</v>
          </cell>
        </row>
        <row r="1462">
          <cell r="A1462">
            <v>1461</v>
          </cell>
          <cell r="B1462" t="str">
            <v>23-221529--0</v>
          </cell>
          <cell r="C1462" t="str">
            <v>SANDRA MILENA ARANGUREN GONZALEZ</v>
          </cell>
          <cell r="D1462">
            <v>1016006925</v>
          </cell>
          <cell r="F1462" t="str">
            <v>NATURAL</v>
          </cell>
          <cell r="G1462" t="str">
            <v>Mujer</v>
          </cell>
          <cell r="H1462" t="str">
            <v>XIOMARA MONTOYA CASTILLO</v>
          </cell>
          <cell r="I1462">
            <v>52983622</v>
          </cell>
          <cell r="J1462" t="str">
            <v>GRUPO DE TRABAJO DE MARCAS Y LEMAS COMERCIALES</v>
          </cell>
          <cell r="K1462" t="str">
            <v>DIRECCION DE SIGNOS DISTINTIVOS</v>
          </cell>
          <cell r="L1462" t="str">
            <v>DELEGATURA PARA LA PROPIEDAD INDUSTRIAL</v>
          </cell>
          <cell r="M1462" t="str">
            <v xml:space="preserve">JAIME LOPEZ </v>
          </cell>
          <cell r="O1462" t="str">
            <v>CONTRATACION DIRECTA</v>
          </cell>
          <cell r="P1462" t="str">
            <v>PRESTACION DE SERVICIOS</v>
          </cell>
          <cell r="Q1462" t="str">
            <v>PRESTACION DE SERVICIOS PROFESIONALES Y DE APOYO A LA GESTION</v>
          </cell>
          <cell r="R1462" t="str">
            <v xml:space="preserve">Prestación de servicios profesionales de un abogado para apoyar al Grupo de Trabajo de Marcas y Lemas Comerciales de la Dirección de Signos Distintivos en el cumplimiento de las funciones propias de su competencia. </v>
          </cell>
          <cell r="S1462">
            <v>45063</v>
          </cell>
          <cell r="T1462">
            <v>45275</v>
          </cell>
          <cell r="U1462">
            <v>45275</v>
          </cell>
          <cell r="V1462">
            <v>44317000</v>
          </cell>
          <cell r="W1462">
            <v>44317000</v>
          </cell>
          <cell r="X1462">
            <v>6331000</v>
          </cell>
        </row>
        <row r="1463">
          <cell r="A1463">
            <v>1462</v>
          </cell>
          <cell r="B1463" t="str">
            <v>23-223387--0</v>
          </cell>
          <cell r="C1463" t="str">
            <v>NEBY ALEJANDRO ESTEBAN VAQUEN</v>
          </cell>
          <cell r="D1463">
            <v>1014193274</v>
          </cell>
          <cell r="F1463" t="str">
            <v>NATURAL</v>
          </cell>
          <cell r="G1463" t="str">
            <v>Hombre</v>
          </cell>
          <cell r="H1463" t="str">
            <v>CLAUDIA MARLEN NEIVA CORTES</v>
          </cell>
          <cell r="I1463">
            <v>52523721</v>
          </cell>
          <cell r="J1463" t="str">
            <v>GRUPO DE TRABAJO DE SISTEMAS DE INFORMACION</v>
          </cell>
          <cell r="K1463" t="str">
            <v>OFICINA DE TECNOLOGIA E INFORMATICA</v>
          </cell>
          <cell r="L1463" t="str">
            <v>OFICINA DE TECNOLOGIA E INFORMATICA</v>
          </cell>
          <cell r="M1463" t="str">
            <v xml:space="preserve">JAIME LOPEZ </v>
          </cell>
          <cell r="O1463" t="str">
            <v>CONTRATACION DIRECTA</v>
          </cell>
          <cell r="P1463" t="str">
            <v>PRESTACION DE SERVICIOS</v>
          </cell>
          <cell r="Q1463" t="str">
            <v>PRESTACION DE SERVICIOS PROFESIONALES Y DE APOYO A LA GESTION</v>
          </cell>
          <cell r="R1463" t="str">
            <v>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v>
          </cell>
          <cell r="S1463">
            <v>45063</v>
          </cell>
          <cell r="T1463">
            <v>45275</v>
          </cell>
          <cell r="U1463">
            <v>45275</v>
          </cell>
          <cell r="V1463">
            <v>61869990</v>
          </cell>
          <cell r="W1463">
            <v>61869990</v>
          </cell>
          <cell r="X1463">
            <v>8838570</v>
          </cell>
        </row>
        <row r="1464">
          <cell r="A1464">
            <v>1463</v>
          </cell>
          <cell r="B1464" t="str">
            <v>23-227606--0</v>
          </cell>
          <cell r="C1464" t="str">
            <v>PAULA ANDREA GRANADOS GRANADOS</v>
          </cell>
          <cell r="D1464">
            <v>1023871210</v>
          </cell>
          <cell r="F1464" t="str">
            <v>NATURAL</v>
          </cell>
          <cell r="G1464" t="str">
            <v>Mujer</v>
          </cell>
          <cell r="H1464" t="str">
            <v>JAROSLAV MARLEN LOPEZ CHAVEZ;VIVIANA ANDREA  RODRIGUEZ FLOREZ</v>
          </cell>
          <cell r="I1464" t="str">
            <v>51957159;52692770</v>
          </cell>
          <cell r="J1464" t="str">
            <v>GRUPO DE TRABAJO DE GESTION DE INFORMACION Y PROYECTOS INFORMATICOS;GRUPO DE TRABAJO DE GESTION DOCUMENTAL Y ARCHIVO</v>
          </cell>
          <cell r="K1464" t="str">
            <v>OFICINA DE TECNOLOGIA E INFORMATICA;DIRECCION ADMINISTRATIVA</v>
          </cell>
          <cell r="L1464" t="str">
            <v>OFICINA DE TECNOLOGIA E INFORMATICA;SECRETARIA GENERAL</v>
          </cell>
          <cell r="M1464" t="str">
            <v xml:space="preserve">JAIME LOPEZ </v>
          </cell>
          <cell r="O1464" t="str">
            <v>CONTRATACION DIRECTA</v>
          </cell>
          <cell r="P1464" t="str">
            <v>PRESTACION DE SERVICIOS</v>
          </cell>
          <cell r="Q1464" t="str">
            <v>PRESTACION DE SERVICIOS PROFESIONALES Y DE APOYO A LA GESTION</v>
          </cell>
          <cell r="R1464" t="str">
            <v>Prestación de servicios profesionales para brindar apoyo en los procesos de soporte, pruebas y documentación de las solicitudes asociadas para los diferentes Sistemas de Información que requiera la Oficina de Tecnología e Informática.</v>
          </cell>
          <cell r="S1464">
            <v>45063</v>
          </cell>
          <cell r="T1464">
            <v>45275</v>
          </cell>
          <cell r="U1464">
            <v>45275</v>
          </cell>
          <cell r="V1464">
            <v>56591640</v>
          </cell>
          <cell r="W1464">
            <v>56591640</v>
          </cell>
          <cell r="X1464">
            <v>8084520</v>
          </cell>
        </row>
        <row r="1465">
          <cell r="A1465">
            <v>1464</v>
          </cell>
          <cell r="B1465" t="str">
            <v>23-225966--0</v>
          </cell>
          <cell r="C1465" t="str">
            <v>ANA MARIA RODRIGUEZ PRADA</v>
          </cell>
          <cell r="D1465">
            <v>1098706274</v>
          </cell>
          <cell r="F1465" t="str">
            <v>NATURAL</v>
          </cell>
          <cell r="G1465" t="str">
            <v>Mujer</v>
          </cell>
          <cell r="H1465" t="str">
            <v>XIOMARA MONTOYA CASTILLO</v>
          </cell>
          <cell r="I1465">
            <v>52983622</v>
          </cell>
          <cell r="J1465" t="str">
            <v>GRUPO DE TRABAJO DE MARCAS Y LEMAS COMERCIALES</v>
          </cell>
          <cell r="K1465" t="str">
            <v>DIRECCION DE SIGNOS DISTINTIVOS</v>
          </cell>
          <cell r="L1465" t="str">
            <v>DELEGATURA PARA LA PROPIEDAD INDUSTRIAL</v>
          </cell>
          <cell r="M1465" t="str">
            <v xml:space="preserve">JAIME LOPEZ </v>
          </cell>
          <cell r="O1465" t="str">
            <v>CONTRATACION DIRECTA</v>
          </cell>
          <cell r="P1465" t="str">
            <v>PRESTACION DE SERVICIOS</v>
          </cell>
          <cell r="Q1465" t="str">
            <v>PRESTACION DE SERVICIOS PROFESIONALES Y DE APOYO A LA GESTION</v>
          </cell>
          <cell r="R1465" t="str">
            <v xml:space="preserve">Prestación de servicios profesionales de un abogado para apoyar al Grupo de Trabajo de Marcas y Lemas Comerciales de la Dirección de Signos Distintivos en el cumplimiento de las funciones propias de su competencia. </v>
          </cell>
          <cell r="S1465">
            <v>45063</v>
          </cell>
          <cell r="T1465">
            <v>45275</v>
          </cell>
          <cell r="U1465">
            <v>45275</v>
          </cell>
          <cell r="V1465">
            <v>44317000</v>
          </cell>
          <cell r="W1465">
            <v>44317000</v>
          </cell>
          <cell r="X1465">
            <v>6331000</v>
          </cell>
        </row>
        <row r="1466">
          <cell r="A1466">
            <v>1465</v>
          </cell>
          <cell r="B1466" t="str">
            <v>23-225972--0</v>
          </cell>
          <cell r="C1466" t="str">
            <v>CRISTIAN ORLANDO CORDERO PÉREZ</v>
          </cell>
          <cell r="D1466">
            <v>1033783500</v>
          </cell>
          <cell r="F1466" t="str">
            <v>NATURAL</v>
          </cell>
          <cell r="G1466" t="str">
            <v>Hombre</v>
          </cell>
          <cell r="H1466" t="str">
            <v>MARIA DEL ROSARIO HERNANDEZ SIERRA</v>
          </cell>
          <cell r="I1466">
            <v>52692328</v>
          </cell>
          <cell r="J1466" t="str">
            <v>DIRECCION FINANCIERA</v>
          </cell>
          <cell r="K1466" t="str">
            <v>DIRECCION FINANCIERA</v>
          </cell>
          <cell r="L1466" t="str">
            <v>SECRETARIA GENERAL</v>
          </cell>
          <cell r="M1466" t="str">
            <v xml:space="preserve">NICKY ECHEVERRY </v>
          </cell>
          <cell r="O1466" t="str">
            <v>CONTRATACION DIRECTA</v>
          </cell>
          <cell r="P1466" t="str">
            <v>PRESTACION DE SERVICIOS</v>
          </cell>
          <cell r="Q1466" t="str">
            <v>PRESTACION DE SERVICIOS PROFESIONALES Y DE APOYO A LA GESTION</v>
          </cell>
          <cell r="R1466" t="str">
            <v xml:space="preserve">Prestación de servicios profesionales en la Dirección Financiera para gestionar y fortalecer los tiempos de operación en la revisión de los procesos de pago a cargo de la tesorería; así como realizar el registro de la información en SIIF NACIÓN y en las demás soluciones informáticas a que haya lugar </v>
          </cell>
          <cell r="S1466">
            <v>45061</v>
          </cell>
          <cell r="T1466">
            <v>45289</v>
          </cell>
          <cell r="U1466">
            <v>45289</v>
          </cell>
          <cell r="V1466">
            <v>25633372</v>
          </cell>
          <cell r="W1466">
            <v>25633372</v>
          </cell>
          <cell r="X1466">
            <v>3402660</v>
          </cell>
        </row>
        <row r="1467">
          <cell r="A1467">
            <v>1466</v>
          </cell>
          <cell r="B1467" t="str">
            <v>23-225399--2</v>
          </cell>
          <cell r="C1467" t="str">
            <v>GUSTAVO ALBERTO LONDOÑO CADAVID</v>
          </cell>
          <cell r="D1467">
            <v>98638699</v>
          </cell>
          <cell r="F1467" t="str">
            <v>NATURAL</v>
          </cell>
          <cell r="G1467" t="str">
            <v>Hombre</v>
          </cell>
          <cell r="H1467" t="str">
            <v>NORMA LUCIA AVILA QUINTERO</v>
          </cell>
          <cell r="I1467">
            <v>24081122</v>
          </cell>
          <cell r="J1467" t="str">
            <v>OFICINA DE CONTROL INTERNO</v>
          </cell>
          <cell r="K1467" t="str">
            <v>OFICINA DE CONTROL INTERNO</v>
          </cell>
          <cell r="L1467" t="str">
            <v>OFICINA DE CONTROL INTERNO</v>
          </cell>
          <cell r="M1467" t="str">
            <v xml:space="preserve">ADRIANA MATIZ </v>
          </cell>
          <cell r="O1467" t="str">
            <v>CONTRATACION DIRECTA</v>
          </cell>
          <cell r="P1467" t="str">
            <v>PRESTACION DE SERVICIOS</v>
          </cell>
          <cell r="Q1467" t="str">
            <v>PRESTACION DE SERVICIOS PROFESIONALES Y DE APOYO A LA GESTION</v>
          </cell>
          <cell r="R1467" t="str">
            <v>Prestación de servicios profesionales para apoyar a la Oficina de Control Interno en la ejecución del Plan Anual de Auditorías vigencia 2023, en lo relacionado con las auditorías internas de gestión basadas en riesgos de los de procesos de Protección al Consumidor y de la Dirección de Cumplimiento. Así como apoyar en la realización de los informes de cumplimiento asignados de acuerdo con su perfil.</v>
          </cell>
          <cell r="S1467">
            <v>45062</v>
          </cell>
          <cell r="T1467">
            <v>45273</v>
          </cell>
          <cell r="U1467">
            <v>45273</v>
          </cell>
          <cell r="V1467">
            <v>53641605</v>
          </cell>
          <cell r="W1467">
            <v>53641605</v>
          </cell>
          <cell r="X1467">
            <v>7699752</v>
          </cell>
        </row>
        <row r="1468">
          <cell r="A1468">
            <v>1467</v>
          </cell>
          <cell r="B1468" t="str">
            <v>23-224638--0</v>
          </cell>
          <cell r="C1468" t="str">
            <v>GLADYS STELLA SÁNCHEZ NOVOA</v>
          </cell>
          <cell r="D1468">
            <v>51967037</v>
          </cell>
          <cell r="F1468" t="str">
            <v>NATURAL</v>
          </cell>
          <cell r="G1468" t="str">
            <v>Mujer</v>
          </cell>
          <cell r="H1468" t="str">
            <v>JAROSLAV MARLEN LOPEZ CHAVEZ</v>
          </cell>
          <cell r="I1468">
            <v>51957159</v>
          </cell>
          <cell r="J1468" t="str">
            <v>OFICINA DE TECNOLOGIA E INFORMATICA</v>
          </cell>
          <cell r="K1468" t="str">
            <v>OFICINA DE TECNOLOGIA E INFORMATICA</v>
          </cell>
          <cell r="L1468" t="str">
            <v>OFICINA DE TECNOLOGIA E INFORMATICA</v>
          </cell>
          <cell r="M1468" t="str">
            <v xml:space="preserve">ADRIANA MATIZ </v>
          </cell>
          <cell r="O1468" t="str">
            <v>CONTRATACION DIRECTA</v>
          </cell>
          <cell r="P1468" t="str">
            <v>PRESTACION DE SERVICIOS</v>
          </cell>
          <cell r="Q1468" t="str">
            <v>PRESTACION DE SERVICIOS PROFESIONALES Y DE APOYO A LA GESTION</v>
          </cell>
          <cell r="R1468" t="str">
            <v>Prestación de servicios profesionales para apoyar las actividades de gestión y explotación de datos en la Superintendencia de Industria y Comercio.</v>
          </cell>
          <cell r="S1468">
            <v>45062</v>
          </cell>
          <cell r="T1468">
            <v>45289</v>
          </cell>
          <cell r="U1468">
            <v>45289</v>
          </cell>
          <cell r="V1468">
            <v>60810525</v>
          </cell>
          <cell r="W1468">
            <v>60810525</v>
          </cell>
          <cell r="X1468">
            <v>8108070</v>
          </cell>
        </row>
        <row r="1469">
          <cell r="A1469">
            <v>1468</v>
          </cell>
          <cell r="B1469" t="str">
            <v>23-227868--0</v>
          </cell>
          <cell r="C1469" t="str">
            <v>JUAN SEBASTIAN LONDOÑO PARADA</v>
          </cell>
          <cell r="D1469">
            <v>1020831169</v>
          </cell>
          <cell r="F1469" t="str">
            <v>NATURAL</v>
          </cell>
          <cell r="G1469" t="str">
            <v>Mujer</v>
          </cell>
          <cell r="H1469" t="str">
            <v>DIANA CAROLINA MEDINA BELTRAN</v>
          </cell>
          <cell r="I1469">
            <v>53042288</v>
          </cell>
          <cell r="J1469" t="str">
            <v>GRUPO DE TRABAJO DE ABOGACIA DE LA COMPETENCIA</v>
          </cell>
          <cell r="K1469" t="str">
            <v>DELEGATURA PARA LA PROTECCION DE LA COMPETENCIA</v>
          </cell>
          <cell r="L1469" t="str">
            <v>DELEGATURA PARA LA PROTECCION DE LA COMPETENCIA</v>
          </cell>
          <cell r="M1469" t="str">
            <v xml:space="preserve">ADRIANA MATIZ </v>
          </cell>
          <cell r="O1469" t="str">
            <v>CONTRATACION DIRECTA</v>
          </cell>
          <cell r="P1469" t="str">
            <v>PRESTACION DE SERVICIOS</v>
          </cell>
          <cell r="Q1469" t="str">
            <v>PRESTACION DE SERVICIOS PROFESIONALES Y DE APOYO A LA GESTION</v>
          </cell>
          <cell r="R1469" t="str">
            <v>Prestación de servicios profesionales de un abogado para apoyar al grupo de trabajo de abogacía de la competencia en las actividades de carácter jurídico que se adelanten.</v>
          </cell>
          <cell r="S1469">
            <v>45062</v>
          </cell>
          <cell r="T1469">
            <v>45289</v>
          </cell>
          <cell r="U1469">
            <v>45289</v>
          </cell>
          <cell r="V1469">
            <v>76567500</v>
          </cell>
          <cell r="W1469">
            <v>76567500</v>
          </cell>
          <cell r="X1469">
            <v>10209000</v>
          </cell>
          <cell r="Y1469">
            <v>45253</v>
          </cell>
          <cell r="Z1469" t="str">
            <v>CESION</v>
          </cell>
        </row>
        <row r="1470">
          <cell r="A1470">
            <v>1469</v>
          </cell>
          <cell r="B1470" t="str">
            <v>23-225722--3</v>
          </cell>
          <cell r="C1470" t="str">
            <v>JORGE ARMANDO SANTACRUZ CASTILLO</v>
          </cell>
          <cell r="D1470">
            <v>87060911</v>
          </cell>
          <cell r="F1470" t="str">
            <v>NATURAL</v>
          </cell>
          <cell r="G1470" t="str">
            <v>Hombre</v>
          </cell>
          <cell r="H1470" t="str">
            <v>JAROSLAV MARLEN LOPEZ CHAVEZ</v>
          </cell>
          <cell r="I1470">
            <v>51957159</v>
          </cell>
          <cell r="J1470" t="str">
            <v>GRUPO DE TRABAJO DE GESTION DE INFORMACION Y PROYECTOS INFORMATICOS</v>
          </cell>
          <cell r="K1470" t="str">
            <v>OFICINA DE TECNOLOGIA E INFORMATICA</v>
          </cell>
          <cell r="L1470" t="str">
            <v>OFICINA DE TECNOLOGIA E INFORMATICA</v>
          </cell>
          <cell r="M1470" t="str">
            <v xml:space="preserve">ADRIANA MATIZ </v>
          </cell>
          <cell r="O1470" t="str">
            <v>CONTRATACION DIRECTA</v>
          </cell>
          <cell r="P1470" t="str">
            <v>PRESTACION DE SERVICIOS</v>
          </cell>
          <cell r="Q1470" t="str">
            <v>PRESTACION DE SERVICIOS PROFESIONALES Y DE APOYO A LA GESTION</v>
          </cell>
          <cell r="R1470" t="str">
            <v>Prestación de servicios profesionales para brindar apoyo en los procesos de soporte, pruebas y documentación de las solicitudes asociadas para los diferentes Sistemas de Información que requiera la Oficina de Tecnología e Informática.</v>
          </cell>
          <cell r="S1470">
            <v>45062</v>
          </cell>
          <cell r="T1470">
            <v>45289</v>
          </cell>
          <cell r="U1470">
            <v>45289</v>
          </cell>
          <cell r="V1470">
            <v>76303125</v>
          </cell>
          <cell r="W1470">
            <v>76303125</v>
          </cell>
          <cell r="X1470">
            <v>10173750</v>
          </cell>
        </row>
        <row r="1471">
          <cell r="A1471">
            <v>1470</v>
          </cell>
          <cell r="B1471" t="str">
            <v>23-225752--0</v>
          </cell>
          <cell r="C1471" t="str">
            <v>JOHAN DAVID DIAZ MENDIVELSO</v>
          </cell>
          <cell r="D1471">
            <v>1057592295</v>
          </cell>
          <cell r="F1471" t="str">
            <v>NATURAL</v>
          </cell>
          <cell r="G1471" t="str">
            <v>Hombre</v>
          </cell>
          <cell r="H1471" t="str">
            <v>CLAUDIA MARLEN NEIVA CORTES</v>
          </cell>
          <cell r="I1471">
            <v>52523721</v>
          </cell>
          <cell r="J1471" t="str">
            <v>GRUPO DE TRABAJO DE SISTEMAS DE INFORMACION</v>
          </cell>
          <cell r="K1471" t="str">
            <v>OFICINA DE TECNOLOGIA E INFORMATICA</v>
          </cell>
          <cell r="L1471" t="str">
            <v>OFICINA DE TECNOLOGIA E INFORMATICA</v>
          </cell>
          <cell r="M1471" t="str">
            <v xml:space="preserve">ADRIANA MATIZ </v>
          </cell>
          <cell r="O1471" t="str">
            <v>CONTRATACION DIRECTA</v>
          </cell>
          <cell r="P1471" t="str">
            <v>PRESTACION DE SERVICIOS</v>
          </cell>
          <cell r="Q1471" t="str">
            <v>PRESTACION DE SERVICIOS PROFESIONALES Y DE APOYO A LA GESTION</v>
          </cell>
          <cell r="R1471" t="str">
            <v xml:space="preserve">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 </v>
          </cell>
          <cell r="S1471">
            <v>45062</v>
          </cell>
          <cell r="T1471">
            <v>45289</v>
          </cell>
          <cell r="U1471">
            <v>45289</v>
          </cell>
          <cell r="V1471">
            <v>91518300</v>
          </cell>
          <cell r="W1471">
            <v>91518300</v>
          </cell>
          <cell r="X1471">
            <v>12202440</v>
          </cell>
        </row>
        <row r="1472">
          <cell r="A1472">
            <v>1471</v>
          </cell>
          <cell r="B1472" t="str">
            <v>23-225755--0</v>
          </cell>
          <cell r="C1472" t="str">
            <v xml:space="preserve">GABRIEL ANDRES HERRERA MEDINA </v>
          </cell>
          <cell r="D1472">
            <v>79620846</v>
          </cell>
          <cell r="F1472" t="str">
            <v>NATURAL</v>
          </cell>
          <cell r="G1472" t="str">
            <v>Hombre</v>
          </cell>
          <cell r="H1472" t="str">
            <v>CLAUDIA MARLEN NEIVA CORTES</v>
          </cell>
          <cell r="I1472">
            <v>52523721</v>
          </cell>
          <cell r="J1472" t="str">
            <v>GRUPO DE TRABAJO DE SISTEMAS DE INFORMACION</v>
          </cell>
          <cell r="K1472" t="str">
            <v>OFICINA DE TECNOLOGIA E INFORMATICA</v>
          </cell>
          <cell r="L1472" t="str">
            <v>OFICINA DE TECNOLOGIA E INFORMATICA</v>
          </cell>
          <cell r="M1472" t="str">
            <v xml:space="preserve">ADRIANA MATIZ </v>
          </cell>
          <cell r="O1472" t="str">
            <v>CONTRATACION DIRECTA</v>
          </cell>
          <cell r="P1472" t="str">
            <v>PRESTACION DE SERVICIOS</v>
          </cell>
          <cell r="Q1472" t="str">
            <v>PRESTACION DE SERVICIOS PROFESIONALES Y DE APOYO A LA GESTION</v>
          </cell>
          <cell r="R1472" t="str">
            <v>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v>
          </cell>
          <cell r="S1472">
            <v>45062</v>
          </cell>
          <cell r="T1472">
            <v>45289</v>
          </cell>
          <cell r="U1472">
            <v>45289</v>
          </cell>
          <cell r="V1472">
            <v>92705625</v>
          </cell>
          <cell r="W1472">
            <v>92705625</v>
          </cell>
          <cell r="X1472">
            <v>12360750</v>
          </cell>
        </row>
        <row r="1473">
          <cell r="A1473">
            <v>1472</v>
          </cell>
          <cell r="B1473" t="str">
            <v>23-225761--2</v>
          </cell>
          <cell r="C1473" t="str">
            <v>DANIEL LEONARDO MUÑOZ MANRIQUE</v>
          </cell>
          <cell r="D1473">
            <v>1013584346</v>
          </cell>
          <cell r="F1473" t="str">
            <v>NATURAL</v>
          </cell>
          <cell r="G1473" t="str">
            <v>Hombre</v>
          </cell>
          <cell r="H1473" t="str">
            <v>OSCAR FABIAN RAMIREZ TORRES</v>
          </cell>
          <cell r="I1473">
            <v>1019020584</v>
          </cell>
          <cell r="J1473" t="str">
            <v>GRUPO DE TRABAJO DE INFORMATICA FORENSE Y SEGURIDAD DIGITAL</v>
          </cell>
          <cell r="K1473" t="str">
            <v>OFICINA DE TECNOLOGIA E INFORMATICA</v>
          </cell>
          <cell r="L1473" t="str">
            <v>OFICINA DE TECNOLOGIA E INFORMATICA</v>
          </cell>
          <cell r="M1473" t="str">
            <v xml:space="preserve">ADRIANA MATIZ </v>
          </cell>
          <cell r="O1473" t="str">
            <v>CONTRATACION DIRECTA</v>
          </cell>
          <cell r="P1473" t="str">
            <v>PRESTACION DE SERVICIOS</v>
          </cell>
          <cell r="Q1473" t="str">
            <v>PRESTACION DE SERVICIOS PROFESIONALES Y DE APOYO A LA GESTION</v>
          </cell>
          <cell r="R1473" t="str">
            <v xml:space="preserve"> Prestación de servicios profesionales para apoyar el desarrollo de las actividades de carácter probatorio, tecnológico, administración de infraestructura y software forense que tiene a su cargo el Grupo de Trabajo de Informática Forense y Seguridad Digital, así como en la gestión contractual relacionada con los proyectos tecnológicos a cargo de la Oficina de Tecnología e Informática de la Superintendencia de Industria y Comercio. </v>
          </cell>
          <cell r="S1473">
            <v>45062</v>
          </cell>
          <cell r="T1473">
            <v>45289</v>
          </cell>
          <cell r="U1473">
            <v>45289</v>
          </cell>
          <cell r="V1473">
            <v>51402375</v>
          </cell>
          <cell r="W1473">
            <v>51173920</v>
          </cell>
          <cell r="X1473">
            <v>6853650</v>
          </cell>
          <cell r="Y1473">
            <v>45274</v>
          </cell>
          <cell r="Z1473" t="str">
            <v>REDUCCION</v>
          </cell>
          <cell r="AB1473">
            <v>-228455</v>
          </cell>
        </row>
        <row r="1474">
          <cell r="A1474">
            <v>1473</v>
          </cell>
          <cell r="B1474" t="str">
            <v>23-225712--0</v>
          </cell>
          <cell r="C1474" t="str">
            <v xml:space="preserve">MANUEL ALEJANDRO OVALLE DIAZ </v>
          </cell>
          <cell r="D1474">
            <v>80854279</v>
          </cell>
          <cell r="F1474" t="str">
            <v>NATURAL</v>
          </cell>
          <cell r="G1474" t="str">
            <v>Hombre</v>
          </cell>
          <cell r="H1474" t="str">
            <v>CLAUDIA MARLEN NEIVA CORTES</v>
          </cell>
          <cell r="I1474">
            <v>52523721</v>
          </cell>
          <cell r="J1474" t="str">
            <v>GRUPO DE TRABAJO DE SISTEMAS DE INFORMACION</v>
          </cell>
          <cell r="K1474" t="str">
            <v>OFICINA DE TECNOLOGIA E INFORMATICA</v>
          </cell>
          <cell r="L1474" t="str">
            <v>OFICINA DE TECNOLOGIA E INFORMATICA</v>
          </cell>
          <cell r="M1474" t="str">
            <v xml:space="preserve">NICKY ECHEVERRY </v>
          </cell>
          <cell r="O1474" t="str">
            <v>CONTRATACION DIRECTA</v>
          </cell>
          <cell r="P1474" t="str">
            <v>PRESTACION DE SERVICIOS</v>
          </cell>
          <cell r="Q1474" t="str">
            <v>PRESTACION DE SERVICIOS PROFESIONALES Y DE APOYO A LA GESTION</v>
          </cell>
          <cell r="R1474" t="str">
            <v xml:space="preserve">Prestación de servicios profesionales para apoyar actividades de levantamiento de requerimientos, desarrollo, pruebas, implementación, soporte técnico, mantenimiento, complemento tecnológico, documentación, adecuación y evaluación de los sistemas de información que requiere la Oficina de Tecnología e Informática, así como el mantenimiento, adecuación y evaluación de la arquitectura de software y de TI de las soluciones informáticas para la Superintendencia de Industria y Comercio. </v>
          </cell>
          <cell r="S1474">
            <v>45062</v>
          </cell>
          <cell r="T1474">
            <v>45289</v>
          </cell>
          <cell r="U1474">
            <v>45289</v>
          </cell>
          <cell r="V1474">
            <v>91518525</v>
          </cell>
          <cell r="W1474">
            <v>91518525</v>
          </cell>
          <cell r="X1474">
            <v>12202470</v>
          </cell>
        </row>
        <row r="1475">
          <cell r="A1475">
            <v>1474</v>
          </cell>
          <cell r="B1475" t="str">
            <v>23-225732--0</v>
          </cell>
          <cell r="C1475" t="str">
            <v>JORGE ARMANDO SERRANO DUQUE</v>
          </cell>
          <cell r="D1475">
            <v>14395953</v>
          </cell>
          <cell r="F1475" t="str">
            <v>NATURAL</v>
          </cell>
          <cell r="G1475" t="str">
            <v>Hombre</v>
          </cell>
          <cell r="H1475" t="str">
            <v>CLAUDIA MARLEN NEIVA CORTES</v>
          </cell>
          <cell r="I1475">
            <v>52523721</v>
          </cell>
          <cell r="J1475" t="str">
            <v>GRUPO DE TRABAJO DE SISTEMAS DE INFORMACION</v>
          </cell>
          <cell r="K1475" t="str">
            <v>OFICINA DE TECNOLOGIA E INFORMATICA</v>
          </cell>
          <cell r="L1475" t="str">
            <v>OFICINA DE TECNOLOGIA E INFORMATICA</v>
          </cell>
          <cell r="M1475" t="str">
            <v xml:space="preserve">NICKY ECHEVERRY </v>
          </cell>
          <cell r="O1475" t="str">
            <v>CONTRATACION DIRECTA</v>
          </cell>
          <cell r="P1475" t="str">
            <v>PRESTACION DE SERVICIOS</v>
          </cell>
          <cell r="Q1475" t="str">
            <v>PRESTACION DE SERVICIOS PROFESIONALES Y DE APOYO A LA GESTION</v>
          </cell>
          <cell r="R1475" t="str">
            <v>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v>
          </cell>
          <cell r="S1475">
            <v>45062</v>
          </cell>
          <cell r="T1475">
            <v>45275</v>
          </cell>
          <cell r="U1475">
            <v>45275</v>
          </cell>
          <cell r="V1475">
            <v>59446085</v>
          </cell>
          <cell r="W1475">
            <v>59446085</v>
          </cell>
          <cell r="X1475">
            <v>8452050</v>
          </cell>
        </row>
        <row r="1476">
          <cell r="A1476">
            <v>1475</v>
          </cell>
          <cell r="B1476" t="str">
            <v>23-225746--0</v>
          </cell>
          <cell r="C1476" t="str">
            <v>FRANCISCO JAVIER ERAZO HERRERA</v>
          </cell>
          <cell r="D1476">
            <v>13071573</v>
          </cell>
          <cell r="F1476" t="str">
            <v>NATURAL</v>
          </cell>
          <cell r="G1476" t="str">
            <v>Hombre</v>
          </cell>
          <cell r="H1476" t="str">
            <v>LUIS EDUAR CUESTA TAUTIVA</v>
          </cell>
          <cell r="I1476">
            <v>79818272</v>
          </cell>
          <cell r="J1476" t="str">
            <v>GRUPO DE TRABAJO DE SERVICIOS TECNOLOGICOS</v>
          </cell>
          <cell r="K1476" t="str">
            <v>OFICINA DE TECNOLOGIA E INFORMATICA</v>
          </cell>
          <cell r="L1476" t="str">
            <v>OFICINA DE TECNOLOGIA E INFORMATICA</v>
          </cell>
          <cell r="M1476" t="str">
            <v xml:space="preserve">NICKY ECHEVERRY </v>
          </cell>
          <cell r="O1476" t="str">
            <v>CONTRATACION DIRECTA</v>
          </cell>
          <cell r="P1476" t="str">
            <v>PRESTACION DE SERVICIOS</v>
          </cell>
          <cell r="Q1476" t="str">
            <v>PRESTACION DE SERVICIOS PROFESIONALES Y DE APOYO A LA GESTION</v>
          </cell>
          <cell r="R1476" t="str">
            <v xml:space="preserve"> Prestación de servicios profesionales para apoyar las actividades de soporte a los servicios tecnológicos y plataformas de información y comunicaciones de la Superintendencia de Industria y Comercio.</v>
          </cell>
          <cell r="S1476">
            <v>45062</v>
          </cell>
          <cell r="T1476">
            <v>45275</v>
          </cell>
          <cell r="U1476">
            <v>45289</v>
          </cell>
          <cell r="V1476">
            <v>46074382</v>
          </cell>
          <cell r="W1476">
            <v>49131450</v>
          </cell>
          <cell r="X1476">
            <v>6550860</v>
          </cell>
          <cell r="Y1476">
            <v>45260</v>
          </cell>
          <cell r="Z1476" t="str">
            <v>ADICION Y PRORROGA</v>
          </cell>
          <cell r="AA1476">
            <v>14</v>
          </cell>
          <cell r="AB1476">
            <v>3057068</v>
          </cell>
        </row>
        <row r="1477">
          <cell r="A1477">
            <v>1476</v>
          </cell>
          <cell r="B1477" t="str">
            <v>23-226521--0</v>
          </cell>
          <cell r="C1477" t="str">
            <v>NORBERTO VILLEGAS CASTAÑEDA</v>
          </cell>
          <cell r="D1477">
            <v>80208641</v>
          </cell>
          <cell r="F1477" t="str">
            <v>NATURAL</v>
          </cell>
          <cell r="G1477" t="str">
            <v>Hombre</v>
          </cell>
          <cell r="H1477" t="str">
            <v>JAROSLAV MARLEN LOPEZ CHAVEZ</v>
          </cell>
          <cell r="I1477">
            <v>51957159</v>
          </cell>
          <cell r="J1477" t="str">
            <v>GRUPO DE TRABAJO DE GESTION DE INFORMACION Y PROYECTOS INFORMATICOS</v>
          </cell>
          <cell r="K1477" t="str">
            <v>OFICINA DE TECNOLOGIA E INFORMATICA</v>
          </cell>
          <cell r="L1477" t="str">
            <v>OFICINA DE TECNOLOGIA E INFORMATICA</v>
          </cell>
          <cell r="M1477" t="str">
            <v xml:space="preserve">NICKY ECHEVERRY </v>
          </cell>
          <cell r="O1477" t="str">
            <v>CONTRATACION DIRECTA</v>
          </cell>
          <cell r="P1477" t="str">
            <v>PRESTACION DE SERVICIOS</v>
          </cell>
          <cell r="Q1477" t="str">
            <v>PRESTACION DE SERVICIOS PROFESIONALES Y DE APOYO A LA GESTION</v>
          </cell>
          <cell r="R1477" t="str">
            <v>Prestación de servicios profesionales para brindar apoyo en el soporte y mantenimiento de los desarrollos en los diferentes sistemas de información que requiere la Oficina de Tecnología e Informática.</v>
          </cell>
          <cell r="S1477">
            <v>45062</v>
          </cell>
          <cell r="T1477">
            <v>45289</v>
          </cell>
          <cell r="U1477">
            <v>45289</v>
          </cell>
          <cell r="V1477">
            <v>91518525</v>
          </cell>
          <cell r="W1477">
            <v>91518525</v>
          </cell>
          <cell r="X1477">
            <v>12202470</v>
          </cell>
        </row>
        <row r="1478">
          <cell r="A1478">
            <v>1477</v>
          </cell>
          <cell r="B1478" t="str">
            <v>23-226528--2</v>
          </cell>
          <cell r="C1478" t="str">
            <v>DIANA CAROLINA CASTILLO SOTO</v>
          </cell>
          <cell r="D1478">
            <v>1019048365</v>
          </cell>
          <cell r="F1478" t="str">
            <v>NATURAL</v>
          </cell>
          <cell r="G1478" t="str">
            <v>Mujer</v>
          </cell>
          <cell r="H1478" t="str">
            <v>AMANDA ESTELLA PEDRAZA RODRÍGUEZ</v>
          </cell>
          <cell r="I1478">
            <v>51894169</v>
          </cell>
          <cell r="J1478" t="str">
            <v>OFICINA ASESORA DE PLANEACION</v>
          </cell>
          <cell r="K1478" t="str">
            <v>OFICINA ASESORA DE PLANEACION</v>
          </cell>
          <cell r="L1478" t="str">
            <v>OFICINA ASESORA DE PLANEACION</v>
          </cell>
          <cell r="M1478" t="str">
            <v xml:space="preserve">NICKY ECHEVERRY </v>
          </cell>
          <cell r="O1478" t="str">
            <v>CONTRATACION DIRECTA</v>
          </cell>
          <cell r="P1478" t="str">
            <v>PRESTACION DE SERVICIOS</v>
          </cell>
          <cell r="Q1478" t="str">
            <v>PRESTACION DE SERVICIOS PROFESIONALES Y DE APOYO A LA GESTION</v>
          </cell>
          <cell r="R1478" t="str">
            <v xml:space="preserve"> Prestación de servicios profesionales a la Oficina Asesora de Planeación, para brindar apoyo, acompañamiento y formación a las dependencias de la SIC en temas relacionados con los Planes Anuales de Adquisiciones, Planes de Acción, Gestión y Seguimiento de Proyectos de inversión y gestión presupuestal de la entidad.</v>
          </cell>
          <cell r="S1478">
            <v>45063</v>
          </cell>
          <cell r="T1478">
            <v>45291</v>
          </cell>
          <cell r="U1478">
            <v>45291</v>
          </cell>
          <cell r="V1478">
            <v>58804417</v>
          </cell>
          <cell r="W1478">
            <v>58544221</v>
          </cell>
          <cell r="X1478">
            <v>7805896</v>
          </cell>
          <cell r="Y1478">
            <v>45286</v>
          </cell>
          <cell r="Z1478" t="str">
            <v>REDUCCION</v>
          </cell>
          <cell r="AB1478">
            <v>-260196</v>
          </cell>
        </row>
        <row r="1479">
          <cell r="A1479">
            <v>1478</v>
          </cell>
          <cell r="B1479" t="str">
            <v>23-227669--0</v>
          </cell>
          <cell r="C1479" t="str">
            <v>ANGELLY JOHANMA COY MOYA</v>
          </cell>
          <cell r="D1479">
            <v>1030560311</v>
          </cell>
          <cell r="F1479" t="str">
            <v>NATURAL</v>
          </cell>
          <cell r="G1479" t="str">
            <v>Mujer</v>
          </cell>
          <cell r="H1479" t="str">
            <v>AMANDA ESTELLA PEDRAZA RODRÍGUEZ</v>
          </cell>
          <cell r="I1479">
            <v>51894169</v>
          </cell>
          <cell r="J1479" t="str">
            <v>OFICINA ASESORA DE PLANEACION</v>
          </cell>
          <cell r="K1479" t="str">
            <v>OFICINA ASESORA DE PLANEACION</v>
          </cell>
          <cell r="L1479" t="str">
            <v>OFICINA ASESORA DE PLANEACION</v>
          </cell>
          <cell r="M1479" t="str">
            <v xml:space="preserve">NICKY ECHEVERRY </v>
          </cell>
          <cell r="O1479" t="str">
            <v>CONTRATACION DIRECTA</v>
          </cell>
          <cell r="P1479" t="str">
            <v>PRESTACION DE SERVICIOS</v>
          </cell>
          <cell r="Q1479" t="str">
            <v>PRESTACION DE SERVICIOS PROFESIONALES Y DE APOYO A LA GESTION</v>
          </cell>
          <cell r="R1479" t="str">
            <v xml:space="preserve"> Prestación de servicios profesionales para el fortalecimiento de instrumentos y herramientas de planeación y seguimiento en el marco de Modelo Integrado de Planeación y Gestión y del Sistema Integral de Gestión Institucional.</v>
          </cell>
          <cell r="S1479">
            <v>45062</v>
          </cell>
          <cell r="T1479">
            <v>45289</v>
          </cell>
          <cell r="U1479">
            <v>45289</v>
          </cell>
          <cell r="V1479">
            <v>67551015</v>
          </cell>
          <cell r="W1479">
            <v>67551015</v>
          </cell>
          <cell r="X1479">
            <v>9006802</v>
          </cell>
          <cell r="Y1479">
            <v>45105</v>
          </cell>
          <cell r="Z1479" t="str">
            <v>CESION</v>
          </cell>
        </row>
        <row r="1480">
          <cell r="A1480">
            <v>1479</v>
          </cell>
          <cell r="B1480" t="str">
            <v>23-226539--0</v>
          </cell>
          <cell r="C1480" t="str">
            <v>INGRID JOHANNA MARTINEZ REYES</v>
          </cell>
          <cell r="D1480">
            <v>1121890319</v>
          </cell>
          <cell r="F1480" t="str">
            <v>NATURAL</v>
          </cell>
          <cell r="G1480" t="str">
            <v>Mujer</v>
          </cell>
          <cell r="H1480" t="str">
            <v>AMANDA ESTELLA PEDRAZA RODRÍGUEZ</v>
          </cell>
          <cell r="I1480">
            <v>51894169</v>
          </cell>
          <cell r="J1480" t="str">
            <v>OFICINA ASESORA DE PLANEACION</v>
          </cell>
          <cell r="K1480" t="str">
            <v>OFICINA ASESORA DE PLANEACION</v>
          </cell>
          <cell r="L1480" t="str">
            <v>OFICINA ASESORA DE PLANEACION</v>
          </cell>
          <cell r="M1480" t="str">
            <v xml:space="preserve">NICKY ECHEVERRY </v>
          </cell>
          <cell r="O1480" t="str">
            <v>CONTRATACION DIRECTA</v>
          </cell>
          <cell r="P1480" t="str">
            <v>PRESTACION DE SERVICIOS</v>
          </cell>
          <cell r="Q1480" t="str">
            <v>PRESTACION DE SERVICIOS PROFESIONALES Y DE APOYO A LA GESTION</v>
          </cell>
          <cell r="R1480" t="str">
            <v xml:space="preserve"> Prestación de servicios profesionales para ejecutar y hacer seguimiento al Programa Integral de Gestión de Datos Personales de la Entidad</v>
          </cell>
          <cell r="S1480">
            <v>45062</v>
          </cell>
          <cell r="T1480">
            <v>45289</v>
          </cell>
          <cell r="U1480">
            <v>45289</v>
          </cell>
          <cell r="V1480">
            <v>49905953</v>
          </cell>
          <cell r="W1480">
            <v>49905953</v>
          </cell>
          <cell r="X1480">
            <v>6654127</v>
          </cell>
        </row>
        <row r="1481">
          <cell r="A1481">
            <v>1480</v>
          </cell>
          <cell r="B1481" t="str">
            <v>23-226536--2</v>
          </cell>
          <cell r="C1481" t="str">
            <v>MERY BRIGETH MELGUIZO BAEZ</v>
          </cell>
          <cell r="D1481">
            <v>21022034</v>
          </cell>
          <cell r="F1481" t="str">
            <v>NATURAL</v>
          </cell>
          <cell r="G1481" t="str">
            <v>Mujer</v>
          </cell>
          <cell r="H1481" t="str">
            <v>AMANDA ESTELLA PEDRAZA RODRÍGUEZ</v>
          </cell>
          <cell r="I1481">
            <v>51894169</v>
          </cell>
          <cell r="J1481" t="str">
            <v>OFICINA ASESORA DE PLANEACION</v>
          </cell>
          <cell r="K1481" t="str">
            <v>OFICINA ASESORA DE PLANEACION</v>
          </cell>
          <cell r="L1481" t="str">
            <v>OFICINA ASESORA DE PLANEACION</v>
          </cell>
          <cell r="M1481" t="str">
            <v xml:space="preserve">NICKY ECHEVERRY </v>
          </cell>
          <cell r="O1481" t="str">
            <v>CONTRATACION DIRECTA</v>
          </cell>
          <cell r="P1481" t="str">
            <v>PRESTACION DE SERVICIOS</v>
          </cell>
          <cell r="Q1481" t="str">
            <v>PRESTACION DE SERVICIOS PROFESIONALES Y DE APOYO A LA GESTION</v>
          </cell>
          <cell r="R1481" t="str">
            <v xml:space="preserve"> Prestación de servicios profesionales a la Oficina Asesora de Planeación, para orientar y hacer seguimiento al proceso de planeación estratégica institucional y de gestión presupuestal.</v>
          </cell>
          <cell r="S1481">
            <v>45062</v>
          </cell>
          <cell r="T1481">
            <v>45291</v>
          </cell>
          <cell r="U1481">
            <v>45291</v>
          </cell>
          <cell r="V1481">
            <v>74658324</v>
          </cell>
          <cell r="W1481">
            <v>74327978</v>
          </cell>
          <cell r="X1481">
            <v>9910397</v>
          </cell>
          <cell r="Y1481">
            <v>45286</v>
          </cell>
          <cell r="Z1481" t="str">
            <v>REDUCCION</v>
          </cell>
          <cell r="AB1481">
            <v>-330346</v>
          </cell>
        </row>
        <row r="1482">
          <cell r="A1482">
            <v>1481</v>
          </cell>
          <cell r="B1482" t="str">
            <v>23-226533--2</v>
          </cell>
          <cell r="C1482" t="str">
            <v>NATHALIA CORTÉS MAYA</v>
          </cell>
          <cell r="D1482">
            <v>1070957031</v>
          </cell>
          <cell r="F1482" t="str">
            <v>NATURAL</v>
          </cell>
          <cell r="G1482" t="str">
            <v>Mujer</v>
          </cell>
          <cell r="H1482" t="str">
            <v>AMANDA ESTELLA PEDRAZA RODRÍGUEZ</v>
          </cell>
          <cell r="I1482">
            <v>51894169</v>
          </cell>
          <cell r="J1482" t="str">
            <v>OFICINA ASESORA DE PLANEACION</v>
          </cell>
          <cell r="K1482" t="str">
            <v>OFICINA ASESORA DE PLANEACION</v>
          </cell>
          <cell r="L1482" t="str">
            <v>OFICINA ASESORA DE PLANEACION</v>
          </cell>
          <cell r="M1482" t="str">
            <v xml:space="preserve">NICKY ECHEVERRY </v>
          </cell>
          <cell r="O1482" t="str">
            <v>CONTRATACION DIRECTA</v>
          </cell>
          <cell r="P1482" t="str">
            <v>PRESTACION DE SERVICIOS</v>
          </cell>
          <cell r="Q1482" t="str">
            <v>PRESTACION DE SERVICIOS PROFESIONALES Y DE APOYO A LA GESTION</v>
          </cell>
          <cell r="R1482" t="str">
            <v xml:space="preserve"> Prestación de servicios profesionales a la Oficina Asesora de Planeación, para brindar apoyo, acompañamiento y formación a las dependencias de la SIC en temas relacionados con los Planes Anuales de Adquisiciones, Planes de Acción, Gestión y Seguimiento de Proyectos de inversión y gestión presupuestal de la entidad.</v>
          </cell>
          <cell r="S1482">
            <v>45062</v>
          </cell>
          <cell r="T1482">
            <v>45291</v>
          </cell>
          <cell r="U1482">
            <v>45291</v>
          </cell>
          <cell r="V1482">
            <v>58804417</v>
          </cell>
          <cell r="W1482">
            <v>58544221</v>
          </cell>
          <cell r="X1482">
            <v>7805896</v>
          </cell>
          <cell r="Y1482">
            <v>45286</v>
          </cell>
          <cell r="Z1482" t="str">
            <v>REDUCCION</v>
          </cell>
          <cell r="AB1482">
            <v>-260196</v>
          </cell>
        </row>
        <row r="1483">
          <cell r="A1483">
            <v>1482</v>
          </cell>
          <cell r="B1483" t="str">
            <v>23-226798--0</v>
          </cell>
          <cell r="C1483" t="str">
            <v>LIDA ZAMIRA LEÓN LEAL</v>
          </cell>
          <cell r="D1483">
            <v>53123302</v>
          </cell>
          <cell r="F1483" t="str">
            <v>NATURAL</v>
          </cell>
          <cell r="G1483" t="str">
            <v>Mujer</v>
          </cell>
          <cell r="H1483" t="str">
            <v>NORMA LUCIA AVILA QUINTERO</v>
          </cell>
          <cell r="I1483">
            <v>24081122</v>
          </cell>
          <cell r="J1483" t="str">
            <v>OFICINA DE CONTROL INTERNO</v>
          </cell>
          <cell r="K1483" t="str">
            <v>OFICINA DE CONTROL INTERNO</v>
          </cell>
          <cell r="L1483" t="str">
            <v>OFICINA DE CONTROL INTERNO</v>
          </cell>
          <cell r="M1483" t="str">
            <v xml:space="preserve">NICKY ECHEVERRY </v>
          </cell>
          <cell r="O1483" t="str">
            <v>CONTRATACION DIRECTA</v>
          </cell>
          <cell r="P1483" t="str">
            <v>PRESTACION DE SERVICIOS</v>
          </cell>
          <cell r="Q1483" t="str">
            <v>PRESTACION DE SERVICIOS PROFESIONALES Y DE APOYO A LA GESTION</v>
          </cell>
          <cell r="R1483" t="str">
            <v>Prestación de servicios profesionales para apoyar a la Oficina de Control Interno en la ejecución del Plan Anual de Auditorías vigencia 2023, en lo relacionado con la auditoría interna de gestión basadas en riesgos del proceso de Protección al Consumidor. Así como apoyar en la realización de los informes de cumplimiento asignados de acuerdo con su perfil.</v>
          </cell>
          <cell r="S1483">
            <v>45062</v>
          </cell>
          <cell r="T1483">
            <v>45183</v>
          </cell>
          <cell r="U1483">
            <v>45183</v>
          </cell>
          <cell r="V1483">
            <v>20414936</v>
          </cell>
          <cell r="W1483">
            <v>20414936</v>
          </cell>
          <cell r="X1483">
            <v>5103734</v>
          </cell>
        </row>
        <row r="1484">
          <cell r="A1484">
            <v>1483</v>
          </cell>
          <cell r="B1484" t="str">
            <v>23-224689--0</v>
          </cell>
          <cell r="C1484" t="str">
            <v>JOHANNA PAOLA GIL HERRERA</v>
          </cell>
          <cell r="D1484">
            <v>1026272889</v>
          </cell>
          <cell r="F1484" t="str">
            <v>NATURAL</v>
          </cell>
          <cell r="G1484" t="str">
            <v>Mujer</v>
          </cell>
          <cell r="H1484" t="str">
            <v>NEYIRETH YURLEY BRICEÑO RAMIREZ</v>
          </cell>
          <cell r="I1484">
            <v>1032379331</v>
          </cell>
          <cell r="J1484" t="str">
            <v>GRUPO DE TRABAJO DE GESTION JUDICIAL</v>
          </cell>
          <cell r="K1484" t="str">
            <v>OFICINA ASESORA JURIDICA</v>
          </cell>
          <cell r="L1484" t="str">
            <v>OFICINA ASESORA JURIDICA</v>
          </cell>
          <cell r="M1484" t="str">
            <v xml:space="preserve">MARCELO BARRETO </v>
          </cell>
          <cell r="O1484" t="str">
            <v>CONTRATACION DIRECTA</v>
          </cell>
          <cell r="P1484" t="str">
            <v>PRESTACION DE SERVICIOS</v>
          </cell>
          <cell r="Q1484" t="str">
            <v>PRESTACION DE SERVICIOS PROFESIONALES Y DE APOYO A LA GESTION</v>
          </cell>
          <cell r="R1484" t="str">
            <v>Prestación de servicios profesionales de un abogado para que apoye en todos los asuntos jurídicos del Grupo de Trabajo de Gestión Judicial adscrito a la Oficina Asesora Jurídica de la Superintendencia de Industria y Comercio para el periodo 2023.</v>
          </cell>
          <cell r="S1484">
            <v>45062</v>
          </cell>
          <cell r="T1484">
            <v>45275</v>
          </cell>
          <cell r="U1484">
            <v>45275</v>
          </cell>
          <cell r="V1484">
            <v>33508833</v>
          </cell>
          <cell r="W1484">
            <v>33508833</v>
          </cell>
          <cell r="X1484">
            <v>4764289</v>
          </cell>
        </row>
        <row r="1485">
          <cell r="A1485">
            <v>1484</v>
          </cell>
          <cell r="B1485" t="str">
            <v>23-224868--0</v>
          </cell>
          <cell r="C1485" t="str">
            <v>RUBY MARCELA CARRASCAL GIRALDO</v>
          </cell>
          <cell r="D1485">
            <v>1067943266</v>
          </cell>
          <cell r="F1485" t="str">
            <v>NATURAL</v>
          </cell>
          <cell r="G1485" t="str">
            <v>Mujer</v>
          </cell>
          <cell r="H1485" t="str">
            <v>NEYIRETH YURLEY BRICEÑO RAMIREZ</v>
          </cell>
          <cell r="I1485">
            <v>1032379331</v>
          </cell>
          <cell r="J1485" t="str">
            <v>GRUPO DE TRABAJO DE GESTION JUDICIAL</v>
          </cell>
          <cell r="K1485" t="str">
            <v>OFICINA ASESORA JURIDICA</v>
          </cell>
          <cell r="L1485" t="str">
            <v>OFICINA ASESORA JURIDICA</v>
          </cell>
          <cell r="M1485" t="str">
            <v xml:space="preserve">MARCELO BARRETO </v>
          </cell>
          <cell r="O1485" t="str">
            <v>CONTRATACION DIRECTA</v>
          </cell>
          <cell r="P1485" t="str">
            <v>PRESTACION DE SERVICIOS</v>
          </cell>
          <cell r="Q1485" t="str">
            <v>PRESTACION DE SERVICIOS PROFESIONALES Y DE APOYO A LA GESTION</v>
          </cell>
          <cell r="R1485" t="str">
            <v>Prestación de servicios profesionales de un abogado para que apoye en todos los asuntos jurídicos del Grupo de Gestión Judicial adscrito a la Oficina Asesora Jurídica de la Superintendencia de Industria y Comercio para el periodo 2023.</v>
          </cell>
          <cell r="S1485">
            <v>45062</v>
          </cell>
          <cell r="T1485">
            <v>45275</v>
          </cell>
          <cell r="U1485">
            <v>45275</v>
          </cell>
          <cell r="V1485">
            <v>33508833</v>
          </cell>
          <cell r="W1485">
            <v>33508833</v>
          </cell>
          <cell r="X1485">
            <v>4764289</v>
          </cell>
        </row>
        <row r="1486">
          <cell r="A1486">
            <v>1485</v>
          </cell>
          <cell r="B1486" t="str">
            <v>23-224749--0</v>
          </cell>
          <cell r="C1486" t="str">
            <v>FABIO DAVID HERNANDEZ MARTINEZ</v>
          </cell>
          <cell r="D1486">
            <v>1018451927</v>
          </cell>
          <cell r="F1486" t="str">
            <v>NATURAL</v>
          </cell>
          <cell r="G1486" t="str">
            <v>Hombre</v>
          </cell>
          <cell r="H1486" t="str">
            <v>NEYIRETH YURLEY BRICEÑO RAMIREZ</v>
          </cell>
          <cell r="I1486">
            <v>1032379331</v>
          </cell>
          <cell r="J1486" t="str">
            <v>GRUPO DE TRABAJO DE GESTION JUDICIAL</v>
          </cell>
          <cell r="K1486" t="str">
            <v>OFICINA ASESORA JURIDICA</v>
          </cell>
          <cell r="L1486" t="str">
            <v>OFICINA ASESORA JURIDICA</v>
          </cell>
          <cell r="M1486" t="str">
            <v xml:space="preserve">MARCELO BARRETO </v>
          </cell>
          <cell r="O1486" t="str">
            <v>CONTRATACION DIRECTA</v>
          </cell>
          <cell r="P1486" t="str">
            <v>PRESTACION DE SERVICIOS</v>
          </cell>
          <cell r="Q1486" t="str">
            <v>PRESTACION DE SERVICIOS PROFESIONALES Y DE APOYO A LA GESTION</v>
          </cell>
          <cell r="R1486" t="str">
            <v>Prestación de servicios profesionales de un abogado para que apoye en todos los asuntos jurídicos del Grupo de Gestión Judicial adscrito a la Oficina Asesora Jurídica de la Superintendencia de Industria y Comercio para el periodo 2023.</v>
          </cell>
          <cell r="S1486">
            <v>45062</v>
          </cell>
          <cell r="T1486">
            <v>45275</v>
          </cell>
          <cell r="U1486">
            <v>45275</v>
          </cell>
          <cell r="V1486">
            <v>46074649</v>
          </cell>
          <cell r="W1486">
            <v>46074649</v>
          </cell>
          <cell r="X1486">
            <v>6550898</v>
          </cell>
        </row>
        <row r="1487">
          <cell r="A1487">
            <v>1486</v>
          </cell>
          <cell r="B1487" t="str">
            <v>23-224769--0</v>
          </cell>
          <cell r="C1487" t="str">
            <v>PAOLA ANDREA MARIÑO RODRIGUEZ</v>
          </cell>
          <cell r="D1487">
            <v>1090489047</v>
          </cell>
          <cell r="F1487" t="str">
            <v>NATURAL</v>
          </cell>
          <cell r="G1487" t="str">
            <v>Mujer</v>
          </cell>
          <cell r="H1487" t="str">
            <v>NEYIRETH YURLEY BRICEÑO RAMIREZ</v>
          </cell>
          <cell r="I1487">
            <v>1032379331</v>
          </cell>
          <cell r="J1487" t="str">
            <v>GRUPO DE TRABAJO DE GESTION JUDICIAL</v>
          </cell>
          <cell r="K1487" t="str">
            <v>OFICINA ASESORA JURIDICA</v>
          </cell>
          <cell r="L1487" t="str">
            <v>OFICINA ASESORA JURIDICA</v>
          </cell>
          <cell r="M1487" t="str">
            <v xml:space="preserve">MARCELO BARRETO </v>
          </cell>
          <cell r="O1487" t="str">
            <v>CONTRATACION DIRECTA</v>
          </cell>
          <cell r="P1487" t="str">
            <v>PRESTACION DE SERVICIOS</v>
          </cell>
          <cell r="Q1487" t="str">
            <v>PRESTACION DE SERVICIOS PROFESIONALES Y DE APOYO A LA GESTION</v>
          </cell>
          <cell r="R1487" t="str">
            <v>Prestación de servicios profesionales de un abogado para que apoye en todos los asuntos jurídicos del Grupo de Trabajo de Gestión Judicial adscrito a la Oficina Asesora Jurídica de la Superintendencia de Industria y Comercio para el periodo 2023.</v>
          </cell>
          <cell r="S1487">
            <v>45062</v>
          </cell>
          <cell r="T1487">
            <v>45275</v>
          </cell>
          <cell r="U1487">
            <v>45275</v>
          </cell>
          <cell r="V1487">
            <v>33508833</v>
          </cell>
          <cell r="W1487">
            <v>33508833</v>
          </cell>
          <cell r="X1487">
            <v>4764289</v>
          </cell>
        </row>
        <row r="1488">
          <cell r="A1488">
            <v>1487</v>
          </cell>
          <cell r="B1488" t="str">
            <v>23-224784--0</v>
          </cell>
          <cell r="C1488" t="str">
            <v>INGRITH EDILIA PALACIOS CARDONA</v>
          </cell>
          <cell r="D1488">
            <v>63252048</v>
          </cell>
          <cell r="F1488" t="str">
            <v>NATURAL</v>
          </cell>
          <cell r="G1488" t="str">
            <v>Mujer</v>
          </cell>
          <cell r="H1488" t="str">
            <v>NEYIRETH YURLEY BRICEÑO RAMIREZ</v>
          </cell>
          <cell r="I1488">
            <v>1032379331</v>
          </cell>
          <cell r="J1488" t="str">
            <v>GRUPO DE TRABAJO DE GESTION JUDICIAL</v>
          </cell>
          <cell r="K1488" t="str">
            <v>OFICINA ASESORA JURIDICA</v>
          </cell>
          <cell r="L1488" t="str">
            <v>OFICINA ASESORA JURIDICA</v>
          </cell>
          <cell r="M1488" t="str">
            <v xml:space="preserve">MARCELO BARRETO </v>
          </cell>
          <cell r="O1488" t="str">
            <v>CONTRATACION DIRECTA</v>
          </cell>
          <cell r="P1488" t="str">
            <v>PRESTACION DE SERVICIOS</v>
          </cell>
          <cell r="Q1488" t="str">
            <v>PRESTACION DE SERVICIOS PROFESIONALES Y DE APOYO A LA GESTION</v>
          </cell>
          <cell r="R1488" t="str">
            <v>Prestación de servicios profesionales de un abogado para que apoye en todos los asuntos jurídicos del Grupo de Gestión Judicial adscrito a la Oficina Asesora Jurídica de la Superintendencia de Industria y Comercio para el periodo 2023.</v>
          </cell>
          <cell r="S1488">
            <v>45062</v>
          </cell>
          <cell r="T1488">
            <v>45275</v>
          </cell>
          <cell r="U1488">
            <v>45275</v>
          </cell>
          <cell r="V1488">
            <v>36859724</v>
          </cell>
          <cell r="W1488">
            <v>36859724</v>
          </cell>
          <cell r="X1488">
            <v>5240719</v>
          </cell>
        </row>
        <row r="1489">
          <cell r="A1489">
            <v>1488</v>
          </cell>
          <cell r="B1489" t="str">
            <v>23-226691--0</v>
          </cell>
          <cell r="C1489" t="str">
            <v>RUBY DANIELA BOLAÑOS FAJARDO</v>
          </cell>
          <cell r="D1489">
            <v>1010211313</v>
          </cell>
          <cell r="F1489" t="str">
            <v>NATURAL</v>
          </cell>
          <cell r="G1489" t="str">
            <v>Mujer</v>
          </cell>
          <cell r="H1489" t="str">
            <v>LAURA CAROLINA OVALLE CARDENAS</v>
          </cell>
          <cell r="I1489">
            <v>33377264</v>
          </cell>
          <cell r="J1489" t="str">
            <v>GRUPO DE TRABAJO DE FORMACION</v>
          </cell>
          <cell r="K1489" t="str">
            <v>OFICINA DE SERVICIOS AL CONSUMIDOR Y DE APOYO EMPRESARIAL</v>
          </cell>
          <cell r="L1489" t="str">
            <v>OFICINA DE SERVICIOS AL CONSUMIDOR Y DE APOYO EMPRESARIAL</v>
          </cell>
          <cell r="M1489" t="str">
            <v xml:space="preserve">MARCELO BARRETO </v>
          </cell>
          <cell r="O1489" t="str">
            <v>CONTRATACION DIRECTA</v>
          </cell>
          <cell r="P1489" t="str">
            <v>PRESTACION DE SERVICIOS</v>
          </cell>
          <cell r="Q1489" t="str">
            <v>PRESTACION DE SERVICIOS PROFESIONALES Y DE APOYO A LA GESTION</v>
          </cell>
          <cell r="R1489" t="str">
            <v>Prestación de servicios profesionales para apoyar al Grupo de Formación de la Oficina de Servicios al Consumidor y Apoyo Empresarial de la Superintendencia de Industria y Comercio en las actividades propias de su competencia, particularmente en la gestión y seguimiento financiero y de planeación.</v>
          </cell>
          <cell r="S1489">
            <v>45062</v>
          </cell>
          <cell r="T1489">
            <v>45289</v>
          </cell>
          <cell r="U1489">
            <v>45289</v>
          </cell>
          <cell r="V1489">
            <v>55125000</v>
          </cell>
          <cell r="W1489">
            <v>55125000</v>
          </cell>
          <cell r="X1489">
            <v>7350000</v>
          </cell>
        </row>
        <row r="1490">
          <cell r="A1490">
            <v>1489</v>
          </cell>
          <cell r="B1490" t="str">
            <v>23-226693--0</v>
          </cell>
          <cell r="C1490" t="str">
            <v>JOHANA ISLENY HUERTAS TORRES</v>
          </cell>
          <cell r="D1490">
            <v>52830500</v>
          </cell>
          <cell r="F1490" t="str">
            <v>NATURAL</v>
          </cell>
          <cell r="G1490" t="str">
            <v>Mujer</v>
          </cell>
          <cell r="H1490" t="str">
            <v>MAYERLY  RAMIREZ DIAZ</v>
          </cell>
          <cell r="I1490">
            <v>1032360348</v>
          </cell>
          <cell r="J1490" t="str">
            <v>GRUPO DE TRABAJO DE ATENCION AL CIUDADANO</v>
          </cell>
          <cell r="K1490" t="str">
            <v>OFICINA DE SERVICIOS AL CONSUMIDOR Y DE APOYO EMPRESARIAL</v>
          </cell>
          <cell r="L1490" t="str">
            <v>OFICINA DE SERVICIOS AL CONSUMIDOR Y DE APOYO EMPRESARIAL</v>
          </cell>
          <cell r="M1490" t="str">
            <v xml:space="preserve">MARCELO BARRETO </v>
          </cell>
          <cell r="O1490" t="str">
            <v>CONTRATACION DIRECTA</v>
          </cell>
          <cell r="P1490" t="str">
            <v>PRESTACION DE SERVICIOS</v>
          </cell>
          <cell r="Q1490" t="str">
            <v>PRESTACION DE SERVICIOS PROFESIONALES Y DE APOYO A LA GESTION</v>
          </cell>
          <cell r="R1490" t="str">
            <v>Prestación de servicios profesionales para apoyar al Grupo de Atención al Ciudadano de la Oficina de Servicios al Consumidor y Apoyo Empresarial de la Superintendencia de Industria y Comercio en las actividades propias de su competencia, particularmente en la gestión y seguimiento financiero.</v>
          </cell>
          <cell r="S1490">
            <v>45062</v>
          </cell>
          <cell r="T1490">
            <v>45289</v>
          </cell>
          <cell r="U1490">
            <v>45289</v>
          </cell>
          <cell r="V1490">
            <v>55125000</v>
          </cell>
          <cell r="W1490">
            <v>55125000</v>
          </cell>
          <cell r="X1490">
            <v>7350000</v>
          </cell>
        </row>
        <row r="1491">
          <cell r="A1491">
            <v>1490</v>
          </cell>
          <cell r="B1491" t="str">
            <v>23-226744--0</v>
          </cell>
          <cell r="C1491" t="str">
            <v>ALFONSO RODRIGUEZ SUAREZ</v>
          </cell>
          <cell r="D1491">
            <v>91076727</v>
          </cell>
          <cell r="F1491" t="str">
            <v>NATURAL</v>
          </cell>
          <cell r="G1491" t="str">
            <v>Hombre</v>
          </cell>
          <cell r="H1491" t="str">
            <v>JAROSLAV MARLEN LOPEZ CHAVEZ</v>
          </cell>
          <cell r="I1491">
            <v>51957159</v>
          </cell>
          <cell r="J1491" t="str">
            <v>GRUPO DE TRABAJO DE GESTION DE INFORMACION Y PROYECTOS INFORMATICOS</v>
          </cell>
          <cell r="K1491" t="str">
            <v>OFICINA DE TECNOLOGIA E INFORMATICA</v>
          </cell>
          <cell r="L1491" t="str">
            <v>OFICINA DE TECNOLOGIA E INFORMATICA</v>
          </cell>
          <cell r="M1491" t="str">
            <v xml:space="preserve">MARCELO BARRETO </v>
          </cell>
          <cell r="O1491" t="str">
            <v>CONTRATACION DIRECTA</v>
          </cell>
          <cell r="P1491" t="str">
            <v>PRESTACION DE SERVICIOS</v>
          </cell>
          <cell r="Q1491" t="str">
            <v>PRESTACION DE SERVICIOS PROFESIONALES Y DE APOYO A LA GESTION</v>
          </cell>
          <cell r="R1491" t="str">
            <v>Prestación de servicios profesionales para brindar apoyo en el soporte y mantenimiento de los desarrollos en los diferentes sistemas de información que requiere la Oficina de Tecnología e Informática.</v>
          </cell>
          <cell r="S1491">
            <v>45062</v>
          </cell>
          <cell r="T1491">
            <v>45275</v>
          </cell>
          <cell r="U1491">
            <v>45275</v>
          </cell>
          <cell r="V1491">
            <v>86937275</v>
          </cell>
          <cell r="W1491">
            <v>86937275</v>
          </cell>
          <cell r="X1491">
            <v>12360750</v>
          </cell>
        </row>
        <row r="1492">
          <cell r="A1492">
            <v>1491</v>
          </cell>
          <cell r="B1492" t="str">
            <v>23-226978--0</v>
          </cell>
          <cell r="C1492" t="str">
            <v>MARIA CAMILA BOLAÑOS PRIETO</v>
          </cell>
          <cell r="D1492">
            <v>1014218776</v>
          </cell>
          <cell r="F1492" t="str">
            <v>NATURAL</v>
          </cell>
          <cell r="G1492" t="str">
            <v>Mujer</v>
          </cell>
          <cell r="H1492" t="str">
            <v>YOLIMA ACERO MONTAÑA</v>
          </cell>
          <cell r="I1492">
            <v>46453712</v>
          </cell>
          <cell r="J1492" t="str">
            <v>GRUPO DE TRABAJO DE CONTRATACION</v>
          </cell>
          <cell r="K1492" t="str">
            <v>DIRECCION ADMINISTRATIVA</v>
          </cell>
          <cell r="L1492" t="str">
            <v>SECRETARIA GENERAL</v>
          </cell>
          <cell r="M1492" t="str">
            <v xml:space="preserve">MARCELO BARRETO </v>
          </cell>
          <cell r="O1492" t="str">
            <v>CONTRATACION DIRECTA</v>
          </cell>
          <cell r="P1492" t="str">
            <v>PRESTACION DE SERVICIOS</v>
          </cell>
          <cell r="Q1492" t="str">
            <v>PRESTACION DE SERVICIOS PROFESIONALES Y DE APOYO A LA GESTION</v>
          </cell>
          <cell r="R1492" t="str">
            <v>Prestación de servicios profesionales para apoyar las actividades propias del Grupo de Trabajo de Contratación relacionadas con la gestión documental y en aquellas relacionadas con los procesos pre contractuales, contractuales y post contractuales, conforme a los procedimientos establecidos por Colombia Compra Eficiente y la Superintendencia de Industria y Comercio</v>
          </cell>
          <cell r="S1492">
            <v>45062</v>
          </cell>
          <cell r="T1492">
            <v>45289</v>
          </cell>
          <cell r="U1492">
            <v>45289</v>
          </cell>
          <cell r="V1492">
            <v>25950000</v>
          </cell>
          <cell r="W1492">
            <v>25950000</v>
          </cell>
          <cell r="X1492">
            <v>3460000</v>
          </cell>
        </row>
        <row r="1493">
          <cell r="A1493">
            <v>1492</v>
          </cell>
          <cell r="B1493" t="str">
            <v>23-226794--0</v>
          </cell>
          <cell r="C1493" t="str">
            <v>JOSÉ ANDRÉS GAONA DIAZ</v>
          </cell>
          <cell r="D1493">
            <v>79986694</v>
          </cell>
          <cell r="F1493" t="str">
            <v>NATURAL</v>
          </cell>
          <cell r="G1493" t="str">
            <v>Hombre</v>
          </cell>
          <cell r="H1493" t="str">
            <v>NORMA LUCIA AVILA QUINTERO</v>
          </cell>
          <cell r="I1493">
            <v>24081122</v>
          </cell>
          <cell r="J1493" t="str">
            <v>OFICINA DE CONTROL INTERNO</v>
          </cell>
          <cell r="K1493" t="str">
            <v>OFICINA DE CONTROL INTERNO</v>
          </cell>
          <cell r="L1493" t="str">
            <v>OFICINA DE CONTROL INTERNO</v>
          </cell>
          <cell r="M1493" t="str">
            <v xml:space="preserve">NICKY ECHEVERRY </v>
          </cell>
          <cell r="O1493" t="str">
            <v>CONTRATACION DIRECTA</v>
          </cell>
          <cell r="P1493" t="str">
            <v>PRESTACION DE SERVICIOS</v>
          </cell>
          <cell r="Q1493" t="str">
            <v>PRESTACION DE SERVICIOS PROFESIONALES Y DE APOYO A LA GESTION</v>
          </cell>
          <cell r="R1493" t="str">
            <v>Prestación de servicios profesionales para apoyar a la Oficina de Control Interno en la ejecución del Plan Anual de Auditorías vigencia 2023, en lo relacionado con las auditorías internas de gestión basadas en riesgos de los procesos de gestión de ingresos y devoluciones y gestión contable y tesorería. Así como apoyar en la realización de los informes de cumplimiento asignados de acuerdo con su perfil.</v>
          </cell>
          <cell r="S1493">
            <v>45062</v>
          </cell>
          <cell r="T1493">
            <v>45273</v>
          </cell>
          <cell r="U1493">
            <v>45273</v>
          </cell>
          <cell r="V1493">
            <v>53641605</v>
          </cell>
          <cell r="W1493">
            <v>53641605</v>
          </cell>
          <cell r="X1493">
            <v>7699752</v>
          </cell>
        </row>
        <row r="1494">
          <cell r="A1494">
            <v>1493</v>
          </cell>
          <cell r="B1494" t="str">
            <v>23-226796--0</v>
          </cell>
          <cell r="C1494" t="str">
            <v>RIGOBERTO ANDRES VACA PARDO</v>
          </cell>
          <cell r="D1494">
            <v>80762846</v>
          </cell>
          <cell r="F1494" t="str">
            <v>NATURAL</v>
          </cell>
          <cell r="G1494" t="str">
            <v>Hombre</v>
          </cell>
          <cell r="H1494" t="str">
            <v>NORMA LUCIA AVILA QUINTERO</v>
          </cell>
          <cell r="I1494">
            <v>24081122</v>
          </cell>
          <cell r="J1494" t="str">
            <v>OFICINA DE CONTROL INTERNO</v>
          </cell>
          <cell r="K1494" t="str">
            <v>OFICINA DE CONTROL INTERNO</v>
          </cell>
          <cell r="L1494" t="str">
            <v>OFICINA DE CONTROL INTERNO</v>
          </cell>
          <cell r="M1494" t="str">
            <v xml:space="preserve">NICKY ECHEVERRY </v>
          </cell>
          <cell r="O1494" t="str">
            <v>CONTRATACION DIRECTA</v>
          </cell>
          <cell r="P1494" t="str">
            <v>PRESTACION DE SERVICIOS</v>
          </cell>
          <cell r="Q1494" t="str">
            <v>PRESTACION DE SERVICIOS PROFESIONALES Y DE APOYO A LA GESTION</v>
          </cell>
          <cell r="R1494" t="str">
            <v xml:space="preserve">Prestación de servicios profesionales para apoyar a la Oficina de Control Interno en la ejecución del Plan Anual de Auditorías vigencia 2023, en lo relacionado con las auditorías internas de gestión basadas en riesgos de los procesos de gestión estratégica de tecnologías de la información y concesión de nuevas creaciones. Así como apoyar en la realización de los informes de cumplimiento asignados de acuerdo con su perfil_x000D_
_x000D_
</v>
          </cell>
          <cell r="S1494">
            <v>45062</v>
          </cell>
          <cell r="T1494">
            <v>45273</v>
          </cell>
          <cell r="U1494">
            <v>45273</v>
          </cell>
          <cell r="V1494">
            <v>53641605</v>
          </cell>
          <cell r="W1494">
            <v>53641605</v>
          </cell>
          <cell r="X1494">
            <v>7699752</v>
          </cell>
        </row>
        <row r="1495">
          <cell r="A1495">
            <v>1494</v>
          </cell>
          <cell r="B1495" t="str">
            <v>23-226797--0</v>
          </cell>
          <cell r="C1495" t="str">
            <v>YUBI ELIZABETH AGUACIA HERNÁNDEZ</v>
          </cell>
          <cell r="D1495">
            <v>52434443</v>
          </cell>
          <cell r="F1495" t="str">
            <v>NATURAL</v>
          </cell>
          <cell r="G1495" t="str">
            <v>Mujer</v>
          </cell>
          <cell r="H1495" t="str">
            <v>NORMA LUCIA AVILA QUINTERO</v>
          </cell>
          <cell r="I1495">
            <v>24081122</v>
          </cell>
          <cell r="J1495" t="str">
            <v>OFICINA DE CONTROL INTERNO</v>
          </cell>
          <cell r="K1495" t="str">
            <v>OFICINA DE CONTROL INTERNO</v>
          </cell>
          <cell r="L1495" t="str">
            <v>OFICINA DE CONTROL INTERNO</v>
          </cell>
          <cell r="M1495" t="str">
            <v xml:space="preserve">NICKY ECHEVERRY </v>
          </cell>
          <cell r="O1495" t="str">
            <v>CONTRATACION DIRECTA</v>
          </cell>
          <cell r="P1495" t="str">
            <v>PRESTACION DE SERVICIOS</v>
          </cell>
          <cell r="Q1495" t="str">
            <v>PRESTACION DE SERVICIOS PROFESIONALES Y DE APOYO A LA GESTION</v>
          </cell>
          <cell r="R1495" t="str">
            <v>Prestación de servicios profesionales para apoyar a la Oficina de Control Interno en la ejecución del Plan Anual de Auditorías vigencia 2023, en lo relacionado con las auditorías interna de gestión basadas en riesgos de los procesos de contratación y concesión de nuevas creaciones. Así como apoyar en la realización de los informes de cumplimiento asignados de acuerdo con su perfil.</v>
          </cell>
          <cell r="S1495">
            <v>45062</v>
          </cell>
          <cell r="T1495">
            <v>45273</v>
          </cell>
          <cell r="U1495">
            <v>45273</v>
          </cell>
          <cell r="V1495">
            <v>43756999</v>
          </cell>
          <cell r="W1495">
            <v>43756999</v>
          </cell>
          <cell r="X1495">
            <v>6280909</v>
          </cell>
        </row>
        <row r="1496">
          <cell r="A1496">
            <v>1495</v>
          </cell>
          <cell r="B1496" t="str">
            <v>23-226678--2</v>
          </cell>
          <cell r="C1496" t="str">
            <v>HECTOR GUILLERMO OSORIO FIALLO</v>
          </cell>
          <cell r="D1496">
            <v>10538143</v>
          </cell>
          <cell r="F1496" t="str">
            <v>NATURAL</v>
          </cell>
          <cell r="G1496" t="str">
            <v>Hombre</v>
          </cell>
          <cell r="H1496" t="str">
            <v>ZULMA YOLIMA CARDENAS GOMEZ</v>
          </cell>
          <cell r="I1496">
            <v>52063996</v>
          </cell>
          <cell r="J1496" t="str">
            <v>GRUPO DE TRABAJO DE MONITOREO Y VIGILANCIA DE CUMPLIMIENTO EN LIBRE COMPETENCIA</v>
          </cell>
          <cell r="K1496" t="str">
            <v>DIRECCION DE CUMPLIMIENTO</v>
          </cell>
          <cell r="L1496" t="str">
            <v>DELEGATURA PARA LA PROTECCION DE LA COMPETENCIA</v>
          </cell>
          <cell r="M1496" t="str">
            <v xml:space="preserve">ADRIANA MATIZ </v>
          </cell>
          <cell r="O1496" t="str">
            <v>CONTRATACION DIRECTA</v>
          </cell>
          <cell r="P1496" t="str">
            <v>PRESTACION DE SERVICIOS</v>
          </cell>
          <cell r="Q1496" t="str">
            <v>PRESTACION DE SERVICIOS PROFESIONALES Y DE APOYO A LA GESTION</v>
          </cell>
          <cell r="R1496" t="str">
            <v>Prestación de servicios para apoyar la gestión del Grupo de Trabajo de Monitoreo y Vigilancia en Libre Competencia en todas las actividades técnicas, administrativas y documentales que tiene a su cargo.</v>
          </cell>
          <cell r="S1496">
            <v>45062</v>
          </cell>
          <cell r="T1496">
            <v>45289</v>
          </cell>
          <cell r="U1496">
            <v>45289</v>
          </cell>
          <cell r="V1496">
            <v>27990000</v>
          </cell>
          <cell r="W1496">
            <v>27990000</v>
          </cell>
          <cell r="X1496">
            <v>3732000</v>
          </cell>
        </row>
        <row r="1497">
          <cell r="A1497">
            <v>1496</v>
          </cell>
          <cell r="B1497" t="str">
            <v>23-13549--0</v>
          </cell>
          <cell r="C1497" t="str">
            <v>CAMILO JOSE VICTORIA CIFUENTES</v>
          </cell>
          <cell r="D1497">
            <v>1144032567</v>
          </cell>
          <cell r="F1497" t="str">
            <v>NATURAL</v>
          </cell>
          <cell r="G1497" t="str">
            <v>Hombre</v>
          </cell>
          <cell r="H1497" t="str">
            <v>MARIA CLARA POLO ENRIQUEZ</v>
          </cell>
          <cell r="I1497">
            <v>52057049</v>
          </cell>
          <cell r="J1497" t="str">
            <v>GRUPO DE TRABAJO DE INSPECCION VIGILANCIA E INVESTIGACIONES DE CONTROL DE PRECIOS</v>
          </cell>
          <cell r="K1497" t="str">
            <v>DIRECCION DE INVESTIGACIONES PARA EL CONTROL Y VERIFICACION DE REGLAMENTOS TECNICOS Y METROLOGIA LEGAL</v>
          </cell>
          <cell r="L1497" t="str">
            <v>DELEGATURA PARA EL CONTROL Y VERIFICACION DE REGLAMENTOS TECNICOS Y METROLOGIA LEGAL</v>
          </cell>
          <cell r="M1497" t="str">
            <v>LUISA ACEVEDO</v>
          </cell>
          <cell r="O1497" t="str">
            <v>CONTRATACION DIRECTA</v>
          </cell>
          <cell r="P1497" t="str">
            <v>PRESTACION DE SERVICIOS</v>
          </cell>
          <cell r="Q1497" t="str">
            <v>PRESTACION DE SERVICIOS PROFESIONALES Y DE APOYO A LA GESTION</v>
          </cell>
          <cell r="R1497" t="str">
            <v xml:space="preserve">Prestación de servicios profesionales de un abogado para apoyar al Grupo de Trabajo de Inspección, Vigilancia e Investigaciones de Control de Precios en las actividades jurídicas relacionadas con el procedimiento administrativo sancionatorio que se tramita en el área	</v>
          </cell>
          <cell r="S1497">
            <v>45062</v>
          </cell>
          <cell r="T1497">
            <v>45274</v>
          </cell>
          <cell r="U1497">
            <v>45274</v>
          </cell>
          <cell r="V1497">
            <v>48300000</v>
          </cell>
          <cell r="W1497">
            <v>48300000</v>
          </cell>
          <cell r="X1497">
            <v>6900000</v>
          </cell>
        </row>
        <row r="1498">
          <cell r="A1498">
            <v>1497</v>
          </cell>
          <cell r="B1498" t="str">
            <v>23-228336--0</v>
          </cell>
          <cell r="C1498" t="str">
            <v>LEYDI NAYIVI PEÑA GAITAN</v>
          </cell>
          <cell r="D1498">
            <v>53117620</v>
          </cell>
          <cell r="F1498" t="str">
            <v>NATURAL</v>
          </cell>
          <cell r="G1498" t="str">
            <v>Mujer</v>
          </cell>
          <cell r="H1498" t="str">
            <v>NATALIA ALVIS RODRÍGUEZ</v>
          </cell>
          <cell r="I1498">
            <v>39783026</v>
          </cell>
          <cell r="J1498" t="str">
            <v>DELEGATURA PARA LA PROTECCION DEL CONSUMIDOR</v>
          </cell>
          <cell r="K1498" t="str">
            <v>DELEGATURA PARA LA PROTECCION DEL CONSUMIDOR</v>
          </cell>
          <cell r="L1498" t="str">
            <v>DELEGATURA PARA LA PROTECCION DEL CONSUMIDOR</v>
          </cell>
          <cell r="M1498" t="str">
            <v>JORGE HERNANDEZ</v>
          </cell>
          <cell r="O1498" t="str">
            <v>CONTRATACION DIRECTA</v>
          </cell>
          <cell r="P1498" t="str">
            <v>PRESTACION DE SERVICIOS</v>
          </cell>
          <cell r="Q1498" t="str">
            <v>PRESTACION DE SERVICIOS PROFESIONALES Y DE APOYO A LA GESTION</v>
          </cell>
          <cell r="R1498" t="str">
            <v xml:space="preserve"> Prestación de servicios profesionales de un abogado para apoyar la gestión jurídica de la Delegatura y  Dirección de Investigaciones de Protección de Usuarios de Servicios de Comunicaciones de la SIC. _x000D_
</v>
          </cell>
          <cell r="S1498">
            <v>45063</v>
          </cell>
          <cell r="T1498">
            <v>45289</v>
          </cell>
          <cell r="U1498">
            <v>45289</v>
          </cell>
          <cell r="V1498">
            <v>83171200</v>
          </cell>
          <cell r="W1498">
            <v>83171200</v>
          </cell>
          <cell r="X1498">
            <v>11139000</v>
          </cell>
        </row>
        <row r="1499">
          <cell r="A1499">
            <v>1498</v>
          </cell>
          <cell r="B1499" t="str">
            <v>23-232251--0</v>
          </cell>
          <cell r="C1499" t="str">
            <v>HERNAN DOMINGUEZ GIRALDO</v>
          </cell>
          <cell r="D1499">
            <v>70556697</v>
          </cell>
          <cell r="F1499" t="str">
            <v>NATURAL</v>
          </cell>
          <cell r="G1499" t="str">
            <v>Hombre</v>
          </cell>
          <cell r="H1499" t="str">
            <v>ALFONSO JOSÉ  CABARCAS MEJÍA</v>
          </cell>
          <cell r="I1499">
            <v>92125870</v>
          </cell>
          <cell r="J1499" t="str">
            <v>GRUPO DE TRABAJO DE APOYO A LA RED NACIONAL DE PROTECCION AL CONSUMIDOR</v>
          </cell>
          <cell r="K1499" t="str">
            <v>DELEGATURA PARA LA PROTECCION DEL CONSUMIDOR</v>
          </cell>
          <cell r="L1499" t="str">
            <v>DELEGATURA PARA LA PROTECCION DEL CONSUMIDOR</v>
          </cell>
          <cell r="M1499" t="str">
            <v>ADRIANA MATIZ</v>
          </cell>
          <cell r="O1499" t="str">
            <v>CONTRATACION DIRECTA</v>
          </cell>
          <cell r="P1499" t="str">
            <v>PRESTACION DE SERVICIOS</v>
          </cell>
          <cell r="Q1499" t="str">
            <v>PRESTACION DE SERVICIOS PROFESIONALES Y DE APOYO A LA GESTION</v>
          </cell>
          <cell r="R1499" t="str">
            <v>Prestación de servicios profesionales para apoyar a la coordinación del Grupo de trabajo de la RNPC en el cumplimiento de los planes operativos formulados por la Secretaría técnica de la RNPC.</v>
          </cell>
          <cell r="S1499">
            <v>45065</v>
          </cell>
          <cell r="T1499">
            <v>45289</v>
          </cell>
          <cell r="U1499">
            <v>45289</v>
          </cell>
          <cell r="V1499">
            <v>74333334</v>
          </cell>
          <cell r="W1499">
            <v>74000000</v>
          </cell>
          <cell r="X1499">
            <v>10000000</v>
          </cell>
          <cell r="Y1499">
            <v>45235</v>
          </cell>
          <cell r="Z1499" t="str">
            <v>REDUCCION</v>
          </cell>
          <cell r="AB1499">
            <v>-333334</v>
          </cell>
        </row>
        <row r="1500">
          <cell r="A1500">
            <v>1499</v>
          </cell>
          <cell r="B1500" t="str">
            <v>23-227073--0</v>
          </cell>
          <cell r="C1500" t="str">
            <v>DANIELA ROJAS CUELLAR</v>
          </cell>
          <cell r="D1500">
            <v>1115792677</v>
          </cell>
          <cell r="F1500" t="str">
            <v>NATURAL</v>
          </cell>
          <cell r="G1500" t="str">
            <v>Mujer</v>
          </cell>
          <cell r="H1500" t="str">
            <v>JUAN PABLO LÓPEZ PÉREZ</v>
          </cell>
          <cell r="I1500">
            <v>1019080657</v>
          </cell>
          <cell r="J1500" t="str">
            <v>DIRECCION DE INVESTIGACIONES DE PROTECCION AL CONSUMIDOR</v>
          </cell>
          <cell r="K1500" t="str">
            <v>DIRECCION DE INVESTIGACIONES DE PROTECCION AL CONSUMIDOR</v>
          </cell>
          <cell r="L1500" t="str">
            <v>DELEGATURA PARA LA PROTECCION DEL CONSUMIDOR</v>
          </cell>
          <cell r="M1500" t="str">
            <v>JORGE HERNANDEZ</v>
          </cell>
          <cell r="O1500" t="str">
            <v>CONTRATACION DIRECTA</v>
          </cell>
          <cell r="P1500" t="str">
            <v>PRESTACION DE SERVICIOS</v>
          </cell>
          <cell r="Q1500" t="str">
            <v>PRESTACION DE SERVICIOS PROFESIONALES Y DE APOYO A LA GESTION</v>
          </cell>
          <cell r="R1500" t="str">
            <v xml:space="preserve"> Prestación de servicios profesionales de un abogado para apoyar la gestión jurídica de la Dirección de Investigaciones de Protección al Consumidor de la SIC._x000D_
</v>
          </cell>
          <cell r="S1500">
            <v>45064</v>
          </cell>
          <cell r="T1500">
            <v>45275</v>
          </cell>
          <cell r="U1500">
            <v>45275</v>
          </cell>
          <cell r="V1500">
            <v>36010700</v>
          </cell>
          <cell r="W1500">
            <v>30841700</v>
          </cell>
          <cell r="X1500">
            <v>5169000</v>
          </cell>
          <cell r="Y1500">
            <v>45177</v>
          </cell>
          <cell r="Z1500" t="str">
            <v>SUSPENSION Y REDUCCION</v>
          </cell>
          <cell r="AB1500">
            <v>-5169000</v>
          </cell>
        </row>
        <row r="1501">
          <cell r="A1501">
            <v>1500</v>
          </cell>
          <cell r="B1501" t="str">
            <v>23-236500--0</v>
          </cell>
          <cell r="C1501" t="str">
            <v>MARIA CRISTINA QUINTERO RIVEROS</v>
          </cell>
          <cell r="D1501">
            <v>1010230425</v>
          </cell>
          <cell r="F1501" t="str">
            <v>NATURAL</v>
          </cell>
          <cell r="G1501" t="str">
            <v>Hombre</v>
          </cell>
          <cell r="H1501" t="str">
            <v>JULIANA FERIA MANASCERO</v>
          </cell>
          <cell r="I1501">
            <v>1020782679</v>
          </cell>
          <cell r="J1501" t="str">
            <v>GRUPO DE TRABAJO DE PROTECCION Y PROMOCION DE LA COMPETENCIA</v>
          </cell>
          <cell r="K1501" t="str">
            <v>DELEGATURA PARA LA PROTECCION DE LA COMPETENCIA</v>
          </cell>
          <cell r="L1501" t="str">
            <v>DELEGATURA PARA LA PROTECCION DE LA COMPETENCIA</v>
          </cell>
          <cell r="M1501" t="str">
            <v xml:space="preserve">ADRIANA MATIZ </v>
          </cell>
          <cell r="O1501" t="str">
            <v>CONTRATACION DIRECTA</v>
          </cell>
          <cell r="P1501" t="str">
            <v>PRESTACION DE SERVICIOS</v>
          </cell>
          <cell r="Q1501" t="str">
            <v>PRESTACION DE SERVICIOS PROFESIONALES Y DE APOYO A LA GESTION</v>
          </cell>
          <cell r="R1501" t="str">
            <v>Prestación de servicios profesionales de un abogado para apoyar el Grupo de Trabajo de Protección y Promoción de la Competencia y a la Delegatura para la Protección de la Competencia en todas las actividades de análisis jurídico, relacionadas con Prácticas Comerciales Restrictivas y Competencia Desleal Administrativa.</v>
          </cell>
          <cell r="S1501">
            <v>45069</v>
          </cell>
          <cell r="T1501">
            <v>45275</v>
          </cell>
          <cell r="U1501">
            <v>45275</v>
          </cell>
          <cell r="V1501">
            <v>46235000</v>
          </cell>
          <cell r="W1501">
            <v>44914000</v>
          </cell>
          <cell r="X1501">
            <v>6605000</v>
          </cell>
          <cell r="Y1501">
            <v>45188</v>
          </cell>
          <cell r="Z1501" t="str">
            <v>CESION Y REDUCCION</v>
          </cell>
          <cell r="AB1501">
            <v>-1321000</v>
          </cell>
        </row>
        <row r="1502">
          <cell r="A1502">
            <v>1501</v>
          </cell>
          <cell r="B1502" t="str">
            <v>23-236509--0</v>
          </cell>
          <cell r="C1502" t="str">
            <v>FELIPE ALONSO CARDENAS QUINTERO</v>
          </cell>
          <cell r="D1502">
            <v>1016028068</v>
          </cell>
          <cell r="F1502" t="str">
            <v>NATURAL</v>
          </cell>
          <cell r="G1502" t="str">
            <v>Hombre</v>
          </cell>
          <cell r="H1502" t="str">
            <v>JULIANA FERIA MANASCERO</v>
          </cell>
          <cell r="I1502">
            <v>1020782679</v>
          </cell>
          <cell r="J1502" t="str">
            <v>GRUPO DE TRABAJO DE PROTECCION Y PROMOCION DE LA COMPETENCIA</v>
          </cell>
          <cell r="K1502" t="str">
            <v>DELEGATURA PARA LA PROTECCION DE LA COMPETENCIA</v>
          </cell>
          <cell r="L1502" t="str">
            <v>DELEGATURA PARA LA PROTECCION DE LA COMPETENCIA</v>
          </cell>
          <cell r="M1502" t="str">
            <v xml:space="preserve">ADRIANA MATIZ </v>
          </cell>
          <cell r="O1502" t="str">
            <v>CONTRATACION DIRECTA</v>
          </cell>
          <cell r="P1502" t="str">
            <v>PRESTACION DE SERVICIOS</v>
          </cell>
          <cell r="Q1502" t="str">
            <v>PRESTACION DE SERVICIOS PROFESIONALES Y DE APOYO A LA GESTION</v>
          </cell>
          <cell r="R1502" t="str">
            <v>Prestación de servicios profesionales de un abogado para apoyar el Grupo de Trabajo de Protección y Promoción de la Competencia y a la Delegatura para la Protección de la Competencia en todas las actividades de análisis jurídico, relacionadas con Prácticas Comerciales Restrictivas y Competencia Desleal Administrativa.</v>
          </cell>
          <cell r="S1502">
            <v>45069</v>
          </cell>
          <cell r="T1502">
            <v>45289</v>
          </cell>
          <cell r="U1502">
            <v>45289</v>
          </cell>
          <cell r="V1502">
            <v>103602987</v>
          </cell>
          <cell r="W1502">
            <v>100827907</v>
          </cell>
          <cell r="X1502">
            <v>13875400</v>
          </cell>
          <cell r="Y1502">
            <v>45188</v>
          </cell>
          <cell r="Z1502" t="str">
            <v>CESION Y REDUCCION</v>
          </cell>
          <cell r="AB1502">
            <v>-2775080</v>
          </cell>
        </row>
        <row r="1503">
          <cell r="A1503">
            <v>1502</v>
          </cell>
          <cell r="B1503" t="str">
            <v>23-223398--0</v>
          </cell>
          <cell r="C1503" t="str">
            <v>JAIME EDUARDO VANEGAS PERILLA</v>
          </cell>
          <cell r="D1503">
            <v>1121901915</v>
          </cell>
          <cell r="F1503" t="str">
            <v>NATURAL</v>
          </cell>
          <cell r="G1503" t="str">
            <v>Hombre</v>
          </cell>
          <cell r="H1503" t="str">
            <v>JAROSLAV MARLEN LOPEZ CHAVEZ</v>
          </cell>
          <cell r="I1503">
            <v>51957159</v>
          </cell>
          <cell r="J1503" t="str">
            <v>OFICINA DE TECNOLOGIA E INFORMATICA</v>
          </cell>
          <cell r="K1503" t="str">
            <v>OFICINA DE TECNOLOGIA E INFORMATICA</v>
          </cell>
          <cell r="L1503" t="str">
            <v>OFICINA DE TECNOLOGIA E INFORMATICA</v>
          </cell>
          <cell r="M1503" t="str">
            <v>JORGE HERNANDEZ</v>
          </cell>
          <cell r="O1503" t="str">
            <v>CONTRATACION DIRECTA</v>
          </cell>
          <cell r="P1503" t="str">
            <v>PRESTACION DE SERVICIOS</v>
          </cell>
          <cell r="Q1503" t="str">
            <v>PRESTACION DE SERVICIOS PROFESIONALES Y DE APOYO A LA GESTION</v>
          </cell>
          <cell r="R1503" t="str">
            <v>Prestación de servicios profesionales para brindar apoyo en la Investigación y desarrollo de productos de análisis descriptivo, diagnostico, predictivo, prescriptivo y cognitivo</v>
          </cell>
          <cell r="S1503">
            <v>45064</v>
          </cell>
          <cell r="T1503">
            <v>45289</v>
          </cell>
          <cell r="U1503">
            <v>45289</v>
          </cell>
          <cell r="V1503">
            <v>90705027</v>
          </cell>
          <cell r="W1503">
            <v>90705027</v>
          </cell>
          <cell r="X1503">
            <v>12202470</v>
          </cell>
        </row>
        <row r="1504">
          <cell r="A1504">
            <v>1503</v>
          </cell>
          <cell r="B1504" t="str">
            <v>23-227941--0</v>
          </cell>
          <cell r="C1504" t="str">
            <v>SARITH MICHELL HERNANDEZ MENDOZA</v>
          </cell>
          <cell r="D1504">
            <v>1098773411</v>
          </cell>
          <cell r="F1504" t="str">
            <v>NATURAL</v>
          </cell>
          <cell r="G1504" t="str">
            <v>Mujer</v>
          </cell>
          <cell r="H1504" t="str">
            <v>ALFONSO JOSÉ  CABARCAS MEJÍA</v>
          </cell>
          <cell r="I1504">
            <v>92125870</v>
          </cell>
          <cell r="J1504" t="str">
            <v>GRUPO DE TRABAJO DE APOYO A LA RED NACIONAL DE PROTECCION AL CONSUMIDOR</v>
          </cell>
          <cell r="K1504" t="str">
            <v>DELEGATURA PARA LA PROTECCION DEL CONSUMIDOR</v>
          </cell>
          <cell r="L1504" t="str">
            <v>DELEGATURA PARA LA PROTECCION DEL CONSUMIDOR</v>
          </cell>
          <cell r="M1504" t="str">
            <v xml:space="preserve">ADRIANA MATIZ </v>
          </cell>
          <cell r="O1504" t="str">
            <v>CONTRATACION DIRECTA</v>
          </cell>
          <cell r="P1504" t="str">
            <v>PRESTACION DE SERVICIOS</v>
          </cell>
          <cell r="Q1504" t="str">
            <v>PRESTACION DE SERVICIOS PROFESIONALES Y DE APOYO A LA GESTION</v>
          </cell>
          <cell r="R1504" t="str">
            <v>Prestar sus servicios para apoyar al Grupo de Trabajo de Apoyo a la Red Nacional de Protección al Consumidor, en la gestión administrativa de las Casas del Consumidor de Bienes y Servicios.</v>
          </cell>
          <cell r="S1504">
            <v>45064</v>
          </cell>
          <cell r="T1504">
            <v>45138</v>
          </cell>
          <cell r="U1504">
            <v>45138</v>
          </cell>
          <cell r="V1504">
            <v>7725000</v>
          </cell>
          <cell r="W1504">
            <v>7725000</v>
          </cell>
          <cell r="X1504">
            <v>3090000</v>
          </cell>
        </row>
        <row r="1505">
          <cell r="A1505">
            <v>1504</v>
          </cell>
          <cell r="B1505" t="str">
            <v>23-236486--0</v>
          </cell>
          <cell r="C1505" t="str">
            <v>SARA ALVAREZ CORREA</v>
          </cell>
          <cell r="D1505">
            <v>1032473239</v>
          </cell>
          <cell r="F1505" t="str">
            <v>NATURAL</v>
          </cell>
          <cell r="G1505" t="str">
            <v>Hombre</v>
          </cell>
          <cell r="H1505" t="str">
            <v>JULIANA FERIA MANASCERO</v>
          </cell>
          <cell r="I1505">
            <v>1020782679</v>
          </cell>
          <cell r="J1505" t="str">
            <v>GRUPO DE TRABAJO DE PROTECCION Y PROMOCION DE LA COMPETENCIA</v>
          </cell>
          <cell r="K1505" t="str">
            <v>DELEGATURA PARA LA PROTECCION DE LA COMPETENCIA</v>
          </cell>
          <cell r="L1505" t="str">
            <v>DELEGATURA PARA LA PROTECCION DE LA COMPETENCIA</v>
          </cell>
          <cell r="M1505" t="str">
            <v xml:space="preserve">ADRIANA MATIZ </v>
          </cell>
          <cell r="O1505" t="str">
            <v>CONTRATACION DIRECTA</v>
          </cell>
          <cell r="P1505" t="str">
            <v>PRESTACION DE SERVICIOS</v>
          </cell>
          <cell r="Q1505" t="str">
            <v>PRESTACION DE SERVICIOS PROFESIONALES Y DE APOYO A LA GESTION</v>
          </cell>
          <cell r="R1505" t="str">
            <v>Prestación de servicios profesionales de un abogado para apoyar el Grupo de Trabajo de Protección y Promoción de la Competencia y a la Delegatura para la Protección de la Competencia en todas las actividades de análisis jurídico, relacionadas con Prácticas Comerciales Restrictivas y Competencia Desleal Administrativa.</v>
          </cell>
          <cell r="S1505">
            <v>45069</v>
          </cell>
          <cell r="T1505">
            <v>45275</v>
          </cell>
          <cell r="U1505">
            <v>45275</v>
          </cell>
          <cell r="V1505">
            <v>46235000</v>
          </cell>
          <cell r="W1505">
            <v>44914000</v>
          </cell>
          <cell r="X1505">
            <v>6605000</v>
          </cell>
          <cell r="Y1505">
            <v>45188</v>
          </cell>
          <cell r="Z1505" t="str">
            <v>CESION Y REDUCCION</v>
          </cell>
          <cell r="AB1505">
            <v>-1321000</v>
          </cell>
        </row>
        <row r="1506">
          <cell r="A1506">
            <v>1505</v>
          </cell>
          <cell r="B1506" t="str">
            <v>23-224870--0</v>
          </cell>
          <cell r="C1506" t="str">
            <v>BRIAN JAVIER ALFONSO HERRERA</v>
          </cell>
          <cell r="D1506">
            <v>1023876980</v>
          </cell>
          <cell r="F1506" t="str">
            <v>NATURAL</v>
          </cell>
          <cell r="G1506" t="str">
            <v>Hombre</v>
          </cell>
          <cell r="H1506" t="str">
            <v>NEYIRETH YURLEY BRICEÑO RAMIREZ</v>
          </cell>
          <cell r="I1506">
            <v>1032379331</v>
          </cell>
          <cell r="J1506" t="str">
            <v>GRUPO DE TRABAJO DE GESTION JUDICIAL</v>
          </cell>
          <cell r="K1506" t="str">
            <v>OFICINA ASESORA JURIDICA</v>
          </cell>
          <cell r="L1506" t="str">
            <v>OFICINA ASESORA JURIDICA</v>
          </cell>
          <cell r="M1506" t="str">
            <v xml:space="preserve">MARCELO BARRETO </v>
          </cell>
          <cell r="O1506" t="str">
            <v>CONTRATACION DIRECTA</v>
          </cell>
          <cell r="P1506" t="str">
            <v>PRESTACION DE SERVICIOS</v>
          </cell>
          <cell r="Q1506" t="str">
            <v>PRESTACION DE SERVICIOS PROFESIONALES Y DE APOYO A LA GESTION</v>
          </cell>
          <cell r="R1506" t="str">
            <v>Prestación de servicios profesionales de un abogado para que apoye en todos los asuntos jurídicos de la Oficina Asesora Jurídica de la Superintendencia de Industria y Comercio para el periodo 2023.</v>
          </cell>
          <cell r="S1506">
            <v>45063</v>
          </cell>
          <cell r="T1506">
            <v>45275</v>
          </cell>
          <cell r="U1506">
            <v>45275</v>
          </cell>
          <cell r="V1506">
            <v>31628982</v>
          </cell>
          <cell r="W1506">
            <v>31628982</v>
          </cell>
          <cell r="X1506">
            <v>4513098</v>
          </cell>
        </row>
        <row r="1507">
          <cell r="A1507">
            <v>1506</v>
          </cell>
          <cell r="B1507" t="str">
            <v>23-236511--0</v>
          </cell>
          <cell r="C1507" t="str">
            <v>NICOLAS CANTOR SANCHEZ</v>
          </cell>
          <cell r="D1507">
            <v>80123353</v>
          </cell>
          <cell r="F1507" t="str">
            <v>NATURAL</v>
          </cell>
          <cell r="G1507" t="str">
            <v>Hombre</v>
          </cell>
          <cell r="H1507" t="str">
            <v>ZULMA YOLIMA CARDENAS GOMEZ</v>
          </cell>
          <cell r="I1507">
            <v>52063996</v>
          </cell>
          <cell r="J1507" t="str">
            <v>GRUPO DE TRABAJO DE MONITOREO Y VIGILANCIA DE CUMPLIMIENTO EN LIBRE COMPETENCIA</v>
          </cell>
          <cell r="K1507" t="str">
            <v>DIRECCION DE CUMPLIMIENTO</v>
          </cell>
          <cell r="L1507" t="str">
            <v>DELEGATURA PARA LA PROTECCION DE LA COMPETENCIA</v>
          </cell>
          <cell r="M1507" t="str">
            <v xml:space="preserve">ADRIANA MATIZ </v>
          </cell>
          <cell r="O1507" t="str">
            <v>CONTRATACION DIRECTA</v>
          </cell>
          <cell r="P1507" t="str">
            <v>PRESTACION DE SERVICIOS</v>
          </cell>
          <cell r="Q1507" t="str">
            <v>PRESTACION DE SERVICIOS PROFESIONALES Y DE APOYO A LA GESTION</v>
          </cell>
          <cell r="R1507" t="str">
            <v>Prestación de servicios profesionales para apoyar las actividades técnicas y tecnológicas que se adelanten en el Grupo de Trabajo de Monitoreo y Vigilancia en Libre Competencia en materia de protección de la libre competencia económica de los mercados.</v>
          </cell>
          <cell r="S1507">
            <v>45069</v>
          </cell>
          <cell r="T1507">
            <v>45275</v>
          </cell>
          <cell r="U1507">
            <v>45275</v>
          </cell>
          <cell r="V1507">
            <v>46235000</v>
          </cell>
          <cell r="W1507">
            <v>46235000</v>
          </cell>
          <cell r="X1507">
            <v>6605000</v>
          </cell>
          <cell r="Y1507">
            <v>45197</v>
          </cell>
          <cell r="Z1507" t="str">
            <v>CESION</v>
          </cell>
        </row>
        <row r="1508">
          <cell r="A1508">
            <v>1507</v>
          </cell>
          <cell r="B1508" t="str">
            <v>23-236514--0</v>
          </cell>
          <cell r="C1508" t="str">
            <v>PAOLA ALEJANDRA RODRIGUEZ CHACON</v>
          </cell>
          <cell r="D1508">
            <v>52739594</v>
          </cell>
          <cell r="F1508" t="str">
            <v>NATURAL</v>
          </cell>
          <cell r="G1508" t="str">
            <v>Mujer</v>
          </cell>
          <cell r="H1508" t="str">
            <v>AURA ELENA RINCON PEÑA</v>
          </cell>
          <cell r="I1508">
            <v>52715132</v>
          </cell>
          <cell r="J1508" t="str">
            <v>GRUPO DE TRABAJO DE PROMOCION DE BUENAS PRACTICAS DE CUMPLIMIENTO EN COMPETENCIA</v>
          </cell>
          <cell r="K1508" t="str">
            <v>DELEGATURA PARA LA PROTECCION DE LA COMPETENCIA</v>
          </cell>
          <cell r="L1508" t="str">
            <v>DELEGATURA PARA LA PROTECCION DE LA COMPETENCIA</v>
          </cell>
          <cell r="M1508" t="str">
            <v xml:space="preserve">ADRIANA MATIZ </v>
          </cell>
          <cell r="O1508" t="str">
            <v>CONTRATACION DIRECTA</v>
          </cell>
          <cell r="P1508" t="str">
            <v>PRESTACION DE SERVICIOS</v>
          </cell>
          <cell r="Q1508" t="str">
            <v>PRESTACION DE SERVICIOS PROFESIONALES Y DE APOYO A LA GESTION</v>
          </cell>
          <cell r="R1508" t="str">
            <v>Prestación de servicios profesionales de un abogado para apoyar a la Delegatura para la Protección de la Competencia, Dirección de Cumplimiento y el Grupo de Trabajo de Promoción de Buenas Prácticas de Cumplimiento en Libre Competencia, en lo relacionado con el análisis y emisión de conceptos jurídicos, la estructuración de programas de divulgación y promoción a empresas vigiladas y análisis de programas de cumplimiento con base en los requisitos legales aplicables y vigentes.</v>
          </cell>
          <cell r="S1508">
            <v>45069</v>
          </cell>
          <cell r="T1508">
            <v>45275</v>
          </cell>
          <cell r="U1508">
            <v>45275</v>
          </cell>
          <cell r="V1508">
            <v>54649000</v>
          </cell>
          <cell r="W1508">
            <v>53087600</v>
          </cell>
          <cell r="X1508">
            <v>7807000</v>
          </cell>
          <cell r="Y1508">
            <v>45244</v>
          </cell>
          <cell r="Z1508" t="str">
            <v>REDUCCION</v>
          </cell>
          <cell r="AB1508">
            <v>-1561400</v>
          </cell>
        </row>
        <row r="1509">
          <cell r="A1509">
            <v>1508</v>
          </cell>
          <cell r="B1509" t="str">
            <v>23-229130--0</v>
          </cell>
          <cell r="C1509" t="str">
            <v>KAREN VANESSA ANGULO SOGAMOSO</v>
          </cell>
          <cell r="D1509">
            <v>1015425767</v>
          </cell>
          <cell r="F1509" t="str">
            <v>NATURAL</v>
          </cell>
          <cell r="G1509" t="str">
            <v>Mujer</v>
          </cell>
          <cell r="H1509" t="str">
            <v>OSCAR FABIAN RAMIREZ TORRES</v>
          </cell>
          <cell r="I1509">
            <v>1019020584</v>
          </cell>
          <cell r="J1509" t="str">
            <v>GRUPO DE TRABAJO DE INFORMATICA FORENSE Y SEGURIDAD DIGITAL</v>
          </cell>
          <cell r="K1509" t="str">
            <v>OFICINA DE TECNOLOGIA E INFORMATICA</v>
          </cell>
          <cell r="L1509" t="str">
            <v>OFICINA DE TECNOLOGIA E INFORMATICA</v>
          </cell>
          <cell r="M1509" t="str">
            <v xml:space="preserve">NICKY ECHEVERRY </v>
          </cell>
          <cell r="O1509" t="str">
            <v>CONTRATACION DIRECTA</v>
          </cell>
          <cell r="P1509" t="str">
            <v>PRESTACION DE SERVICIOS</v>
          </cell>
          <cell r="Q1509" t="str">
            <v>PRESTACION DE SERVICIOS PROFESIONALES Y DE APOYO A LA GESTION</v>
          </cell>
          <cell r="R1509" t="str">
            <v xml:space="preserve"> Prestación de servicios profesionales para apoyar a la Superintendencia de Industria y Comercio en todas las actividades de carácter probatorio, tecnológico, administración de infraestructura y gestión de incidentes de seguridad de la información, que tiene a su cargo el Grupo de Trabajo de Informática Forense y Seguridad Digital de la Oficina de Tecnología e Informática. </v>
          </cell>
          <cell r="S1509">
            <v>45063</v>
          </cell>
          <cell r="T1509">
            <v>45275</v>
          </cell>
          <cell r="U1509">
            <v>45275</v>
          </cell>
          <cell r="V1509">
            <v>50301930</v>
          </cell>
          <cell r="W1509">
            <v>50301930</v>
          </cell>
          <cell r="X1509">
            <v>7185990</v>
          </cell>
          <cell r="Y1509">
            <v>45103</v>
          </cell>
          <cell r="Z1509" t="str">
            <v>FORMA DE PAGO</v>
          </cell>
        </row>
        <row r="1510">
          <cell r="A1510">
            <v>1509</v>
          </cell>
          <cell r="B1510" t="str">
            <v>23-229994--2</v>
          </cell>
          <cell r="C1510" t="str">
            <v>LEIDY JOHANA FORERO CUBIDES</v>
          </cell>
          <cell r="D1510">
            <v>1005342141</v>
          </cell>
          <cell r="F1510" t="str">
            <v>NATURAL</v>
          </cell>
          <cell r="G1510" t="str">
            <v>Mujer</v>
          </cell>
          <cell r="H1510" t="str">
            <v>MARIA DEL ROSARIO HERNANDEZ SIERRA</v>
          </cell>
          <cell r="I1510">
            <v>52692328</v>
          </cell>
          <cell r="J1510" t="str">
            <v>DIRECCION FINANCIERA</v>
          </cell>
          <cell r="K1510" t="str">
            <v>DIRECCION FINANCIERA</v>
          </cell>
          <cell r="L1510" t="str">
            <v>SECRETARIA GENERAL</v>
          </cell>
          <cell r="M1510" t="str">
            <v xml:space="preserve">ADRIANA MATIZ </v>
          </cell>
          <cell r="O1510" t="str">
            <v>CONTRATACION DIRECTA</v>
          </cell>
          <cell r="P1510" t="str">
            <v>PRESTACION DE SERVICIOS</v>
          </cell>
          <cell r="Q1510" t="str">
            <v>PRESTACION DE SERVICIOS PROFESIONALES Y DE APOYO A LA GESTION</v>
          </cell>
          <cell r="R1510" t="str">
            <v>Prestación de servicios a la Dirección Financiera para dar trámite oportuno de las obligaciones que deben generarse dentro del proceso de las solicitudes pagos, principalmente a cargo de la Oficina Asesora de Planeación OAP, gestionando las mismas en cuanto a su revisión, liquidación y registro en el aplicativo SIIF, así como en las demás soluciones informáticas a las que haya lugar</v>
          </cell>
          <cell r="S1510">
            <v>45064</v>
          </cell>
          <cell r="T1510">
            <v>45289</v>
          </cell>
          <cell r="U1510">
            <v>45289</v>
          </cell>
          <cell r="V1510">
            <v>16321018</v>
          </cell>
          <cell r="W1510">
            <v>16321018</v>
          </cell>
          <cell r="X1510">
            <v>2195580</v>
          </cell>
        </row>
        <row r="1511">
          <cell r="A1511">
            <v>1510</v>
          </cell>
          <cell r="B1511" t="str">
            <v>23-224680--0</v>
          </cell>
          <cell r="C1511" t="str">
            <v>MARILUZ CASTAÑO PULIDO</v>
          </cell>
          <cell r="D1511">
            <v>34002010</v>
          </cell>
          <cell r="F1511" t="str">
            <v>NATURAL</v>
          </cell>
          <cell r="G1511" t="str">
            <v>Mujer</v>
          </cell>
          <cell r="H1511" t="str">
            <v>LUIS EDUARDO AGUIAR DELGADILLO</v>
          </cell>
          <cell r="I1511">
            <v>93394384</v>
          </cell>
          <cell r="J1511" t="str">
            <v>OFICINA ASESORA JURIDICA</v>
          </cell>
          <cell r="K1511" t="str">
            <v>OFICINA ASESORA JURIDICA</v>
          </cell>
          <cell r="L1511" t="str">
            <v>OFICINA ASESORA JURIDICA</v>
          </cell>
          <cell r="M1511" t="str">
            <v xml:space="preserve">MARCELO BARRETO </v>
          </cell>
          <cell r="O1511" t="str">
            <v>CONTRATACION DIRECTA</v>
          </cell>
          <cell r="P1511" t="str">
            <v>PRESTACION DE SERVICIOS</v>
          </cell>
          <cell r="Q1511" t="str">
            <v>PRESTACION DE SERVICIOS PROFESIONALES Y DE APOYO A LA GESTION</v>
          </cell>
          <cell r="R1511" t="str">
            <v>Prestación de servicios profesionales de un abogado para que apoye en todos los asuntos jurídicos de la Oficina Asesora Jurídica de la Superintendencia de Industria y Comercio para el periodo 2023.</v>
          </cell>
          <cell r="S1511">
            <v>45063</v>
          </cell>
          <cell r="T1511">
            <v>45275</v>
          </cell>
          <cell r="U1511">
            <v>45275</v>
          </cell>
          <cell r="V1511">
            <v>40889100</v>
          </cell>
          <cell r="W1511">
            <v>40889100</v>
          </cell>
          <cell r="X1511">
            <v>5841300</v>
          </cell>
        </row>
        <row r="1512">
          <cell r="A1512">
            <v>1511</v>
          </cell>
          <cell r="B1512" t="str">
            <v>23-224827--0</v>
          </cell>
          <cell r="C1512" t="str">
            <v>CAROLINA VALDERRUTEN OSPINA</v>
          </cell>
          <cell r="D1512">
            <v>1053765257</v>
          </cell>
          <cell r="F1512" t="str">
            <v>NATURAL</v>
          </cell>
          <cell r="G1512" t="str">
            <v>Mujer</v>
          </cell>
          <cell r="H1512" t="str">
            <v>NEYIRETH YURLEY BRICEÑO RAMIREZ</v>
          </cell>
          <cell r="I1512">
            <v>1032379331</v>
          </cell>
          <cell r="J1512" t="str">
            <v>GRUPO DE TRABAJO DE GESTION JUDICIAL</v>
          </cell>
          <cell r="K1512" t="str">
            <v>OFICINA ASESORA JURIDICA</v>
          </cell>
          <cell r="L1512" t="str">
            <v>OFICINA ASESORA JURIDICA</v>
          </cell>
          <cell r="M1512" t="str">
            <v xml:space="preserve">MARCELO BARRETO </v>
          </cell>
          <cell r="O1512" t="str">
            <v>CONTRATACION DIRECTA</v>
          </cell>
          <cell r="P1512" t="str">
            <v>PRESTACION DE SERVICIOS</v>
          </cell>
          <cell r="Q1512" t="str">
            <v>PRESTACION DE SERVICIOS PROFESIONALES Y DE APOYO A LA GESTION</v>
          </cell>
          <cell r="R1512" t="str">
            <v>Prestación de servicios profesionales de un abogado para que apoye en todos los asuntos jurídicos del Grupo de trabajo Gestión Judicial adscrito a la Oficina Asesora Jurídica de la Superintendencia de Industria y Comercio para el periodo 2023.</v>
          </cell>
          <cell r="S1512">
            <v>45063</v>
          </cell>
          <cell r="T1512">
            <v>45275</v>
          </cell>
          <cell r="U1512">
            <v>45275</v>
          </cell>
          <cell r="V1512">
            <v>71463000</v>
          </cell>
          <cell r="W1512">
            <v>71463000</v>
          </cell>
          <cell r="X1512">
            <v>10209000</v>
          </cell>
        </row>
        <row r="1513">
          <cell r="A1513">
            <v>1512</v>
          </cell>
          <cell r="B1513" t="str">
            <v>23-224824--0</v>
          </cell>
          <cell r="C1513" t="str">
            <v>MANUELA RIOS CARDONA</v>
          </cell>
          <cell r="D1513">
            <v>1058820554</v>
          </cell>
          <cell r="F1513" t="str">
            <v>NATURAL</v>
          </cell>
          <cell r="G1513" t="str">
            <v>Mujer</v>
          </cell>
          <cell r="H1513" t="str">
            <v>ALBA LUCRECIA FLOREZ CORONEL</v>
          </cell>
          <cell r="I1513">
            <v>52819759</v>
          </cell>
          <cell r="J1513" t="str">
            <v>GRUPO DE TRABAJO DE COBRO COACTIVO</v>
          </cell>
          <cell r="K1513" t="str">
            <v>OFICINA ASESORA JURIDICA</v>
          </cell>
          <cell r="L1513" t="str">
            <v>OFICINA ASESORA JURIDICA</v>
          </cell>
          <cell r="M1513" t="str">
            <v xml:space="preserve">MARCELO BARRETO </v>
          </cell>
          <cell r="O1513" t="str">
            <v>CONTRATACION DIRECTA</v>
          </cell>
          <cell r="P1513" t="str">
            <v>PRESTACION DE SERVICIOS</v>
          </cell>
          <cell r="Q1513" t="str">
            <v>PRESTACION DE SERVICIOS PROFESIONALES Y DE APOYO A LA GESTION</v>
          </cell>
          <cell r="R1513" t="str">
            <v>Prestación de servicios profesionales de un abogado para que apoye en todos los asuntos jurídicos del Grupo de trabajo de Cobro Coactivo adscrito a la Oficina Asesora Jurídica de la Superintendencia de Industria y Comercio para el periodo 2023.</v>
          </cell>
          <cell r="S1513">
            <v>45063</v>
          </cell>
          <cell r="T1513">
            <v>45275</v>
          </cell>
          <cell r="U1513">
            <v>45275</v>
          </cell>
          <cell r="V1513">
            <v>28924000</v>
          </cell>
          <cell r="W1513">
            <v>28924000</v>
          </cell>
          <cell r="X1513">
            <v>4132000</v>
          </cell>
        </row>
        <row r="1514">
          <cell r="A1514">
            <v>1513</v>
          </cell>
          <cell r="B1514" t="str">
            <v>23-224820--0</v>
          </cell>
          <cell r="C1514" t="str">
            <v>LUISA FERNANDA ARCINIEGAS GUARNIZO</v>
          </cell>
          <cell r="D1514">
            <v>38284383</v>
          </cell>
          <cell r="F1514" t="str">
            <v>NATURAL</v>
          </cell>
          <cell r="G1514" t="str">
            <v>Mujer</v>
          </cell>
          <cell r="H1514" t="str">
            <v>ALBA LUCRECIA FLOREZ CORONEL</v>
          </cell>
          <cell r="I1514">
            <v>52819759</v>
          </cell>
          <cell r="J1514" t="str">
            <v>GRUPO DE TRABAJO DE COBRO COACTIVO</v>
          </cell>
          <cell r="K1514" t="str">
            <v>OFICINA ASESORA JURIDICA</v>
          </cell>
          <cell r="L1514" t="str">
            <v>OFICINA ASESORA JURIDICA</v>
          </cell>
          <cell r="M1514" t="str">
            <v xml:space="preserve">MARCELO BARRETO </v>
          </cell>
          <cell r="O1514" t="str">
            <v>CONTRATACION DIRECTA</v>
          </cell>
          <cell r="P1514" t="str">
            <v>PRESTACION DE SERVICIOS</v>
          </cell>
          <cell r="Q1514" t="str">
            <v>PRESTACION DE SERVICIOS PROFESIONALES Y DE APOYO A LA GESTION</v>
          </cell>
          <cell r="R1514" t="str">
            <v>Prestación de servicios profesionales de un financiero para que apoye en todos los asuntos administrativos y financieros al Grupo de trabajo de Cobro Coactivo adscrito a la Oficina Asesora Jurídica de la Superintendencia de Industria y Comercio para el periodo 2023.</v>
          </cell>
          <cell r="S1514">
            <v>45063</v>
          </cell>
          <cell r="T1514">
            <v>45275</v>
          </cell>
          <cell r="U1514">
            <v>45275</v>
          </cell>
          <cell r="V1514">
            <v>36183000</v>
          </cell>
          <cell r="W1514">
            <v>36183000</v>
          </cell>
          <cell r="X1514">
            <v>5169000</v>
          </cell>
          <cell r="Y1514">
            <v>45091</v>
          </cell>
          <cell r="Z1514" t="str">
            <v>OBLIGACIONES</v>
          </cell>
        </row>
        <row r="1515">
          <cell r="A1515">
            <v>1514</v>
          </cell>
          <cell r="B1515" t="str">
            <v>23-224745--0</v>
          </cell>
          <cell r="C1515" t="str">
            <v>ROSALBA MATAMOROS RODRIGUEZ</v>
          </cell>
          <cell r="D1515">
            <v>51808090</v>
          </cell>
          <cell r="F1515" t="str">
            <v>NATURAL</v>
          </cell>
          <cell r="G1515" t="str">
            <v>Mujer</v>
          </cell>
          <cell r="H1515" t="str">
            <v>ALBA LUCRECIA FLOREZ CORONEL</v>
          </cell>
          <cell r="I1515">
            <v>52819759</v>
          </cell>
          <cell r="J1515" t="str">
            <v>GRUPO DE TRABAJO DE COBRO COACTIVO</v>
          </cell>
          <cell r="K1515" t="str">
            <v>OFICINA ASESORA JURIDICA</v>
          </cell>
          <cell r="L1515" t="str">
            <v>OFICINA ASESORA JURIDICA</v>
          </cell>
          <cell r="M1515" t="str">
            <v xml:space="preserve">MARCELO BARRETO </v>
          </cell>
          <cell r="O1515" t="str">
            <v>CONTRATACION DIRECTA</v>
          </cell>
          <cell r="P1515" t="str">
            <v>PRESTACION DE SERVICIOS</v>
          </cell>
          <cell r="Q1515" t="str">
            <v>PRESTACION DE SERVICIOS PROFESIONALES Y DE APOYO A LA GESTION</v>
          </cell>
          <cell r="R1515" t="str">
            <v>Prestación de servicios de apoyo a la gestión en todos los asuntos administrativos del Grupo de Trabajo de Cobro Coactivo adscrito a la Oficina Asesora Jurídica de la Superintendencia de Industria y Comercio para el periodo 2023.</v>
          </cell>
          <cell r="S1515">
            <v>45063</v>
          </cell>
          <cell r="T1515">
            <v>45275</v>
          </cell>
          <cell r="U1515">
            <v>45275</v>
          </cell>
          <cell r="V1515">
            <v>20888000</v>
          </cell>
          <cell r="W1515">
            <v>20888000</v>
          </cell>
          <cell r="X1515">
            <v>2984000</v>
          </cell>
        </row>
        <row r="1516">
          <cell r="A1516">
            <v>1515</v>
          </cell>
          <cell r="B1516" t="str">
            <v>23-228901--0</v>
          </cell>
          <cell r="C1516" t="str">
            <v>LAURA DANIELA SEPÚLVEDA DÍAZ</v>
          </cell>
          <cell r="D1516">
            <v>1026588779</v>
          </cell>
          <cell r="F1516" t="str">
            <v>NATURAL</v>
          </cell>
          <cell r="G1516" t="str">
            <v>Mujer</v>
          </cell>
          <cell r="H1516" t="str">
            <v>ALEJANDRO ESTEBAN ARTEAGA PARRA</v>
          </cell>
          <cell r="I1516">
            <v>1016004217</v>
          </cell>
          <cell r="J1516" t="str">
            <v>GRUPO DE TRABAJO DE COMUNICACION</v>
          </cell>
          <cell r="K1516" t="str">
            <v>OFICINA DE SERVICIOS AL CONSUMIDOR Y DE APOYO EMPRESARIAL</v>
          </cell>
          <cell r="L1516" t="str">
            <v>OFICINA DE SERVICIOS AL CONSUMIDOR Y DE APOYO EMPRESARIAL</v>
          </cell>
          <cell r="M1516" t="str">
            <v xml:space="preserve">MARCELO BARRETO </v>
          </cell>
          <cell r="O1516" t="str">
            <v>CONTRATACION DIRECTA</v>
          </cell>
          <cell r="P1516" t="str">
            <v>PRESTACION DE SERVICIOS</v>
          </cell>
          <cell r="Q1516" t="str">
            <v>PRESTACION DE SERVICIOS PROFESIONALES Y DE APOYO A LA GESTION</v>
          </cell>
          <cell r="R1516" t="str">
            <v>Prestación de servicios profesionales para apoyar al Grupo de Comunicaciones de la Oficina de Servicios al Consumidor y Apoyo Empresarial de la Superintendencia de Industria y Comercio en las actividades propias de su competencia, particularmente el desarrollo de piezas gráficas y multimedia necesarias para el cumplimiento de la estrategia de comunicaciones de la entidad.</v>
          </cell>
          <cell r="S1516">
            <v>45063</v>
          </cell>
          <cell r="T1516">
            <v>45275</v>
          </cell>
          <cell r="U1516">
            <v>45275</v>
          </cell>
          <cell r="V1516">
            <v>27650000</v>
          </cell>
          <cell r="W1516">
            <v>27650000</v>
          </cell>
          <cell r="X1516">
            <v>3950000</v>
          </cell>
        </row>
        <row r="1517">
          <cell r="A1517">
            <v>1516</v>
          </cell>
          <cell r="B1517" t="str">
            <v>23-228899--0</v>
          </cell>
          <cell r="C1517" t="str">
            <v>MANUEL YESSID SOLER ESPITIA</v>
          </cell>
          <cell r="D1517">
            <v>1014272244</v>
          </cell>
          <cell r="F1517" t="str">
            <v>NATURAL</v>
          </cell>
          <cell r="G1517" t="str">
            <v>Hombre</v>
          </cell>
          <cell r="H1517" t="str">
            <v>ALEJANDRO ESTEBAN ARTEAGA PARRA</v>
          </cell>
          <cell r="I1517">
            <v>1016004217</v>
          </cell>
          <cell r="J1517" t="str">
            <v>GRUPO DE TRABAJO DE COMUNICACION</v>
          </cell>
          <cell r="K1517" t="str">
            <v>OFICINA DE SERVICIOS AL CONSUMIDOR Y DE APOYO EMPRESARIAL</v>
          </cell>
          <cell r="L1517" t="str">
            <v>OFICINA DE SERVICIOS AL CONSUMIDOR Y DE APOYO EMPRESARIAL</v>
          </cell>
          <cell r="M1517" t="str">
            <v xml:space="preserve">MARCELO BARRETO </v>
          </cell>
          <cell r="O1517" t="str">
            <v>CONTRATACION DIRECTA</v>
          </cell>
          <cell r="P1517" t="str">
            <v>PRESTACION DE SERVICIOS</v>
          </cell>
          <cell r="Q1517" t="str">
            <v>PRESTACION DE SERVICIOS PROFESIONALES Y DE APOYO A LA GESTION</v>
          </cell>
          <cell r="R1517" t="str">
            <v>Prestación de servicios de apoyo al Grupo de Comunicaciones de la Oficina de Servicio al Consumidor y Apoyo Empresarial de la Superintendencia de Industria y Comercio en las actividades propias de su competencia, particularmente el desarrollo de piezas gráficas y multimedia necesarias para el cumplimiento de la estrategia de comunicaciones de la entidad.</v>
          </cell>
          <cell r="S1517">
            <v>45063</v>
          </cell>
          <cell r="T1517">
            <v>45275</v>
          </cell>
          <cell r="U1517">
            <v>45275</v>
          </cell>
          <cell r="V1517">
            <v>24500000</v>
          </cell>
          <cell r="W1517">
            <v>24500000</v>
          </cell>
          <cell r="X1517">
            <v>3500000</v>
          </cell>
        </row>
        <row r="1518">
          <cell r="A1518">
            <v>1517</v>
          </cell>
          <cell r="B1518" t="str">
            <v>23-228897--0</v>
          </cell>
          <cell r="C1518" t="str">
            <v>MARIA CLAUDIA OSORIO BOHORQUEZ</v>
          </cell>
          <cell r="D1518">
            <v>51906628</v>
          </cell>
          <cell r="F1518" t="str">
            <v>NATURAL</v>
          </cell>
          <cell r="G1518" t="str">
            <v>Mujer</v>
          </cell>
          <cell r="H1518" t="str">
            <v>JURY PAOLA ORTIZ CARDENAS</v>
          </cell>
          <cell r="I1518">
            <v>1032358105</v>
          </cell>
          <cell r="J1518" t="str">
            <v>OFICINA DE SERVICIOS AL CONSUMIDOR Y DE APOYO EMPRESARIAL</v>
          </cell>
          <cell r="K1518" t="str">
            <v>OFICINA DE SERVICIOS AL CONSUMIDOR Y DE APOYO EMPRESARIAL</v>
          </cell>
          <cell r="L1518" t="str">
            <v>OFICINA DE SERVICIOS AL CONSUMIDOR Y DE APOYO EMPRESARIAL</v>
          </cell>
          <cell r="M1518" t="str">
            <v xml:space="preserve">MARCELO BARRETO </v>
          </cell>
          <cell r="O1518" t="str">
            <v>CONTRATACION DIRECTA</v>
          </cell>
          <cell r="P1518" t="str">
            <v>PRESTACION DE SERVICIOS</v>
          </cell>
          <cell r="Q1518" t="str">
            <v>PRESTACION DE SERVICIOS PROFESIONALES Y DE APOYO A LA GESTION</v>
          </cell>
          <cell r="R1518" t="str">
            <v>Prestación de servicios profesionales para apoyar a la Oficina de Servicios al Consumidor y Apoyo Empresarial de la Superintendencia de Industria y Comercio en las actividades propias de su competencia, particularmente la gestión, articulación y seguimiento de los asuntos jurídicos y contractuales de la dependencia.</v>
          </cell>
          <cell r="S1518">
            <v>45063</v>
          </cell>
          <cell r="T1518">
            <v>45289</v>
          </cell>
          <cell r="U1518">
            <v>45289</v>
          </cell>
          <cell r="V1518">
            <v>84373333</v>
          </cell>
          <cell r="W1518">
            <v>84373333</v>
          </cell>
          <cell r="X1518">
            <v>11300000</v>
          </cell>
        </row>
        <row r="1519">
          <cell r="A1519">
            <v>1518</v>
          </cell>
          <cell r="B1519" t="str">
            <v>23-228893--0</v>
          </cell>
          <cell r="C1519" t="str">
            <v>ADRIANA MARCELA DUARTE HERRERA</v>
          </cell>
          <cell r="D1519">
            <v>52711457</v>
          </cell>
          <cell r="F1519" t="str">
            <v>NATURAL</v>
          </cell>
          <cell r="G1519" t="str">
            <v>Mujer</v>
          </cell>
          <cell r="H1519" t="str">
            <v>ALEJANDRO ESTEBAN ARTEAGA PARRA</v>
          </cell>
          <cell r="I1519">
            <v>1016004217</v>
          </cell>
          <cell r="J1519" t="str">
            <v>GRUPO DE TRABAJO DE COMUNICACION</v>
          </cell>
          <cell r="K1519" t="str">
            <v>OFICINA DE SERVICIOS AL CONSUMIDOR Y DE APOYO EMPRESARIAL</v>
          </cell>
          <cell r="L1519" t="str">
            <v>OFICINA DE SERVICIOS AL CONSUMIDOR Y DE APOYO EMPRESARIAL</v>
          </cell>
          <cell r="M1519" t="str">
            <v xml:space="preserve">MARCELO BARRETO </v>
          </cell>
          <cell r="O1519" t="str">
            <v>CONTRATACION DIRECTA</v>
          </cell>
          <cell r="P1519" t="str">
            <v>PRESTACION DE SERVICIOS</v>
          </cell>
          <cell r="Q1519" t="str">
            <v>PRESTACION DE SERVICIOS PROFESIONALES Y DE APOYO A LA GESTION</v>
          </cell>
          <cell r="R1519" t="str">
            <v xml:space="preserve"> Prestación de servicios profesionales para apoyar al Grupo de Comunicaciones de la Oficina de Servicios al Consumidor y Apoyo Empresarial de la Superintendencia de Industria y Comercio en las actividades propias de su competencia, particularmente en el desarrollo gráfico de los Portales Web de la entidad.</v>
          </cell>
          <cell r="S1519">
            <v>45063</v>
          </cell>
          <cell r="T1519">
            <v>45289</v>
          </cell>
          <cell r="U1519">
            <v>45289</v>
          </cell>
          <cell r="V1519">
            <v>29493333</v>
          </cell>
          <cell r="W1519">
            <v>29493333</v>
          </cell>
          <cell r="X1519">
            <v>3950000</v>
          </cell>
        </row>
        <row r="1520">
          <cell r="A1520">
            <v>1519</v>
          </cell>
          <cell r="B1520" t="str">
            <v>23-229127--0</v>
          </cell>
          <cell r="C1520" t="str">
            <v>GONZALO MEJIA ZAPATA</v>
          </cell>
          <cell r="D1520">
            <v>91080473</v>
          </cell>
          <cell r="F1520" t="str">
            <v>NATURAL</v>
          </cell>
          <cell r="G1520" t="str">
            <v>Hombre</v>
          </cell>
          <cell r="H1520" t="str">
            <v>CLAUDIA MARLEN NEIVA CORTES</v>
          </cell>
          <cell r="I1520">
            <v>52523721</v>
          </cell>
          <cell r="J1520" t="str">
            <v>GRUPO DE TRABAJO DE SISTEMAS DE INFORMACION</v>
          </cell>
          <cell r="K1520" t="str">
            <v>OFICINA DE TECNOLOGIA E INFORMATICA</v>
          </cell>
          <cell r="L1520" t="str">
            <v>OFICINA DE TECNOLOGIA E INFORMATICA</v>
          </cell>
          <cell r="M1520" t="str">
            <v xml:space="preserve">MARCELO BARRETO </v>
          </cell>
          <cell r="O1520" t="str">
            <v>CONTRATACION DIRECTA</v>
          </cell>
          <cell r="P1520" t="str">
            <v>PRESTACION DE SERVICIOS</v>
          </cell>
          <cell r="Q1520" t="str">
            <v>PRESTACION DE SERVICIOS PROFESIONALES Y DE APOYO A LA GESTION</v>
          </cell>
          <cell r="R1520" t="str">
            <v xml:space="preserve">Prestación de servicios profesionales para apoyar actividades de levantamiento de requerimientos, desarrollo, pruebas, implementación, soporte técnico, mantenimiento, complemento tecnológico, documentación, adecuación y evaluación de los sistemas de información que requiere la Oficina de Tecnología e Informática, así como el mantenimiento, adecuación y evaluación de la arquitectura de software y de TI de las soluciones informáticas para la Superintendencia de Industria y Comercio. </v>
          </cell>
          <cell r="S1520">
            <v>45063</v>
          </cell>
          <cell r="T1520">
            <v>45289</v>
          </cell>
          <cell r="U1520">
            <v>45289</v>
          </cell>
          <cell r="V1520">
            <v>92293824</v>
          </cell>
          <cell r="W1520">
            <v>92293824</v>
          </cell>
          <cell r="X1520">
            <v>12360780</v>
          </cell>
        </row>
        <row r="1521">
          <cell r="A1521">
            <v>1520</v>
          </cell>
          <cell r="B1521" t="str">
            <v>23-229132--0</v>
          </cell>
          <cell r="C1521" t="str">
            <v>CRISTHIAN ALEJANDRO CAYCEDO TORRES</v>
          </cell>
          <cell r="D1521">
            <v>1018415735</v>
          </cell>
          <cell r="F1521" t="str">
            <v>NATURAL</v>
          </cell>
          <cell r="G1521" t="str">
            <v>Hombre</v>
          </cell>
          <cell r="H1521" t="str">
            <v>CLAUDIA MARLEN NEIVA CORTES</v>
          </cell>
          <cell r="I1521">
            <v>52523721</v>
          </cell>
          <cell r="J1521" t="str">
            <v>GRUPO DE TRABAJO DE SISTEMAS DE INFORMACION</v>
          </cell>
          <cell r="K1521" t="str">
            <v>OFICINA DE TECNOLOGIA E INFORMATICA</v>
          </cell>
          <cell r="L1521" t="str">
            <v>OFICINA DE TECNOLOGIA E INFORMATICA</v>
          </cell>
          <cell r="M1521" t="str">
            <v xml:space="preserve">MARCELO BARRETO </v>
          </cell>
          <cell r="O1521" t="str">
            <v>CONTRATACION DIRECTA</v>
          </cell>
          <cell r="P1521" t="str">
            <v>PRESTACION DE SERVICIOS</v>
          </cell>
          <cell r="Q1521" t="str">
            <v>PRESTACION DE SERVICIOS PROFESIONALES Y DE APOYO A LA GESTION</v>
          </cell>
          <cell r="R1521" t="str">
            <v xml:space="preserve">Prestación de servicios profesionales para apoyar actividades de levantamiento de requerimientos, desarrollo, pruebas, implementación, soporte técnico, mantenimiento, complemento tecnológico, documentación, adecuación y evaluación de los sistemas de información que requiere la Oficina de Tecnología e Informática, así como el mantenimiento, adecuación y evaluación de la arquitectura de software y de TI de las soluciones informáticas para la Superintendencia de Industria y Comercio. </v>
          </cell>
          <cell r="S1521">
            <v>45063</v>
          </cell>
          <cell r="T1521">
            <v>45275</v>
          </cell>
          <cell r="U1521">
            <v>45275</v>
          </cell>
          <cell r="V1521">
            <v>61870200</v>
          </cell>
          <cell r="W1521">
            <v>61870200</v>
          </cell>
          <cell r="X1521">
            <v>8838600</v>
          </cell>
        </row>
        <row r="1522">
          <cell r="A1522">
            <v>1521</v>
          </cell>
          <cell r="B1522" t="str">
            <v>23-229133--0</v>
          </cell>
          <cell r="C1522" t="str">
            <v>CARLOS ARTURO SARMIENTO ROYERO</v>
          </cell>
          <cell r="D1522">
            <v>8647362</v>
          </cell>
          <cell r="F1522" t="str">
            <v>NATURAL</v>
          </cell>
          <cell r="G1522" t="str">
            <v>Hombre</v>
          </cell>
          <cell r="H1522" t="str">
            <v>JAROSLAV MARLEN LOPEZ CHAVEZ</v>
          </cell>
          <cell r="I1522">
            <v>51957159</v>
          </cell>
          <cell r="J1522" t="str">
            <v>GRUPO DE TRABAJO DE GESTION DE INFORMACION Y PROYECTOS INFORMATICOS</v>
          </cell>
          <cell r="K1522" t="str">
            <v>OFICINA DE TECNOLOGIA E INFORMATICA</v>
          </cell>
          <cell r="L1522" t="str">
            <v>OFICINA DE TECNOLOGIA E INFORMATICA</v>
          </cell>
          <cell r="M1522" t="str">
            <v xml:space="preserve">MARCELO BARRETO </v>
          </cell>
          <cell r="O1522" t="str">
            <v>CONTRATACION DIRECTA</v>
          </cell>
          <cell r="P1522" t="str">
            <v>PRESTACION DE SERVICIOS</v>
          </cell>
          <cell r="Q1522" t="str">
            <v>PRESTACION DE SERVICIOS PROFESIONALES Y DE APOYO A LA GESTION</v>
          </cell>
          <cell r="R1522" t="str">
            <v>Prestación de servicios profesionales para brindar apoyo en el soporte y mantenimiento de los desarrollos en los diferentes sistemas de información que requiere la Oficina de Tecnología e Informática.</v>
          </cell>
          <cell r="S1522">
            <v>45063</v>
          </cell>
          <cell r="T1522">
            <v>45289</v>
          </cell>
          <cell r="U1522">
            <v>45289</v>
          </cell>
          <cell r="V1522">
            <v>91111776</v>
          </cell>
          <cell r="W1522">
            <v>91111776</v>
          </cell>
          <cell r="X1522">
            <v>12202470</v>
          </cell>
        </row>
        <row r="1523">
          <cell r="A1523">
            <v>1522</v>
          </cell>
          <cell r="B1523" t="str">
            <v>23-229136--0</v>
          </cell>
          <cell r="C1523" t="str">
            <v>DANIEL MORA ZAMORA</v>
          </cell>
          <cell r="D1523">
            <v>1026269688</v>
          </cell>
          <cell r="F1523" t="str">
            <v>NATURAL</v>
          </cell>
          <cell r="G1523" t="str">
            <v>Hombre</v>
          </cell>
          <cell r="H1523" t="str">
            <v>CLAUDIA MARLEN NEIVA CORTES</v>
          </cell>
          <cell r="I1523">
            <v>52523721</v>
          </cell>
          <cell r="J1523" t="str">
            <v>GRUPO DE TRABAJO DE SISTEMAS DE INFORMACION</v>
          </cell>
          <cell r="K1523" t="str">
            <v>OFICINA DE TECNOLOGIA E INFORMATICA</v>
          </cell>
          <cell r="L1523" t="str">
            <v>OFICINA DE TECNOLOGIA E INFORMATICA</v>
          </cell>
          <cell r="M1523" t="str">
            <v xml:space="preserve">NICKY ECHEVERRY </v>
          </cell>
          <cell r="O1523" t="str">
            <v>CONTRATACION DIRECTA</v>
          </cell>
          <cell r="P1523" t="str">
            <v>PRESTACION DE SERVICIOS</v>
          </cell>
          <cell r="Q1523" t="str">
            <v>PRESTACION DE SERVICIOS PROFESIONALES Y DE APOYO A LA GESTION</v>
          </cell>
          <cell r="R1523" t="str">
            <v>Prestación de servicios profesionales para brindar apoyo en los procesos de soporte y asistencia, relacionados con el correcto funcionamiento de los sistemas de información de la entidad, al igual que en la elaboración, actualización y recopilación de la documentación relacionada con los procesos y procedimientos de Gestión de Tecnologías de la Información y Comunicaciones.</v>
          </cell>
          <cell r="S1523">
            <v>45063</v>
          </cell>
          <cell r="T1523">
            <v>45289</v>
          </cell>
          <cell r="U1523">
            <v>45289</v>
          </cell>
          <cell r="V1523">
            <v>46922400</v>
          </cell>
          <cell r="W1523">
            <v>46922400</v>
          </cell>
          <cell r="X1523">
            <v>6284250</v>
          </cell>
        </row>
        <row r="1524">
          <cell r="A1524">
            <v>1523</v>
          </cell>
          <cell r="B1524" t="str">
            <v>23-229129--0</v>
          </cell>
          <cell r="C1524" t="str">
            <v>JOSE MIGUEL MORENO REINA</v>
          </cell>
          <cell r="D1524">
            <v>1018438615</v>
          </cell>
          <cell r="F1524" t="str">
            <v>NATURAL</v>
          </cell>
          <cell r="G1524" t="str">
            <v>Hombre</v>
          </cell>
          <cell r="H1524" t="str">
            <v>OSCAR FABIAN RAMIREZ TORRES</v>
          </cell>
          <cell r="I1524">
            <v>1019020584</v>
          </cell>
          <cell r="J1524" t="str">
            <v>GRUPO DE TRABAJO DE INFORMATICA FORENSE Y SEGURIDAD DIGITAL</v>
          </cell>
          <cell r="K1524" t="str">
            <v>OFICINA DE TECNOLOGIA E INFORMATICA</v>
          </cell>
          <cell r="L1524" t="str">
            <v>OFICINA DE TECNOLOGIA E INFORMATICA</v>
          </cell>
          <cell r="M1524" t="str">
            <v xml:space="preserve">NICKY ECHEVERRY </v>
          </cell>
          <cell r="O1524" t="str">
            <v>CONTRATACION DIRECTA</v>
          </cell>
          <cell r="P1524" t="str">
            <v>PRESTACION DE SERVICIOS</v>
          </cell>
          <cell r="Q1524" t="str">
            <v>PRESTACION DE SERVICIOS PROFESIONALES Y DE APOYO A LA GESTION</v>
          </cell>
          <cell r="R1524" t="str">
            <v xml:space="preserve"> Prestación de servicios profesionales para apoyar el desarrollo de las actividades de carácter probatorio y tecnológico que tiene a su cargo el Grupo de Trabajo de Informática Forense y Seguridad Digital, así como las diferentes etapas de los procesos de selección a cargo de la Oficina de Tecnología e Informática. </v>
          </cell>
          <cell r="S1524">
            <v>45063</v>
          </cell>
          <cell r="T1524">
            <v>45289</v>
          </cell>
          <cell r="U1524">
            <v>45314</v>
          </cell>
          <cell r="V1524">
            <v>46534432</v>
          </cell>
          <cell r="W1524">
            <v>51520264</v>
          </cell>
          <cell r="X1524">
            <v>6232290</v>
          </cell>
          <cell r="Y1524" t="str">
            <v>25/10/2023
2023/12/29</v>
          </cell>
          <cell r="Z1524" t="str">
            <v>ADICION Y PRORROGA
ADICION Y PRORROGA</v>
          </cell>
          <cell r="AA1524">
            <v>25</v>
          </cell>
          <cell r="AB1524">
            <v>4985832</v>
          </cell>
        </row>
        <row r="1525">
          <cell r="A1525">
            <v>1524</v>
          </cell>
          <cell r="B1525" t="str">
            <v>23-229171--0</v>
          </cell>
          <cell r="C1525" t="str">
            <v>SERGIO ANDRES ORTIZ GOMEZ</v>
          </cell>
          <cell r="D1525">
            <v>1032430683</v>
          </cell>
          <cell r="F1525" t="str">
            <v>NATURAL</v>
          </cell>
          <cell r="G1525" t="str">
            <v>Hombre</v>
          </cell>
          <cell r="H1525" t="str">
            <v>GLORIA PATRICIA MONTERO CABAS</v>
          </cell>
          <cell r="I1525">
            <v>39046947</v>
          </cell>
          <cell r="J1525" t="str">
            <v>DELEGATURA PARA ASUNTOS JURISDICCIONALES</v>
          </cell>
          <cell r="K1525" t="str">
            <v>DELEGATURA PARA ASUNTOS JURISDICCIONALES</v>
          </cell>
          <cell r="L1525" t="str">
            <v>DELEGATURA PARA ASUNTOS JURISDICCIONALES</v>
          </cell>
          <cell r="M1525" t="str">
            <v xml:space="preserve">NICKY ECHEVERRY </v>
          </cell>
          <cell r="O1525" t="str">
            <v>CONTRATACION DIRECTA</v>
          </cell>
          <cell r="P1525" t="str">
            <v>PRESTACION DE SERVICIOS</v>
          </cell>
          <cell r="Q1525" t="str">
            <v>PRESTACION DE SERVICIOS PROFESIONALES Y DE APOYO A LA GESTION</v>
          </cell>
          <cell r="R1525" t="str">
            <v xml:space="preserve"> “Prestación de servicios profesionales de un administrador de empresas para apoyar en el análisis, gestión y seguimiento, relacionado con los trámites administrativos y procesos que se adelanten en la Delegatura para Asuntos Jurisdiccionales”.</v>
          </cell>
          <cell r="S1525">
            <v>45064</v>
          </cell>
          <cell r="T1525">
            <v>45275</v>
          </cell>
          <cell r="U1525">
            <v>45289</v>
          </cell>
          <cell r="V1525">
            <v>37971468</v>
          </cell>
          <cell r="W1525">
            <v>40515011</v>
          </cell>
          <cell r="X1525">
            <v>5450450</v>
          </cell>
          <cell r="Y1525">
            <v>45259</v>
          </cell>
          <cell r="Z1525" t="str">
            <v>ADICION Y PRORROGA</v>
          </cell>
          <cell r="AA1525">
            <v>14</v>
          </cell>
          <cell r="AB1525">
            <v>2543543</v>
          </cell>
        </row>
        <row r="1526">
          <cell r="A1526">
            <v>1525</v>
          </cell>
          <cell r="B1526" t="str">
            <v>23-229154--0</v>
          </cell>
          <cell r="C1526" t="str">
            <v>SAMUEL DARIO HUERTAS YEPES</v>
          </cell>
          <cell r="D1526">
            <v>11338449</v>
          </cell>
          <cell r="F1526" t="str">
            <v>NATURAL</v>
          </cell>
          <cell r="G1526" t="str">
            <v>Hombre</v>
          </cell>
          <cell r="H1526" t="str">
            <v>GLORIA PATRICIA MONTERO CABAS</v>
          </cell>
          <cell r="I1526">
            <v>39046947</v>
          </cell>
          <cell r="J1526" t="str">
            <v>DELEGATURA PARA ASUNTOS JURISDICCIONALES</v>
          </cell>
          <cell r="K1526" t="str">
            <v>DELEGATURA PARA ASUNTOS JURISDICCIONALES</v>
          </cell>
          <cell r="L1526" t="str">
            <v>DELEGATURA PARA ASUNTOS JURISDICCIONALES</v>
          </cell>
          <cell r="M1526" t="str">
            <v xml:space="preserve">NICKY ECHEVERRY </v>
          </cell>
          <cell r="O1526" t="str">
            <v>CONTRATACION DIRECTA</v>
          </cell>
          <cell r="P1526" t="str">
            <v>PRESTACION DE SERVICIOS</v>
          </cell>
          <cell r="Q1526" t="str">
            <v>PRESTACION DE SERVICIOS PROFESIONALES Y DE APOYO A LA GESTION</v>
          </cell>
          <cell r="R1526" t="str">
            <v xml:space="preserve">“Prestación de servicios profesionales de un abogado para apoyar a la Delegatura para Asuntos Jurisdiccionales de la Superintendencia de Industria y Comercio, en todas las actividades relacionadas con elaboración de la relatoría de providencias judiciales” </v>
          </cell>
          <cell r="S1526">
            <v>45064</v>
          </cell>
          <cell r="T1526">
            <v>45275</v>
          </cell>
          <cell r="U1526">
            <v>45275</v>
          </cell>
          <cell r="V1526">
            <v>31181407</v>
          </cell>
          <cell r="W1526">
            <v>31181407</v>
          </cell>
          <cell r="X1526">
            <v>4475800</v>
          </cell>
        </row>
        <row r="1527">
          <cell r="A1527">
            <v>1526</v>
          </cell>
          <cell r="B1527" t="str">
            <v>23-229166--0</v>
          </cell>
          <cell r="C1527" t="str">
            <v>JOSE DAVID BARRIOS ACEVEDO</v>
          </cell>
          <cell r="D1527">
            <v>1047378823</v>
          </cell>
          <cell r="F1527" t="str">
            <v>NATURAL</v>
          </cell>
          <cell r="G1527" t="str">
            <v>Hombre</v>
          </cell>
          <cell r="H1527" t="str">
            <v>OBDULIA ELIANA ÑAÑEZ GASCA</v>
          </cell>
          <cell r="I1527">
            <v>1010191009</v>
          </cell>
          <cell r="J1527" t="str">
            <v>GRUPO DE TRABAJO PARA LA VERIFICACION DEL CUMPLIMIENTO</v>
          </cell>
          <cell r="K1527" t="str">
            <v>DELEGATURA PARA ASUNTOS JURISDICCIONALES</v>
          </cell>
          <cell r="L1527" t="str">
            <v>DELEGATURA PARA ASUNTOS JURISDICCIONALES</v>
          </cell>
          <cell r="M1527" t="str">
            <v xml:space="preserve">NICKY ECHEVERRY </v>
          </cell>
          <cell r="O1527" t="str">
            <v>CONTRATACION DIRECTA</v>
          </cell>
          <cell r="P1527" t="str">
            <v>PRESTACION DE SERVICIOS</v>
          </cell>
          <cell r="Q1527" t="str">
            <v>PRESTACION DE SERVICIOS PROFESIONALES Y DE APOYO A LA GESTION</v>
          </cell>
          <cell r="R1527" t="str">
            <v>“Prestación de servicios profesionales de un abogado especializado para apoyar al Grupo de Trabajo para la Verificación del Cumplimiento adscrito a la Delegatura para Asuntos Jurisdiccionales de la Superintendencia de Industria y Comercio, en todos los trámites judiciales adelantados por esa dependencia en referido grupo de trabajo”.</v>
          </cell>
          <cell r="S1527">
            <v>45064</v>
          </cell>
          <cell r="T1527">
            <v>45275</v>
          </cell>
          <cell r="U1527">
            <v>45275</v>
          </cell>
          <cell r="V1527">
            <v>69666667</v>
          </cell>
          <cell r="W1527">
            <v>69666667</v>
          </cell>
          <cell r="X1527">
            <v>10000000</v>
          </cell>
        </row>
        <row r="1528">
          <cell r="A1528">
            <v>1527</v>
          </cell>
          <cell r="B1528" t="str">
            <v>23-229169--0</v>
          </cell>
          <cell r="C1528" t="str">
            <v>LAURA VIVIANA OSORIO MANRIQUE</v>
          </cell>
          <cell r="D1528">
            <v>1015438918</v>
          </cell>
          <cell r="F1528" t="str">
            <v>NATURAL</v>
          </cell>
          <cell r="G1528" t="str">
            <v>Mujer</v>
          </cell>
          <cell r="H1528" t="str">
            <v>OBDULIA ELIANA ÑAÑEZ GASCA</v>
          </cell>
          <cell r="I1528">
            <v>1010191009</v>
          </cell>
          <cell r="J1528" t="str">
            <v>GRUPO DE TRABAJO PARA LA VERIFICACION DEL CUMPLIMIENTO</v>
          </cell>
          <cell r="K1528" t="str">
            <v>DELEGATURA PARA ASUNTOS JURISDICCIONALES</v>
          </cell>
          <cell r="L1528" t="str">
            <v>DELEGATURA PARA ASUNTOS JURISDICCIONALES</v>
          </cell>
          <cell r="M1528" t="str">
            <v xml:space="preserve">NICKY ECHEVERRY </v>
          </cell>
          <cell r="O1528" t="str">
            <v>CONTRATACION DIRECTA</v>
          </cell>
          <cell r="P1528" t="str">
            <v>PRESTACION DE SERVICIOS</v>
          </cell>
          <cell r="Q1528" t="str">
            <v>PRESTACION DE SERVICIOS PROFESIONALES Y DE APOYO A LA GESTION</v>
          </cell>
          <cell r="R1528" t="str">
            <v>“Prestación de servicios profesionales de un abogado especializado para apoyar al Grupo de Trabajo para la Verificación del Cumplimiento adscrito a la Delegatura para Asuntos Jurisdiccionales de la Superintendencia de Industria y Comercio, en todos los trámites judiciales adelantados por esa dependencia en referido grupo de trabajo”.</v>
          </cell>
          <cell r="S1528">
            <v>45064</v>
          </cell>
          <cell r="T1528">
            <v>45275</v>
          </cell>
          <cell r="U1528">
            <v>45275</v>
          </cell>
          <cell r="V1528">
            <v>37971468</v>
          </cell>
          <cell r="W1528">
            <v>37971468</v>
          </cell>
          <cell r="X1528">
            <v>5450450</v>
          </cell>
        </row>
        <row r="1529">
          <cell r="A1529">
            <v>1528</v>
          </cell>
          <cell r="B1529" t="str">
            <v>23-229176--0</v>
          </cell>
          <cell r="C1529" t="str">
            <v>ERIKA PAOLA HIDALGO BELTRAN</v>
          </cell>
          <cell r="D1529">
            <v>1030575154</v>
          </cell>
          <cell r="F1529" t="str">
            <v>NATURAL</v>
          </cell>
          <cell r="G1529" t="str">
            <v>Mujer</v>
          </cell>
          <cell r="H1529" t="str">
            <v>OBDULIA ELIANA ÑAÑEZ GASCA</v>
          </cell>
          <cell r="I1529">
            <v>1010191009</v>
          </cell>
          <cell r="J1529" t="str">
            <v>GRUPO DE TRABAJO PARA LA VERIFICACION DEL CUMPLIMIENTO</v>
          </cell>
          <cell r="K1529" t="str">
            <v>DELEGATURA PARA ASUNTOS JURISDICCIONALES</v>
          </cell>
          <cell r="L1529" t="str">
            <v>DELEGATURA PARA ASUNTOS JURISDICCIONALES</v>
          </cell>
          <cell r="M1529" t="str">
            <v xml:space="preserve">NICKY ECHEVERRY </v>
          </cell>
          <cell r="O1529" t="str">
            <v>CONTRATACION DIRECTA</v>
          </cell>
          <cell r="P1529" t="str">
            <v>PRESTACION DE SERVICIOS</v>
          </cell>
          <cell r="Q1529" t="str">
            <v>PRESTACION DE SERVICIOS PROFESIONALES Y DE APOYO A LA GESTION</v>
          </cell>
          <cell r="R1529" t="str">
            <v>“Prestación de servicios profesionales de un abogado especializado para apoyar al Grupo de Trabajo para la Verificación del Cumplimiento adscrito a la Delegatura para Asuntos Jurisdiccionales de la Superintendencia de Industria y Comercio, en todos los trámites judiciales adelantados por esa dependencia en referido grupo de trabajo”.</v>
          </cell>
          <cell r="S1529">
            <v>45064</v>
          </cell>
          <cell r="T1529">
            <v>45275</v>
          </cell>
          <cell r="U1529">
            <v>45275</v>
          </cell>
          <cell r="V1529">
            <v>37971468</v>
          </cell>
          <cell r="W1529">
            <v>37971468</v>
          </cell>
          <cell r="X1529">
            <v>5450450</v>
          </cell>
        </row>
        <row r="1530">
          <cell r="A1530">
            <v>1529</v>
          </cell>
          <cell r="B1530" t="str">
            <v>23-229158--0</v>
          </cell>
          <cell r="C1530" t="str">
            <v>DANIEL MAURICIO CARVAJAL LOMBANA</v>
          </cell>
          <cell r="D1530">
            <v>1075673292</v>
          </cell>
          <cell r="F1530" t="str">
            <v>NATURAL</v>
          </cell>
          <cell r="G1530" t="str">
            <v>Hombre</v>
          </cell>
          <cell r="H1530" t="str">
            <v>OBDULIA ELIANA ÑAÑEZ GASCA</v>
          </cell>
          <cell r="I1530">
            <v>1010191009</v>
          </cell>
          <cell r="J1530" t="str">
            <v>GRUPO DE TRABAJO PARA LA VERIFICACION DEL CUMPLIMIENTO</v>
          </cell>
          <cell r="K1530" t="str">
            <v>DELEGATURA PARA ASUNTOS JURISDICCIONALES</v>
          </cell>
          <cell r="L1530" t="str">
            <v>DELEGATURA PARA ASUNTOS JURISDICCIONALES</v>
          </cell>
          <cell r="M1530" t="str">
            <v xml:space="preserve">NICKY ECHEVERRY </v>
          </cell>
          <cell r="O1530" t="str">
            <v>CONTRATACION DIRECTA</v>
          </cell>
          <cell r="P1530" t="str">
            <v>PRESTACION DE SERVICIOS</v>
          </cell>
          <cell r="Q1530" t="str">
            <v>PRESTACION DE SERVICIOS PROFESIONALES Y DE APOYO A LA GESTION</v>
          </cell>
          <cell r="R1530" t="str">
            <v>“Prestación de servicios profesionales de un abogado especializado para apoyar al Grupo de Trabajo para la Verificación del Cumplimiento adscrito a la Delegatura para Asuntos Jurisdiccionales de la Superintendencia de Industria y Comercio, en todos los trámites judiciales adelantados por esa dependencia en referido grupo de trabajo”.</v>
          </cell>
          <cell r="S1530">
            <v>45064</v>
          </cell>
          <cell r="T1530">
            <v>45275</v>
          </cell>
          <cell r="U1530">
            <v>45275</v>
          </cell>
          <cell r="V1530">
            <v>37971468</v>
          </cell>
          <cell r="W1530">
            <v>37971468</v>
          </cell>
          <cell r="X1530">
            <v>5450450</v>
          </cell>
        </row>
        <row r="1531">
          <cell r="A1531">
            <v>1530</v>
          </cell>
          <cell r="B1531" t="str">
            <v>23-229163--0</v>
          </cell>
          <cell r="C1531" t="str">
            <v>PAULA DANIELA TRIANA SANCHEZ</v>
          </cell>
          <cell r="D1531">
            <v>1018501574</v>
          </cell>
          <cell r="F1531" t="str">
            <v>NATURAL</v>
          </cell>
          <cell r="G1531" t="str">
            <v>Mujer</v>
          </cell>
          <cell r="H1531" t="str">
            <v>OBDULIA ELIANA ÑAÑEZ GASCA</v>
          </cell>
          <cell r="I1531">
            <v>1010191009</v>
          </cell>
          <cell r="J1531" t="str">
            <v>GRUPO DE TRABAJO PARA LA VERIFICACION DEL CUMPLIMIENTO</v>
          </cell>
          <cell r="K1531" t="str">
            <v>DELEGATURA PARA ASUNTOS JURISDICCIONALES</v>
          </cell>
          <cell r="L1531" t="str">
            <v>DELEGATURA PARA ASUNTOS JURISDICCIONALES</v>
          </cell>
          <cell r="M1531" t="str">
            <v xml:space="preserve">NICKY ECHEVERRY </v>
          </cell>
          <cell r="O1531" t="str">
            <v>CONTRATACION DIRECTA</v>
          </cell>
          <cell r="P1531" t="str">
            <v>PRESTACION DE SERVICIOS</v>
          </cell>
          <cell r="Q1531" t="str">
            <v>PRESTACION DE SERVICIOS PROFESIONALES Y DE APOYO A LA GESTION</v>
          </cell>
          <cell r="R1531" t="str">
            <v>“Prestación de servicios profesionales de un abogado para apoyar al Grupo de Trabajo para la Verificación del Cumplimiento adscrito a la Delegatura para Asuntos Jurisdiccionales de la Superintendencia de Industria y Comercio, en todos los trámites judiciales adelantados por esa dependencia,”.</v>
          </cell>
          <cell r="S1531">
            <v>45064</v>
          </cell>
          <cell r="T1531">
            <v>45275</v>
          </cell>
          <cell r="U1531">
            <v>45275</v>
          </cell>
          <cell r="V1531">
            <v>31181407</v>
          </cell>
          <cell r="W1531">
            <v>31181407</v>
          </cell>
          <cell r="X1531">
            <v>4475800</v>
          </cell>
          <cell r="Y1531">
            <v>45225</v>
          </cell>
          <cell r="Z1531" t="str">
            <v>CESION</v>
          </cell>
        </row>
        <row r="1532">
          <cell r="A1532">
            <v>1531</v>
          </cell>
          <cell r="B1532" t="str">
            <v>23-229915--0</v>
          </cell>
          <cell r="C1532" t="str">
            <v>MARIA JOSE PERALTA PACHECO</v>
          </cell>
          <cell r="D1532">
            <v>1151199114</v>
          </cell>
          <cell r="F1532" t="str">
            <v>NATURAL</v>
          </cell>
          <cell r="G1532" t="str">
            <v>Mujer</v>
          </cell>
          <cell r="H1532" t="str">
            <v>OBDULIA ELIANA ÑAÑEZ GASCA</v>
          </cell>
          <cell r="I1532">
            <v>1010191009</v>
          </cell>
          <cell r="J1532" t="str">
            <v>GRUPO DE TRABAJO PARA LA VERIFICACION DEL CUMPLIMIENTO</v>
          </cell>
          <cell r="K1532" t="str">
            <v>DELEGATURA PARA ASUNTOS JURISDICCIONALES</v>
          </cell>
          <cell r="L1532" t="str">
            <v>DELEGATURA PARA ASUNTOS JURISDICCIONALES</v>
          </cell>
          <cell r="M1532" t="str">
            <v xml:space="preserve">NICKY ECHEVERRY </v>
          </cell>
          <cell r="O1532" t="str">
            <v>CONTRATACION DIRECTA</v>
          </cell>
          <cell r="P1532" t="str">
            <v>PRESTACION DE SERVICIOS</v>
          </cell>
          <cell r="Q1532" t="str">
            <v>PRESTACION DE SERVICIOS PROFESIONALES Y DE APOYO A LA GESTION</v>
          </cell>
          <cell r="R1532" t="str">
            <v>“Prestación de servicios profesionales de un abogado para apoyar al Grupo de Trabajo para la Verificación del Cumplimiento adscrito a la Delegatura para Asuntos Jurisdiccionales de la Superintendencia de Industria y Comercio, en todos los trámites judiciales adelantados por esa dependencia,”.</v>
          </cell>
          <cell r="S1532">
            <v>45064</v>
          </cell>
          <cell r="T1532">
            <v>45275</v>
          </cell>
          <cell r="U1532">
            <v>45275</v>
          </cell>
          <cell r="V1532">
            <v>31181407</v>
          </cell>
          <cell r="W1532">
            <v>31181407</v>
          </cell>
          <cell r="X1532">
            <v>4475800</v>
          </cell>
          <cell r="Y1532">
            <v>45225</v>
          </cell>
          <cell r="Z1532" t="str">
            <v>CESION</v>
          </cell>
        </row>
        <row r="1533">
          <cell r="A1533">
            <v>1532</v>
          </cell>
          <cell r="B1533" t="str">
            <v>23-229902--0</v>
          </cell>
          <cell r="C1533" t="str">
            <v>CAROL MELISA SANCHEZ ZAMBRANO</v>
          </cell>
          <cell r="D1533">
            <v>1075234919</v>
          </cell>
          <cell r="F1533" t="str">
            <v>NATURAL</v>
          </cell>
          <cell r="G1533" t="str">
            <v>Mujer</v>
          </cell>
          <cell r="H1533" t="str">
            <v>GLORIA PATRICIA MONTERO CABAS</v>
          </cell>
          <cell r="I1533">
            <v>39046947</v>
          </cell>
          <cell r="J1533" t="str">
            <v>DELEGATURA PARA ASUNTOS JURISDICCIONALES</v>
          </cell>
          <cell r="K1533" t="str">
            <v>DELEGATURA PARA ASUNTOS JURISDICCIONALES</v>
          </cell>
          <cell r="L1533" t="str">
            <v>DELEGATURA PARA ASUNTOS JURISDICCIONALES</v>
          </cell>
          <cell r="M1533" t="str">
            <v xml:space="preserve">NICKY ECHEVERRY </v>
          </cell>
          <cell r="O1533" t="str">
            <v>CONTRATACION DIRECTA</v>
          </cell>
          <cell r="P1533" t="str">
            <v>PRESTACION DE SERVICIOS</v>
          </cell>
          <cell r="Q1533" t="str">
            <v>PRESTACION DE SERVICIOS PROFESIONALES Y DE APOYO A LA GESTION</v>
          </cell>
          <cell r="R1533" t="str">
            <v xml:space="preserve"> “Prestación de servicios profesionales de un abogado especializado para apoyar al Grupo de Trabajo Calificación adscrito a la Delegatura para Asuntos Jurisdiccionales de la Superintendencia de Industria y Comercio, en todos los trámites judiciales adelantados por esa dependencia, durante la vigencia 2023”.</v>
          </cell>
          <cell r="S1533">
            <v>45064</v>
          </cell>
          <cell r="T1533">
            <v>45275</v>
          </cell>
          <cell r="U1533">
            <v>45275</v>
          </cell>
          <cell r="V1533">
            <v>69666667</v>
          </cell>
          <cell r="W1533">
            <v>69666667</v>
          </cell>
          <cell r="X1533">
            <v>10000000</v>
          </cell>
          <cell r="Y1533">
            <v>45183</v>
          </cell>
          <cell r="Z1533" t="str">
            <v>SUPERVISION</v>
          </cell>
        </row>
        <row r="1534">
          <cell r="A1534">
            <v>1533</v>
          </cell>
          <cell r="B1534" t="str">
            <v>23-231313--0</v>
          </cell>
          <cell r="C1534" t="str">
            <v xml:space="preserve">NAYDA LUCERO BARRERA RODRIGUEZ </v>
          </cell>
          <cell r="D1534">
            <v>1101689266</v>
          </cell>
          <cell r="F1534" t="str">
            <v>NATURAL</v>
          </cell>
          <cell r="G1534" t="str">
            <v>Mujer</v>
          </cell>
          <cell r="H1534" t="str">
            <v>ANA MARÍA SOLANO ESPINOSA</v>
          </cell>
          <cell r="I1534">
            <v>37949231</v>
          </cell>
          <cell r="J1534" t="str">
            <v>GRUPO DE TRABAJO DE CALIFICACION</v>
          </cell>
          <cell r="K1534" t="str">
            <v>DELEGATURA PARA ASUNTOS JURISDICCIONALES</v>
          </cell>
          <cell r="L1534" t="str">
            <v>DELEGATURA PARA ASUNTOS JURISDICCIONALES</v>
          </cell>
          <cell r="M1534" t="str">
            <v xml:space="preserve">NICKY ECHEVERRY </v>
          </cell>
          <cell r="O1534" t="str">
            <v>CONTRATACION DIRECTA</v>
          </cell>
          <cell r="P1534" t="str">
            <v>PRESTACION DE SERVICIOS</v>
          </cell>
          <cell r="Q1534" t="str">
            <v>PRESTACION DE SERVICIOS PROFESIONALES Y DE APOYO A LA GESTION</v>
          </cell>
          <cell r="R1534" t="str">
            <v>Prestación de servicios profesionales de un abogado para apoyar al Grupo de Trabajo Calificación adscrito a la Delegatura para Asuntos Jurisdiccionales de la Superintendencia de Industria y Comercio, en todos los trámites judiciales adelantados por esa dependencia</v>
          </cell>
          <cell r="S1534">
            <v>45064</v>
          </cell>
          <cell r="T1534">
            <v>45275</v>
          </cell>
          <cell r="U1534">
            <v>45275</v>
          </cell>
          <cell r="V1534">
            <v>31181407</v>
          </cell>
          <cell r="W1534">
            <v>31181407</v>
          </cell>
          <cell r="X1534">
            <v>4475800</v>
          </cell>
        </row>
        <row r="1535">
          <cell r="A1535">
            <v>1534</v>
          </cell>
          <cell r="B1535" t="str">
            <v>23-229170--0</v>
          </cell>
          <cell r="C1535" t="str">
            <v>CLAUDIA ROCIO AGUIRRE BOHORQUEZ</v>
          </cell>
          <cell r="D1535">
            <v>1057581393</v>
          </cell>
          <cell r="F1535" t="str">
            <v>NATURAL</v>
          </cell>
          <cell r="G1535" t="str">
            <v>Mujer</v>
          </cell>
          <cell r="H1535" t="str">
            <v>LUZ DARY GARCÉS JIMÉNEZ</v>
          </cell>
          <cell r="I1535">
            <v>1096186148</v>
          </cell>
          <cell r="J1535" t="str">
            <v>GRUPO DE TRABAJO DE DEFENSA DEL CONSUMIDOR</v>
          </cell>
          <cell r="K1535" t="str">
            <v>DELEGATURA PARA ASUNTOS JURISDICCIONALES</v>
          </cell>
          <cell r="L1535" t="str">
            <v>DELEGATURA PARA ASUNTOS JURISDICCIONALES</v>
          </cell>
          <cell r="M1535" t="str">
            <v xml:space="preserve">NICKY ECHEVERRY </v>
          </cell>
          <cell r="O1535" t="str">
            <v>CONTRATACION DIRECTA</v>
          </cell>
          <cell r="P1535" t="str">
            <v>PRESTACION DE SERVICIOS</v>
          </cell>
          <cell r="Q1535" t="str">
            <v>PRESTACION DE SERVICIOS PROFESIONALES Y DE APOYO A LA GESTION</v>
          </cell>
          <cell r="R1535" t="str">
            <v>“Prestación de servicios profesionales de un abogado especializado para apoyar al Grupo de Trabajo de Defensa del Consumidor adscrito a la Delegatura para Asuntos Jurisdiccionales de la Superintendencia de Industria y Comercio, en todos los trámites judiciales adelantados por esa dependencia.”</v>
          </cell>
          <cell r="S1535">
            <v>45064</v>
          </cell>
          <cell r="T1535">
            <v>45275</v>
          </cell>
          <cell r="U1535">
            <v>45289</v>
          </cell>
          <cell r="V1535">
            <v>69666667</v>
          </cell>
          <cell r="W1535">
            <v>74333334</v>
          </cell>
          <cell r="X1535">
            <v>10000000</v>
          </cell>
          <cell r="Y1535">
            <v>45271</v>
          </cell>
          <cell r="Z1535" t="str">
            <v>ADICION Y PRORROGA</v>
          </cell>
          <cell r="AA1535">
            <v>14</v>
          </cell>
          <cell r="AB1535">
            <v>4666667</v>
          </cell>
        </row>
        <row r="1536">
          <cell r="A1536">
            <v>1535</v>
          </cell>
          <cell r="B1536" t="str">
            <v>23-229178--0</v>
          </cell>
          <cell r="C1536" t="str">
            <v>VANESSA STHEPHANIE OBANDO FLORES</v>
          </cell>
          <cell r="D1536">
            <v>1085320079</v>
          </cell>
          <cell r="F1536" t="str">
            <v>NATURAL</v>
          </cell>
          <cell r="G1536" t="str">
            <v>Mujer</v>
          </cell>
          <cell r="H1536" t="str">
            <v>LUZ DARY GARCÉS JIMÉNEZ</v>
          </cell>
          <cell r="I1536">
            <v>1096186148</v>
          </cell>
          <cell r="J1536" t="str">
            <v>GRUPO DE TRABAJO DE DEFENSA DEL CONSUMIDOR</v>
          </cell>
          <cell r="K1536" t="str">
            <v>DELEGATURA PARA ASUNTOS JURISDICCIONALES</v>
          </cell>
          <cell r="L1536" t="str">
            <v>DELEGATURA PARA ASUNTOS JURISDICCIONALES</v>
          </cell>
          <cell r="M1536" t="str">
            <v xml:space="preserve">NICKY ECHEVERRY </v>
          </cell>
          <cell r="O1536" t="str">
            <v>CONTRATACION DIRECTA</v>
          </cell>
          <cell r="P1536" t="str">
            <v>PRESTACION DE SERVICIOS</v>
          </cell>
          <cell r="Q1536" t="str">
            <v>PRESTACION DE SERVICIOS PROFESIONALES Y DE APOYO A LA GESTION</v>
          </cell>
          <cell r="R1536" t="str">
            <v>“Prestación de servicios profesionales de un abogado especializado para apoyar al Grupo de Trabajo de Defensa del Consumidor adscrito a la Delegatura para Asuntos Jurisdiccionales de la Superintendencia de Industria y Comercio, en todos los trámites judiciales adelantados por esa dependencia.”</v>
          </cell>
          <cell r="S1536">
            <v>45064</v>
          </cell>
          <cell r="T1536">
            <v>45275</v>
          </cell>
          <cell r="U1536">
            <v>45275</v>
          </cell>
          <cell r="V1536">
            <v>37971468</v>
          </cell>
          <cell r="W1536">
            <v>37971468</v>
          </cell>
          <cell r="X1536">
            <v>5450450</v>
          </cell>
        </row>
        <row r="1537">
          <cell r="A1537">
            <v>1536</v>
          </cell>
          <cell r="B1537" t="str">
            <v>23-229899--0</v>
          </cell>
          <cell r="C1537" t="str">
            <v>YOHANA FERNANDA SOLANO PASSOS</v>
          </cell>
          <cell r="D1537">
            <v>1101692076</v>
          </cell>
          <cell r="F1537" t="str">
            <v>NATURAL</v>
          </cell>
          <cell r="G1537" t="str">
            <v>Mujer</v>
          </cell>
          <cell r="H1537" t="str">
            <v>LUZ DARY GARCÉS JIMÉNEZ</v>
          </cell>
          <cell r="I1537">
            <v>1096186148</v>
          </cell>
          <cell r="J1537" t="str">
            <v>GRUPO DE TRABAJO DE DEFENSA DEL CONSUMIDOR</v>
          </cell>
          <cell r="K1537" t="str">
            <v>DELEGATURA PARA ASUNTOS JURISDICCIONALES</v>
          </cell>
          <cell r="L1537" t="str">
            <v>DELEGATURA PARA ASUNTOS JURISDICCIONALES</v>
          </cell>
          <cell r="M1537" t="str">
            <v xml:space="preserve">NICKY ECHEVERRY </v>
          </cell>
          <cell r="O1537" t="str">
            <v>CONTRATACION DIRECTA</v>
          </cell>
          <cell r="P1537" t="str">
            <v>PRESTACION DE SERVICIOS</v>
          </cell>
          <cell r="Q1537" t="str">
            <v>PRESTACION DE SERVICIOS PROFESIONALES Y DE APOYO A LA GESTION</v>
          </cell>
          <cell r="R1537" t="str">
            <v>“Prestación de servicios profesionales de un abogado para apoyar al Grupo de Trabajo de Defensa del Consumidor adscrito a la Delegatura para Asuntos Jurisdiccionales de la Superintendencia de Industria y Comercio, en todos los trámites judiciales adelantados por esa dependencia,”</v>
          </cell>
          <cell r="S1537">
            <v>45064</v>
          </cell>
          <cell r="T1537">
            <v>45275</v>
          </cell>
          <cell r="U1537">
            <v>45275</v>
          </cell>
          <cell r="V1537">
            <v>31181407</v>
          </cell>
          <cell r="W1537">
            <v>31181407</v>
          </cell>
          <cell r="X1537">
            <v>4475800</v>
          </cell>
        </row>
        <row r="1538">
          <cell r="A1538">
            <v>1537</v>
          </cell>
          <cell r="B1538" t="str">
            <v>23-231316--0</v>
          </cell>
          <cell r="C1538" t="str">
            <v>PABLO ANTONIO ORDONEZ PEÑA</v>
          </cell>
          <cell r="D1538">
            <v>12264395</v>
          </cell>
          <cell r="F1538" t="str">
            <v>NATURAL</v>
          </cell>
          <cell r="G1538" t="str">
            <v>Hombre</v>
          </cell>
          <cell r="H1538" t="str">
            <v>YURANY ANDREA AGUDELO GUIO</v>
          </cell>
          <cell r="I1538">
            <v>46383267</v>
          </cell>
          <cell r="J1538" t="str">
            <v>GRUPO DE TRABAJO DE COMPETENCIA DESLEAL Y PROPIEDAD INDUSTRIAL</v>
          </cell>
          <cell r="K1538" t="str">
            <v>DELEGATURA PARA ASUNTOS JURISDICCIONALES</v>
          </cell>
          <cell r="L1538" t="str">
            <v>DELEGATURA PARA ASUNTOS JURISDICCIONALES</v>
          </cell>
          <cell r="M1538" t="str">
            <v xml:space="preserve">NICKY ECHEVERRY </v>
          </cell>
          <cell r="O1538" t="str">
            <v>CONTRATACION DIRECTA</v>
          </cell>
          <cell r="P1538" t="str">
            <v>PRESTACION DE SERVICIOS</v>
          </cell>
          <cell r="Q1538" t="str">
            <v>PRESTACION DE SERVICIOS PROFESIONALES Y DE APOYO A LA GESTION</v>
          </cell>
          <cell r="R1538" t="str">
            <v>“Prestación de servicios profesionales de un abogado especializado para apoyar en la sustanciación de procesos jurisdiccionales en materia de competencia desleal y propiedad industria al Grupo de Trabajo Competencia Desleal y Propiedad Industrial adscrito a la Delegatura para Asuntos Jurisdiccionales de la SIC.”</v>
          </cell>
          <cell r="S1538">
            <v>45064</v>
          </cell>
          <cell r="T1538">
            <v>45275</v>
          </cell>
          <cell r="U1538">
            <v>45260</v>
          </cell>
          <cell r="V1538">
            <v>69666667</v>
          </cell>
          <cell r="W1538">
            <v>64666667</v>
          </cell>
          <cell r="X1538">
            <v>10000000</v>
          </cell>
          <cell r="Y1538">
            <v>45258</v>
          </cell>
          <cell r="Z1538" t="str">
            <v>TERMINACION ANTICIPADA</v>
          </cell>
          <cell r="AA1538">
            <v>-15</v>
          </cell>
          <cell r="AB1538">
            <v>-5000000</v>
          </cell>
        </row>
        <row r="1539">
          <cell r="A1539">
            <v>1538</v>
          </cell>
          <cell r="B1539" t="str">
            <v>23-229161--0</v>
          </cell>
          <cell r="C1539" t="str">
            <v>JULIAN RICARDO LOPEZ PINZON</v>
          </cell>
          <cell r="D1539">
            <v>1010234556</v>
          </cell>
          <cell r="F1539" t="str">
            <v>NATURAL</v>
          </cell>
          <cell r="G1539" t="str">
            <v>Hombre</v>
          </cell>
          <cell r="H1539" t="str">
            <v>YURANY ANDREA AGUDELO GUIO</v>
          </cell>
          <cell r="I1539">
            <v>46383267</v>
          </cell>
          <cell r="J1539" t="str">
            <v>GRUPO DE TRABAJO DE COMPETENCIA DESLEAL Y PROPIEDAD INDUSTRIAL</v>
          </cell>
          <cell r="K1539" t="str">
            <v>DELEGATURA PARA ASUNTOS JURISDICCIONALES</v>
          </cell>
          <cell r="L1539" t="str">
            <v>DELEGATURA PARA ASUNTOS JURISDICCIONALES</v>
          </cell>
          <cell r="M1539" t="str">
            <v xml:space="preserve">NICKY ECHEVERRY </v>
          </cell>
          <cell r="O1539" t="str">
            <v>CONTRATACION DIRECTA</v>
          </cell>
          <cell r="P1539" t="str">
            <v>PRESTACION DE SERVICIOS</v>
          </cell>
          <cell r="Q1539" t="str">
            <v>PRESTACION DE SERVICIOS PROFESIONALES Y DE APOYO A LA GESTION</v>
          </cell>
          <cell r="R1539" t="str">
            <v>“Prestación de servicios profesionales de un abogado especializado para apoyar al Grupo de Trabajo Competencia Desleal y Propiedad Industrial adscrito a la Delegatura para Asuntos Jurisdiccionales de la Superintendencia de Industria y Comercio, en todos los trámites judiciales adelantados por esa dependencia, durante la vigencia 2023”.</v>
          </cell>
          <cell r="S1539">
            <v>45064</v>
          </cell>
          <cell r="T1539">
            <v>45275</v>
          </cell>
          <cell r="U1539">
            <v>45275</v>
          </cell>
          <cell r="V1539">
            <v>37971468</v>
          </cell>
          <cell r="W1539">
            <v>37971468</v>
          </cell>
          <cell r="X1539">
            <v>5450450</v>
          </cell>
        </row>
        <row r="1540">
          <cell r="A1540">
            <v>1539</v>
          </cell>
          <cell r="B1540" t="str">
            <v>23-229165--0</v>
          </cell>
          <cell r="C1540" t="str">
            <v>KAREN DANITZA MOLINA RIVERA</v>
          </cell>
          <cell r="D1540">
            <v>1118555970</v>
          </cell>
          <cell r="F1540" t="str">
            <v>NATURAL</v>
          </cell>
          <cell r="G1540" t="str">
            <v>Mujer</v>
          </cell>
          <cell r="H1540" t="str">
            <v>YURANY ANDREA AGUDELO GUIO</v>
          </cell>
          <cell r="I1540">
            <v>46383267</v>
          </cell>
          <cell r="J1540" t="str">
            <v>GRUPO DE TRABAJO DE COMPETENCIA DESLEAL Y PROPIEDAD INDUSTRIAL</v>
          </cell>
          <cell r="K1540" t="str">
            <v>DELEGATURA PARA ASUNTOS JURISDICCIONALES</v>
          </cell>
          <cell r="L1540" t="str">
            <v>DELEGATURA PARA ASUNTOS JURISDICCIONALES</v>
          </cell>
          <cell r="M1540" t="str">
            <v xml:space="preserve">NICKY ECHEVERRY </v>
          </cell>
          <cell r="O1540" t="str">
            <v>CONTRATACION DIRECTA</v>
          </cell>
          <cell r="P1540" t="str">
            <v>PRESTACION DE SERVICIOS</v>
          </cell>
          <cell r="Q1540" t="str">
            <v>PRESTACION DE SERVICIOS PROFESIONALES Y DE APOYO A LA GESTION</v>
          </cell>
          <cell r="R1540" t="str">
            <v>“Prestación de servicios profesionales de un abogado especializado para apoyar al Grupo de Trabajo Competencia Desleal y Propiedad Industrial adscrito a la Delegatura para Asuntos Jurisdiccionales de la Superintendencia de Industria y Comercio, en todos los trámites judiciales adelantados por esa dependencia, durante la vigencia 2023”.</v>
          </cell>
          <cell r="S1540">
            <v>45064</v>
          </cell>
          <cell r="T1540">
            <v>45275</v>
          </cell>
          <cell r="U1540">
            <v>45275</v>
          </cell>
          <cell r="V1540">
            <v>37971468</v>
          </cell>
          <cell r="W1540">
            <v>37971468</v>
          </cell>
          <cell r="X1540">
            <v>5450450</v>
          </cell>
        </row>
        <row r="1541">
          <cell r="A1541">
            <v>1540</v>
          </cell>
          <cell r="B1541" t="str">
            <v>23-229175--0</v>
          </cell>
          <cell r="C1541" t="str">
            <v>CARLOS ARTURO CASTILLO MOSQUERA</v>
          </cell>
          <cell r="D1541">
            <v>11705892</v>
          </cell>
          <cell r="F1541" t="str">
            <v>NATURAL</v>
          </cell>
          <cell r="G1541" t="str">
            <v>Hombre</v>
          </cell>
          <cell r="H1541" t="str">
            <v>YURANY ANDREA AGUDELO GUIO</v>
          </cell>
          <cell r="I1541">
            <v>46383267</v>
          </cell>
          <cell r="J1541" t="str">
            <v>GRUPO DE TRABAJO DE COMPETENCIA DESLEAL Y PROPIEDAD INDUSTRIAL</v>
          </cell>
          <cell r="K1541" t="str">
            <v>DELEGATURA PARA ASUNTOS JURISDICCIONALES</v>
          </cell>
          <cell r="L1541" t="str">
            <v>DELEGATURA PARA ASUNTOS JURISDICCIONALES</v>
          </cell>
          <cell r="M1541" t="str">
            <v xml:space="preserve">NICKY ECHEVERRY </v>
          </cell>
          <cell r="O1541" t="str">
            <v>CONTRATACION DIRECTA</v>
          </cell>
          <cell r="P1541" t="str">
            <v>PRESTACION DE SERVICIOS</v>
          </cell>
          <cell r="Q1541" t="str">
            <v>PRESTACION DE SERVICIOS PROFESIONALES Y DE APOYO A LA GESTION</v>
          </cell>
          <cell r="R1541" t="str">
            <v>“Prestación de servicios profesionales de un abogado para apoyar al Grupo de Trabajo de Competencia Desleal Y Propiedad Industrial adscrito a la Delegatura para Asuntos Jurisdiccionales de la Superintendencia de Industria y Comercio, en todos los trámites judiciales adelantados por esa dependencia”.</v>
          </cell>
          <cell r="S1541">
            <v>45064</v>
          </cell>
          <cell r="T1541">
            <v>45275</v>
          </cell>
          <cell r="U1541">
            <v>45275</v>
          </cell>
          <cell r="V1541">
            <v>31181407</v>
          </cell>
          <cell r="W1541">
            <v>31181407</v>
          </cell>
          <cell r="X1541">
            <v>4475800</v>
          </cell>
        </row>
        <row r="1542">
          <cell r="A1542">
            <v>1541</v>
          </cell>
          <cell r="B1542" t="str">
            <v>23-229156--0</v>
          </cell>
          <cell r="C1542" t="str">
            <v>KATHERINE RAMOS PINZON</v>
          </cell>
          <cell r="D1542">
            <v>1010238942</v>
          </cell>
          <cell r="F1542" t="str">
            <v>NATURAL</v>
          </cell>
          <cell r="G1542" t="str">
            <v>Mujer</v>
          </cell>
          <cell r="H1542" t="str">
            <v>YURANY ANDREA AGUDELO GUIO</v>
          </cell>
          <cell r="I1542">
            <v>46383267</v>
          </cell>
          <cell r="J1542" t="str">
            <v>GRUPO DE TRABAJO DE COMPETENCIA DESLEAL Y PROPIEDAD INDUSTRIAL</v>
          </cell>
          <cell r="K1542" t="str">
            <v>DELEGATURA PARA ASUNTOS JURISDICCIONALES</v>
          </cell>
          <cell r="L1542" t="str">
            <v>DELEGATURA PARA ASUNTOS JURISDICCIONALES</v>
          </cell>
          <cell r="M1542" t="str">
            <v xml:space="preserve">NICKY ECHEVERRY </v>
          </cell>
          <cell r="O1542" t="str">
            <v>CONTRATACION DIRECTA</v>
          </cell>
          <cell r="P1542" t="str">
            <v>PRESTACION DE SERVICIOS</v>
          </cell>
          <cell r="Q1542" t="str">
            <v>PRESTACION DE SERVICIOS PROFESIONALES Y DE APOYO A LA GESTION</v>
          </cell>
          <cell r="R1542" t="str">
            <v>“Prestación de servicios profesionales de un abogado para apoyar al Grupo de Trabajo de Competencia Desleal Y Propiedad Industrial adscrito a la Delegatura para Asuntos Jurisdiccionales de la Superintendencia de Industria y Comercio, en todos los trámites judiciales adelantados por esa dependencia”.</v>
          </cell>
          <cell r="S1542">
            <v>45064</v>
          </cell>
          <cell r="T1542">
            <v>45275</v>
          </cell>
          <cell r="U1542">
            <v>45289</v>
          </cell>
          <cell r="V1542">
            <v>25098810</v>
          </cell>
          <cell r="W1542">
            <v>26780070</v>
          </cell>
          <cell r="X1542">
            <v>3602700</v>
          </cell>
          <cell r="Y1542">
            <v>45259</v>
          </cell>
          <cell r="Z1542" t="str">
            <v>ADICION Y PRORROGA</v>
          </cell>
          <cell r="AA1542">
            <v>14</v>
          </cell>
          <cell r="AB1542">
            <v>1681260</v>
          </cell>
        </row>
        <row r="1543">
          <cell r="A1543">
            <v>1542</v>
          </cell>
          <cell r="B1543" t="str">
            <v>23-229160--0</v>
          </cell>
          <cell r="C1543" t="str">
            <v>JEISON RICARDO SERRANO SOLER</v>
          </cell>
          <cell r="D1543">
            <v>1015443512</v>
          </cell>
          <cell r="F1543" t="str">
            <v>NATURAL</v>
          </cell>
          <cell r="G1543" t="str">
            <v>Hombre</v>
          </cell>
          <cell r="H1543" t="str">
            <v>GRACIELA ROJAS VALDERRAMA</v>
          </cell>
          <cell r="I1543">
            <v>52149418</v>
          </cell>
          <cell r="J1543" t="str">
            <v>GRUPO DE TRABAJO DE SECRETARIA</v>
          </cell>
          <cell r="K1543" t="str">
            <v>DELEGATURA PARA ASUNTOS JURISDICCIONALES</v>
          </cell>
          <cell r="L1543" t="str">
            <v>DELEGATURA PARA ASUNTOS JURISDICCIONALES</v>
          </cell>
          <cell r="M1543" t="str">
            <v xml:space="preserve">NICKY ECHEVERRY </v>
          </cell>
          <cell r="O1543" t="str">
            <v>CONTRATACION DIRECTA</v>
          </cell>
          <cell r="P1543" t="str">
            <v>PRESTACION DE SERVICIOS</v>
          </cell>
          <cell r="Q1543" t="str">
            <v>PRESTACION DE SERVICIOS PROFESIONALES Y DE APOYO A LA GESTION</v>
          </cell>
          <cell r="R1543" t="str">
            <v>“Prestación de servicios profesionales de un administrador de empresas para apoyar al Grupo de Trabajo de Secretaría adscrito a la Delegatura para Asuntos Jurisdiccionales de la Superintendencia de Industria y Comercio en todos los trámites adelantados por esa dependencia.”</v>
          </cell>
          <cell r="S1543">
            <v>45064</v>
          </cell>
          <cell r="T1543">
            <v>45275</v>
          </cell>
          <cell r="U1543">
            <v>45275</v>
          </cell>
          <cell r="V1543">
            <v>25098810</v>
          </cell>
          <cell r="W1543">
            <v>25098810</v>
          </cell>
          <cell r="X1543">
            <v>3602700</v>
          </cell>
          <cell r="Y1543">
            <v>45169</v>
          </cell>
          <cell r="Z1543" t="str">
            <v>CESION</v>
          </cell>
        </row>
        <row r="1544">
          <cell r="A1544">
            <v>1543</v>
          </cell>
          <cell r="B1544" t="str">
            <v>23-229173--0</v>
          </cell>
          <cell r="C1544" t="str">
            <v>INGRID LORENA MARTINEZ CASTRO</v>
          </cell>
          <cell r="D1544">
            <v>1032440048</v>
          </cell>
          <cell r="F1544" t="str">
            <v>NATURAL</v>
          </cell>
          <cell r="G1544" t="str">
            <v>Mujer</v>
          </cell>
          <cell r="H1544" t="str">
            <v>GRACIELA ROJAS VALDERRAMA</v>
          </cell>
          <cell r="I1544">
            <v>52149418</v>
          </cell>
          <cell r="J1544" t="str">
            <v>GRUPO DE TRABAJO DE SECRETARIA</v>
          </cell>
          <cell r="K1544" t="str">
            <v>DELEGATURA PARA ASUNTOS JURISDICCIONALES</v>
          </cell>
          <cell r="L1544" t="str">
            <v>DELEGATURA PARA ASUNTOS JURISDICCIONALES</v>
          </cell>
          <cell r="M1544" t="str">
            <v xml:space="preserve">NICKY ECHEVERRY </v>
          </cell>
          <cell r="O1544" t="str">
            <v>CONTRATACION DIRECTA</v>
          </cell>
          <cell r="P1544" t="str">
            <v>PRESTACION DE SERVICIOS</v>
          </cell>
          <cell r="Q1544" t="str">
            <v>PRESTACION DE SERVICIOS PROFESIONALES Y DE APOYO A LA GESTION</v>
          </cell>
          <cell r="R1544" t="str">
            <v>“Prestación de servicios profesionales de un abogado para apoyar al Grupo de Secretaría adscrito a la Delegatura para Asuntos Jurisdiccionales de la Superintendencia de Industria y Comercio, en todos los trámites judiciales adelantados por esa dependencia”</v>
          </cell>
          <cell r="S1544">
            <v>45064</v>
          </cell>
          <cell r="T1544">
            <v>45275</v>
          </cell>
          <cell r="U1544">
            <v>45275</v>
          </cell>
          <cell r="V1544">
            <v>25098810</v>
          </cell>
          <cell r="W1544">
            <v>25098810</v>
          </cell>
          <cell r="X1544">
            <v>3602700</v>
          </cell>
          <cell r="Y1544">
            <v>45194</v>
          </cell>
          <cell r="Z1544" t="str">
            <v>CESION</v>
          </cell>
        </row>
        <row r="1545">
          <cell r="A1545">
            <v>1544</v>
          </cell>
          <cell r="B1545" t="str">
            <v>23-225734--0</v>
          </cell>
          <cell r="C1545" t="str">
            <v>DANILO GUSTAVO GIL SIERRA</v>
          </cell>
          <cell r="D1545">
            <v>1026575541</v>
          </cell>
          <cell r="F1545" t="str">
            <v>NATURAL</v>
          </cell>
          <cell r="G1545" t="str">
            <v>Hombre</v>
          </cell>
          <cell r="H1545" t="str">
            <v>OSCAR FABIAN RAMIREZ TORRES</v>
          </cell>
          <cell r="I1545">
            <v>1019020584</v>
          </cell>
          <cell r="J1545" t="str">
            <v>GRUPO DE TRABAJO DE INFORMATICA FORENSE Y SEGURIDAD DIGITAL</v>
          </cell>
          <cell r="K1545" t="str">
            <v>OFICINA DE TECNOLOGIA E INFORMATICA</v>
          </cell>
          <cell r="L1545" t="str">
            <v>OFICINA DE TECNOLOGIA E INFORMATICA</v>
          </cell>
          <cell r="M1545" t="str">
            <v>JAIME LOPEZ</v>
          </cell>
          <cell r="O1545" t="str">
            <v>CONTRATACION DIRECTA</v>
          </cell>
          <cell r="P1545" t="str">
            <v>PRESTACION DE SERVICIOS</v>
          </cell>
          <cell r="Q1545" t="str">
            <v>PRESTACION DE SERVICIOS PROFESIONALES Y DE APOYO A LA GESTION</v>
          </cell>
          <cell r="R1545" t="str">
            <v xml:space="preserve"> Prestación de servicios profesionales para apoyar el desarrollo de todas las actividades de carácter probatorio, tecnológico, administración de infraestructura y software forense que tiene a su cargo el Grupo de Trabajo de Informática Forense y Seguridad Digital, así como en la gestión contractual relacionada con los proyectos tecnológicos a cargo de la Oficina de Tecnología e Informática de la Superintendencia de Industria y Comercio. </v>
          </cell>
          <cell r="S1545">
            <v>45064</v>
          </cell>
          <cell r="T1545">
            <v>45275</v>
          </cell>
          <cell r="U1545">
            <v>45275</v>
          </cell>
          <cell r="V1545">
            <v>51243393</v>
          </cell>
          <cell r="W1545">
            <v>48026319</v>
          </cell>
          <cell r="X1545">
            <v>6893730</v>
          </cell>
          <cell r="Y1545">
            <v>45257</v>
          </cell>
          <cell r="Z1545" t="str">
            <v>REDUCCION</v>
          </cell>
          <cell r="AB1545">
            <v>-3217074</v>
          </cell>
        </row>
        <row r="1546">
          <cell r="A1546">
            <v>1545</v>
          </cell>
          <cell r="B1546" t="str">
            <v>23-223406--0</v>
          </cell>
          <cell r="C1546" t="str">
            <v>CESAR JOEL PINEDA TORRES</v>
          </cell>
          <cell r="D1546">
            <v>1022396755</v>
          </cell>
          <cell r="F1546" t="str">
            <v>NATURAL</v>
          </cell>
          <cell r="G1546" t="str">
            <v>Hombre</v>
          </cell>
          <cell r="H1546" t="str">
            <v>OSCAR FABIAN RAMIREZ TORRES</v>
          </cell>
          <cell r="I1546">
            <v>1019020584</v>
          </cell>
          <cell r="J1546" t="str">
            <v>GRUPO DE TRABAJO DE INFORMATICA FORENSE Y SEGURIDAD DIGITAL</v>
          </cell>
          <cell r="K1546" t="str">
            <v>OFICINA DE TECNOLOGIA E INFORMATICA</v>
          </cell>
          <cell r="L1546" t="str">
            <v>OFICINA DE TECNOLOGIA E INFORMATICA</v>
          </cell>
          <cell r="M1546" t="str">
            <v>JAIME LOPEZ</v>
          </cell>
          <cell r="O1546" t="str">
            <v>CONTRATACION DIRECTA</v>
          </cell>
          <cell r="P1546" t="str">
            <v>PRESTACION DE SERVICIOS</v>
          </cell>
          <cell r="Q1546" t="str">
            <v>PRESTACION DE SERVICIOS PROFESIONALES Y DE APOYO A LA GESTION</v>
          </cell>
          <cell r="R1546" t="str">
            <v xml:space="preserve"> Prestación de servicios profesionales para apoyar a la Superintendencia de Industria y Comercio en todas las actividades de carácter probatorio, tecnológico, así como en las etapas precontractual, contractual y postcontractual que conlleven al desarrollo de los planes estratégicos, que tiene a su cargo tanto el Grupo de Trabajo de Informática Forense y Seguridad Digital como de la Oficina de Tecnología e Informática.  </v>
          </cell>
          <cell r="S1546">
            <v>45064</v>
          </cell>
          <cell r="T1546">
            <v>45289</v>
          </cell>
          <cell r="U1546">
            <v>45289</v>
          </cell>
          <cell r="V1546">
            <v>46597634</v>
          </cell>
          <cell r="W1546">
            <v>46597634</v>
          </cell>
          <cell r="X1546">
            <v>6268740</v>
          </cell>
        </row>
        <row r="1547">
          <cell r="A1547">
            <v>1546</v>
          </cell>
          <cell r="B1547" t="str">
            <v>23-226070--0</v>
          </cell>
          <cell r="C1547" t="str">
            <v>JUAN SEBASTIÁN RONCANCIO ARÉVALO</v>
          </cell>
          <cell r="D1547">
            <v>1020744363</v>
          </cell>
          <cell r="F1547" t="str">
            <v>NATURAL</v>
          </cell>
          <cell r="G1547" t="str">
            <v>Hombre</v>
          </cell>
          <cell r="H1547" t="str">
            <v>RACHID PONCE VERJEL</v>
          </cell>
          <cell r="I1547">
            <v>79862767</v>
          </cell>
          <cell r="J1547" t="str">
            <v>GRUPO DE TRABAJO DE MECANICA ELECTRONICA Y DISEÑOS</v>
          </cell>
          <cell r="K1547" t="str">
            <v>DIRECCION DE NUEVAS CREACIONES</v>
          </cell>
          <cell r="L1547" t="str">
            <v>DELEGATURA PARA LA PROPIEDAD INDUSTRIAL</v>
          </cell>
          <cell r="M1547" t="str">
            <v>JAIME LOPEZ</v>
          </cell>
          <cell r="O1547" t="str">
            <v>CONTRATACION DIRECTA</v>
          </cell>
          <cell r="P1547" t="str">
            <v>PRESTACION DE SERVICIOS</v>
          </cell>
          <cell r="Q1547" t="str">
            <v>PRESTACION DE SERVICIOS PROFESIONALES Y DE APOYO A LA GESTION</v>
          </cell>
          <cell r="R1547" t="str">
            <v>Prestación de servicios profesionales para apoyar al Grupo de Mecánica, Electrónica y Diseños de la Dirección de Nuevas Creaciones en el cumplimiento de las actuaciones propias de su competencia.</v>
          </cell>
          <cell r="S1547">
            <v>45064</v>
          </cell>
          <cell r="T1547">
            <v>45275</v>
          </cell>
          <cell r="U1547">
            <v>45275</v>
          </cell>
          <cell r="V1547">
            <v>63129147</v>
          </cell>
          <cell r="W1547">
            <v>63129147</v>
          </cell>
          <cell r="X1547">
            <v>9061600</v>
          </cell>
        </row>
        <row r="1548">
          <cell r="A1548">
            <v>1547</v>
          </cell>
          <cell r="B1548" t="str">
            <v>23-225969--0</v>
          </cell>
          <cell r="C1548" t="str">
            <v>IVAN DAVID HERNANDEZ MUÑOZ</v>
          </cell>
          <cell r="D1548">
            <v>1032431774</v>
          </cell>
          <cell r="F1548" t="str">
            <v>NATURAL</v>
          </cell>
          <cell r="G1548" t="str">
            <v>Hombre</v>
          </cell>
          <cell r="H1548" t="str">
            <v>CAROLINA SANCHEZ PEREA</v>
          </cell>
          <cell r="I1548">
            <v>52410848</v>
          </cell>
          <cell r="J1548" t="str">
            <v>GRUPO DE TRABAJO DE PROTOCOLO DE MADRID Y TRAMITES ESPECIALES</v>
          </cell>
          <cell r="K1548" t="str">
            <v>DIRECCION DE SIGNOS DISTINTIVOS</v>
          </cell>
          <cell r="L1548" t="str">
            <v>DELEGATURA PARA LA PROPIEDAD INDUSTRIAL</v>
          </cell>
          <cell r="M1548" t="str">
            <v>JAIME LOPEZ</v>
          </cell>
          <cell r="O1548" t="str">
            <v>CONTRATACION DIRECTA</v>
          </cell>
          <cell r="P1548" t="str">
            <v>PRESTACION DE SERVICIOS</v>
          </cell>
          <cell r="Q1548" t="str">
            <v>PRESTACION DE SERVICIOS PROFESIONALES Y DE APOYO A LA GESTION</v>
          </cell>
          <cell r="R1548" t="str">
            <v xml:space="preserve">Prestación de servicios profesionales de un abogado para apoyar al Grupo de Trabajo de Protocolo de Madrid y Trámites Especiales de la Dirección de Signos Distintivos en el cumplimiento de las funciones propias de su competencia. </v>
          </cell>
          <cell r="S1548">
            <v>45064</v>
          </cell>
          <cell r="T1548">
            <v>45275</v>
          </cell>
          <cell r="U1548">
            <v>45275</v>
          </cell>
          <cell r="V1548">
            <v>44105967</v>
          </cell>
          <cell r="W1548">
            <v>44105967</v>
          </cell>
          <cell r="X1548">
            <v>6331000</v>
          </cell>
        </row>
        <row r="1549">
          <cell r="A1549">
            <v>1548</v>
          </cell>
          <cell r="B1549" t="str">
            <v>23-229985--0</v>
          </cell>
          <cell r="C1549" t="str">
            <v>JAIME GIOVANNI AGUDELO GONZALEZ</v>
          </cell>
          <cell r="D1549">
            <v>80850144</v>
          </cell>
          <cell r="F1549" t="str">
            <v>NATURAL</v>
          </cell>
          <cell r="G1549" t="str">
            <v>Hombre</v>
          </cell>
          <cell r="H1549" t="str">
            <v>LEIDY MARCELA ROJAS ROJAS</v>
          </cell>
          <cell r="I1549">
            <v>1032387271</v>
          </cell>
          <cell r="J1549" t="str">
            <v>GRUPO DE TRABAJO DE OPOSICIONES Y CANCELACIONES</v>
          </cell>
          <cell r="K1549" t="str">
            <v>DIRECCION DE SIGNOS DISTINTIVOS</v>
          </cell>
          <cell r="L1549" t="str">
            <v>DELEGATURA PARA LA PROPIEDAD INDUSTRIAL</v>
          </cell>
          <cell r="M1549" t="str">
            <v>JAIME LOPEZ</v>
          </cell>
          <cell r="O1549" t="str">
            <v>CONTRATACION DIRECTA</v>
          </cell>
          <cell r="P1549" t="str">
            <v>PRESTACION DE SERVICIOS</v>
          </cell>
          <cell r="Q1549" t="str">
            <v>PRESTACION DE SERVICIOS PROFESIONALES Y DE APOYO A LA GESTION</v>
          </cell>
          <cell r="R1549" t="str">
            <v>Prestación de servicios profesionales de un abogado para apoyar al Grupo de Trabajo de Oposiciones y Cancelaciones de la Dirección de Signos Distintivos en el cumplimiento de las funciones propias de su competencia.</v>
          </cell>
          <cell r="S1549">
            <v>45064</v>
          </cell>
          <cell r="T1549">
            <v>45275</v>
          </cell>
          <cell r="U1549">
            <v>45275</v>
          </cell>
          <cell r="V1549">
            <v>44105967</v>
          </cell>
          <cell r="W1549">
            <v>44105967</v>
          </cell>
          <cell r="X1549">
            <v>6331000</v>
          </cell>
        </row>
        <row r="1550">
          <cell r="A1550">
            <v>1549</v>
          </cell>
          <cell r="B1550" t="str">
            <v>23-225973--0</v>
          </cell>
          <cell r="C1550" t="str">
            <v>MARIA ALEJANDRA MARTINEZ ORTIZ</v>
          </cell>
          <cell r="D1550">
            <v>59310372</v>
          </cell>
          <cell r="F1550" t="str">
            <v>NATURAL</v>
          </cell>
          <cell r="G1550" t="str">
            <v>Mujer</v>
          </cell>
          <cell r="H1550" t="str">
            <v>LEIDY MARCELA ROJAS ROJAS</v>
          </cell>
          <cell r="I1550">
            <v>1032387271</v>
          </cell>
          <cell r="J1550" t="str">
            <v>GRUPO DE TRABAJO DE OPOSICIONES Y CANCELACIONES</v>
          </cell>
          <cell r="K1550" t="str">
            <v>DIRECCION DE SIGNOS DISTINTIVOS</v>
          </cell>
          <cell r="L1550" t="str">
            <v>DELEGATURA PARA LA PROPIEDAD INDUSTRIAL</v>
          </cell>
          <cell r="M1550" t="str">
            <v>JAIME LOPEZ</v>
          </cell>
          <cell r="O1550" t="str">
            <v>CONTRATACION DIRECTA</v>
          </cell>
          <cell r="P1550" t="str">
            <v>PRESTACION DE SERVICIOS</v>
          </cell>
          <cell r="Q1550" t="str">
            <v>PRESTACION DE SERVICIOS PROFESIONALES Y DE APOYO A LA GESTION</v>
          </cell>
          <cell r="R1550" t="str">
            <v>Prestación de servicios profesionales de un abogado para apoyar al Grupo de Trabajo de Oposiciones y Cancelaciones de la Dirección de Signos Distintivos en el cumplimiento de las funciones propias de su competencia.</v>
          </cell>
          <cell r="S1550">
            <v>45064</v>
          </cell>
          <cell r="T1550">
            <v>45275</v>
          </cell>
          <cell r="U1550">
            <v>45275</v>
          </cell>
          <cell r="V1550">
            <v>44105967</v>
          </cell>
          <cell r="W1550">
            <v>44105967</v>
          </cell>
          <cell r="X1550">
            <v>6331000</v>
          </cell>
        </row>
        <row r="1551">
          <cell r="A1551">
            <v>1550</v>
          </cell>
          <cell r="B1551" t="str">
            <v>23-225848--0</v>
          </cell>
          <cell r="C1551" t="str">
            <v>MARÍA XIMENA BORRÁS GUEVARA</v>
          </cell>
          <cell r="D1551">
            <v>52696350</v>
          </cell>
          <cell r="F1551" t="str">
            <v>NATURAL</v>
          </cell>
          <cell r="G1551" t="str">
            <v>Mujer</v>
          </cell>
          <cell r="H1551" t="str">
            <v>MATILDA RENATA VEGA APACZAI</v>
          </cell>
          <cell r="I1551">
            <v>52548175</v>
          </cell>
          <cell r="J1551" t="str">
            <v>GRUPO DE TRABAJO DE VIA ADMINISTRATIVA</v>
          </cell>
          <cell r="K1551" t="str">
            <v>DELEGATURA PARA LA PROPIEDAD INDUSTRIAL</v>
          </cell>
          <cell r="L1551" t="str">
            <v>DELEGATURA PARA LA PROPIEDAD INDUSTRIAL</v>
          </cell>
          <cell r="M1551" t="str">
            <v>JAIME LOPEZ</v>
          </cell>
          <cell r="O1551" t="str">
            <v>CONTRATACION DIRECTA</v>
          </cell>
          <cell r="P1551" t="str">
            <v>PRESTACION DE SERVICIOS</v>
          </cell>
          <cell r="Q1551" t="str">
            <v>PRESTACION DE SERVICIOS PROFESIONALES Y DE APOYO A LA GESTION</v>
          </cell>
          <cell r="R1551" t="str">
            <v>Prestación de servicios profesionales para apoyar al Grupo de Vía Administrativa del Despacho del Superintendente Delegado para la Propiedad Industrial en el cumplimiento de las actuaciones propias de su competencia.</v>
          </cell>
          <cell r="S1551">
            <v>45064</v>
          </cell>
          <cell r="T1551">
            <v>45275</v>
          </cell>
          <cell r="U1551">
            <v>45275</v>
          </cell>
          <cell r="V1551">
            <v>54381103</v>
          </cell>
          <cell r="W1551">
            <v>54381103</v>
          </cell>
          <cell r="X1551">
            <v>7805900</v>
          </cell>
        </row>
        <row r="1552">
          <cell r="A1552">
            <v>1551</v>
          </cell>
          <cell r="B1552" t="str">
            <v>23-226082--0</v>
          </cell>
          <cell r="C1552" t="str">
            <v>LINA PATRICIA FORERO TOBARÍA</v>
          </cell>
          <cell r="D1552">
            <v>52221459</v>
          </cell>
          <cell r="F1552" t="str">
            <v>NATURAL</v>
          </cell>
          <cell r="G1552" t="str">
            <v>Mujer</v>
          </cell>
          <cell r="H1552" t="str">
            <v>JENY PAOLA VILLATE BECERRA</v>
          </cell>
          <cell r="I1552">
            <v>53105606</v>
          </cell>
          <cell r="J1552" t="str">
            <v>GRUPO DE TRABAJO DE FARMACIA Y BIOTECNOLOGIA</v>
          </cell>
          <cell r="K1552" t="str">
            <v>DIRECCION DE NUEVAS CREACIONES</v>
          </cell>
          <cell r="L1552" t="str">
            <v>DELEGATURA PARA LA PROPIEDAD INDUSTRIAL</v>
          </cell>
          <cell r="M1552" t="str">
            <v>JAIME LOPEZ</v>
          </cell>
          <cell r="O1552" t="str">
            <v>CONTRATACION DIRECTA</v>
          </cell>
          <cell r="P1552" t="str">
            <v>PRESTACION DE SERVICIOS</v>
          </cell>
          <cell r="Q1552" t="str">
            <v>PRESTACION DE SERVICIOS PROFESIONALES Y DE APOYO A LA GESTION</v>
          </cell>
          <cell r="R1552" t="str">
            <v>Prestación de servicios profesionales para apoyar al Grupo de Farmacia y Biotecnología de la Dirección de Nuevas Creaciones en el cumplimiento de las actuaciones propias de su competencia</v>
          </cell>
          <cell r="S1552">
            <v>45064</v>
          </cell>
          <cell r="T1552">
            <v>45275</v>
          </cell>
          <cell r="U1552">
            <v>45275</v>
          </cell>
          <cell r="V1552">
            <v>47923700</v>
          </cell>
          <cell r="W1552">
            <v>47923700</v>
          </cell>
          <cell r="X1552">
            <v>6879000</v>
          </cell>
        </row>
        <row r="1553">
          <cell r="A1553">
            <v>1552</v>
          </cell>
          <cell r="B1553" t="str">
            <v>23-228583--0</v>
          </cell>
          <cell r="C1553" t="str">
            <v>DIEGO ANDRES GUTIERREZ MENDOZA</v>
          </cell>
          <cell r="D1553">
            <v>1018416923</v>
          </cell>
          <cell r="F1553" t="str">
            <v>NATURAL</v>
          </cell>
          <cell r="G1553" t="str">
            <v>Hombre</v>
          </cell>
          <cell r="H1553" t="str">
            <v>RACHID PONCE VERJEL</v>
          </cell>
          <cell r="I1553">
            <v>79862767</v>
          </cell>
          <cell r="J1553" t="str">
            <v>GRUPO DE TRABAJO DE MECANICA ELECTRONICA Y DISEÑOS</v>
          </cell>
          <cell r="K1553" t="str">
            <v>DIRECCION DE NUEVAS CREACIONES</v>
          </cell>
          <cell r="L1553" t="str">
            <v>DELEGATURA PARA LA PROPIEDAD INDUSTRIAL</v>
          </cell>
          <cell r="M1553" t="str">
            <v>JAIME LOPEZ</v>
          </cell>
          <cell r="O1553" t="str">
            <v>CONTRATACION DIRECTA</v>
          </cell>
          <cell r="P1553" t="str">
            <v>PRESTACION DE SERVICIOS</v>
          </cell>
          <cell r="Q1553" t="str">
            <v>PRESTACION DE SERVICIOS PROFESIONALES Y DE APOYO A LA GESTION</v>
          </cell>
          <cell r="R1553" t="str">
            <v>Prestación de servicios profesionales para apoyar al Grupo de Mecánica, Electrónica y Diseños de la Dirección de Nuevas Creaciones en el cumplimiento de las actuaciones propias de su competencia.</v>
          </cell>
          <cell r="S1553">
            <v>45064</v>
          </cell>
          <cell r="T1553">
            <v>45275</v>
          </cell>
          <cell r="U1553">
            <v>45275</v>
          </cell>
          <cell r="V1553">
            <v>47923700</v>
          </cell>
          <cell r="W1553">
            <v>47923700</v>
          </cell>
          <cell r="X1553">
            <v>6879000</v>
          </cell>
        </row>
        <row r="1554">
          <cell r="A1554">
            <v>1553</v>
          </cell>
          <cell r="B1554" t="str">
            <v>23-226682--0</v>
          </cell>
          <cell r="C1554" t="str">
            <v>JUAN DAVID DAVILA SULBARAN</v>
          </cell>
          <cell r="D1554">
            <v>1022345915</v>
          </cell>
          <cell r="F1554" t="str">
            <v>NATURAL</v>
          </cell>
          <cell r="G1554" t="str">
            <v>Hombre</v>
          </cell>
          <cell r="H1554" t="str">
            <v>RACHID PONCE VERJEL</v>
          </cell>
          <cell r="I1554">
            <v>79862767</v>
          </cell>
          <cell r="J1554" t="str">
            <v>GRUPO DE TRABAJO DE MECANICA ELECTRONICA Y DISEÑOS</v>
          </cell>
          <cell r="K1554" t="str">
            <v>DIRECCION DE NUEVAS CREACIONES</v>
          </cell>
          <cell r="L1554" t="str">
            <v>DELEGATURA PARA LA PROPIEDAD INDUSTRIAL</v>
          </cell>
          <cell r="M1554" t="str">
            <v>JAIME LOPEZ</v>
          </cell>
          <cell r="O1554" t="str">
            <v>CONTRATACION DIRECTA</v>
          </cell>
          <cell r="P1554" t="str">
            <v>PRESTACION DE SERVICIOS</v>
          </cell>
          <cell r="Q1554" t="str">
            <v>PRESTACION DE SERVICIOS PROFESIONALES Y DE APOYO A LA GESTION</v>
          </cell>
          <cell r="R1554" t="str">
            <v>Prestación de servicios profesionales para apoyar al Grupo de Mecánica, Electrónica y Diseños de la Dirección de Nuevas Creaciones en el cumplimiento de las actuaciones propias de su competencia.</v>
          </cell>
          <cell r="S1554">
            <v>45064</v>
          </cell>
          <cell r="T1554">
            <v>45275</v>
          </cell>
          <cell r="U1554">
            <v>45275</v>
          </cell>
          <cell r="V1554">
            <v>47923700</v>
          </cell>
          <cell r="W1554">
            <v>47923700</v>
          </cell>
          <cell r="X1554">
            <v>6879000</v>
          </cell>
        </row>
        <row r="1555">
          <cell r="A1555">
            <v>1554</v>
          </cell>
          <cell r="B1555" t="str">
            <v>23-226085--4</v>
          </cell>
          <cell r="C1555" t="str">
            <v>CARLOS EDUARDO GUEVARA NICHOY</v>
          </cell>
          <cell r="D1555">
            <v>1085278103</v>
          </cell>
          <cell r="F1555" t="str">
            <v>NATURAL</v>
          </cell>
          <cell r="G1555" t="str">
            <v>Hombre</v>
          </cell>
          <cell r="H1555" t="str">
            <v>RACHID PONCE VERJEL</v>
          </cell>
          <cell r="I1555">
            <v>79862767</v>
          </cell>
          <cell r="J1555" t="str">
            <v>GRUPO DE TRABAJO DE MECANICA ELECTRONICA Y DISEÑOS</v>
          </cell>
          <cell r="K1555" t="str">
            <v>DIRECCION DE NUEVAS CREACIONES</v>
          </cell>
          <cell r="L1555" t="str">
            <v>DELEGATURA PARA LA PROPIEDAD INDUSTRIAL</v>
          </cell>
          <cell r="M1555" t="str">
            <v>JAIME LOPEZ</v>
          </cell>
          <cell r="O1555" t="str">
            <v>CONTRATACION DIRECTA</v>
          </cell>
          <cell r="P1555" t="str">
            <v>PRESTACION DE SERVICIOS</v>
          </cell>
          <cell r="Q1555" t="str">
            <v>PRESTACION DE SERVICIOS PROFESIONALES Y DE APOYO A LA GESTION</v>
          </cell>
          <cell r="R1555" t="str">
            <v>Prestación de servicios profesionales para apoyar al Grupo de Mecánica, Electrónica y Diseños de la Dirección de Nuevas Creaciones en el cumplimiento de las actuaciones propias de su competencia.</v>
          </cell>
          <cell r="S1555">
            <v>45065</v>
          </cell>
          <cell r="T1555">
            <v>45275</v>
          </cell>
          <cell r="U1555">
            <v>45275</v>
          </cell>
          <cell r="V1555">
            <v>63129147</v>
          </cell>
          <cell r="W1555">
            <v>62827093</v>
          </cell>
          <cell r="X1555">
            <v>9061600</v>
          </cell>
          <cell r="Y1555">
            <v>45257</v>
          </cell>
          <cell r="Z1555" t="str">
            <v>REDUCCION</v>
          </cell>
          <cell r="AB1555">
            <v>-302054</v>
          </cell>
        </row>
        <row r="1556">
          <cell r="A1556">
            <v>1555</v>
          </cell>
          <cell r="B1556" t="str">
            <v>23-225757--2</v>
          </cell>
          <cell r="C1556" t="str">
            <v>FIDEL DAVID JIMENEZ MARTINEZ</v>
          </cell>
          <cell r="D1556">
            <v>1098638537</v>
          </cell>
          <cell r="F1556" t="str">
            <v>NATURAL</v>
          </cell>
          <cell r="G1556" t="str">
            <v>Hombre</v>
          </cell>
          <cell r="H1556" t="str">
            <v>JAROSLAV MARLEN LOPEZ CHAVEZ</v>
          </cell>
          <cell r="I1556">
            <v>51957159</v>
          </cell>
          <cell r="J1556" t="str">
            <v>GRUPO DE TRABAJO DE GESTION DE INFORMACION Y PROYECTOS INFORMATICOS</v>
          </cell>
          <cell r="K1556" t="str">
            <v>OFICINA DE TECNOLOGIA E INFORMATICA</v>
          </cell>
          <cell r="L1556" t="str">
            <v>OFICINA DE TECNOLOGIA E INFORMATICA</v>
          </cell>
          <cell r="M1556" t="str">
            <v>JAIME LOPEZ</v>
          </cell>
          <cell r="O1556" t="str">
            <v>CONTRATACION DIRECTA</v>
          </cell>
          <cell r="P1556" t="str">
            <v>PRESTACION DE SERVICIOS</v>
          </cell>
          <cell r="Q1556" t="str">
            <v>PRESTACION DE SERVICIOS PROFESIONALES Y DE APOYO A LA GESTION</v>
          </cell>
          <cell r="R1556" t="str">
            <v>Prestación de servicios profesionales para apoyar los procesos de desarrollo en los diferentes sistemas de información que requiera la Oficina de Tecnología e Informática.</v>
          </cell>
          <cell r="S1556">
            <v>45064</v>
          </cell>
          <cell r="T1556">
            <v>45275</v>
          </cell>
          <cell r="U1556">
            <v>45275</v>
          </cell>
          <cell r="V1556">
            <v>59415147</v>
          </cell>
          <cell r="W1556">
            <v>59415147</v>
          </cell>
          <cell r="X1556">
            <v>8528490</v>
          </cell>
        </row>
        <row r="1557">
          <cell r="A1557">
            <v>1556</v>
          </cell>
          <cell r="B1557" t="str">
            <v>23-226972--0</v>
          </cell>
          <cell r="C1557" t="str">
            <v>SEBASTIAN MONTES PEÑA</v>
          </cell>
          <cell r="D1557">
            <v>1032428478</v>
          </cell>
          <cell r="F1557" t="str">
            <v>NATURAL</v>
          </cell>
          <cell r="G1557" t="str">
            <v>Hombre</v>
          </cell>
          <cell r="H1557" t="str">
            <v>JAROSLAV MARLEN LOPEZ CHAVEZ</v>
          </cell>
          <cell r="I1557">
            <v>51957159</v>
          </cell>
          <cell r="J1557" t="str">
            <v>GRUPO DE TRABAJO DE GESTION DE INFORMACION Y PROYECTOS INFORMATICOS</v>
          </cell>
          <cell r="K1557" t="str">
            <v>OFICINA DE TECNOLOGIA E INFORMATICA</v>
          </cell>
          <cell r="L1557" t="str">
            <v>OFICINA DE TECNOLOGIA E INFORMATICA</v>
          </cell>
          <cell r="M1557" t="str">
            <v>JAIME LOPEZ</v>
          </cell>
          <cell r="O1557" t="str">
            <v>CONTRATACION DIRECTA</v>
          </cell>
          <cell r="P1557" t="str">
            <v>PRESTACION DE SERVICIOS</v>
          </cell>
          <cell r="Q1557" t="str">
            <v>PRESTACION DE SERVICIOS PROFESIONALES Y DE APOYO A LA GESTION</v>
          </cell>
          <cell r="R1557" t="str">
            <v>Prestación de servicios profesionales para brindar apoyo en el soporte y mantenimiento de los desarrollos en los diferentes sistemas de información que requiere la Oficina de Tecnología e Informática.</v>
          </cell>
          <cell r="S1557">
            <v>45064</v>
          </cell>
          <cell r="T1557">
            <v>45289</v>
          </cell>
          <cell r="U1557">
            <v>45289</v>
          </cell>
          <cell r="V1557">
            <v>87845944</v>
          </cell>
          <cell r="W1557">
            <v>87845944</v>
          </cell>
          <cell r="X1557">
            <v>11817840</v>
          </cell>
        </row>
        <row r="1558">
          <cell r="A1558">
            <v>1557</v>
          </cell>
          <cell r="B1558" t="str">
            <v>23-227632--0</v>
          </cell>
          <cell r="C1558" t="str">
            <v>RICARDO AURELIO CAMACHO GARCÍA</v>
          </cell>
          <cell r="D1558">
            <v>19409146</v>
          </cell>
          <cell r="F1558" t="str">
            <v>NATURAL</v>
          </cell>
          <cell r="G1558" t="str">
            <v>Hombre</v>
          </cell>
          <cell r="H1558" t="str">
            <v>MATILDA RENATA VEGA APACZAI</v>
          </cell>
          <cell r="I1558">
            <v>52548175</v>
          </cell>
          <cell r="J1558" t="str">
            <v>GRUPO DE TRABAJO DE VIA ADMINISTRATIVA</v>
          </cell>
          <cell r="K1558" t="str">
            <v>DELEGATURA PARA LA PROPIEDAD INDUSTRIAL</v>
          </cell>
          <cell r="L1558" t="str">
            <v>DELEGATURA PARA LA PROPIEDAD INDUSTRIAL</v>
          </cell>
          <cell r="M1558" t="str">
            <v>JAIME LOPEZ</v>
          </cell>
          <cell r="O1558" t="str">
            <v>CONTRATACION DIRECTA</v>
          </cell>
          <cell r="P1558" t="str">
            <v>PRESTACION DE SERVICIOS</v>
          </cell>
          <cell r="Q1558" t="str">
            <v>PRESTACION DE SERVICIOS PROFESIONALES Y DE APOYO A LA GESTION</v>
          </cell>
          <cell r="R1558" t="str">
            <v>Prestación de servicios profesionales de un abogado para apoyar al Grupo de Vía Administrativa de Despacho del Superintendente Delegado para la Propiedad Industrial en el cumplimiento de las actuaciones propias de su competencia</v>
          </cell>
          <cell r="S1558">
            <v>45064</v>
          </cell>
          <cell r="T1558">
            <v>45275</v>
          </cell>
          <cell r="U1558">
            <v>45275</v>
          </cell>
          <cell r="V1558">
            <v>79099627</v>
          </cell>
          <cell r="W1558">
            <v>79099627</v>
          </cell>
          <cell r="X1558">
            <v>11408600</v>
          </cell>
        </row>
        <row r="1559">
          <cell r="A1559">
            <v>1558</v>
          </cell>
          <cell r="B1559" t="str">
            <v>23-227603--0</v>
          </cell>
          <cell r="C1559" t="str">
            <v>DARWIN FABIAN PEREZ CASTRO</v>
          </cell>
          <cell r="D1559">
            <v>80130951</v>
          </cell>
          <cell r="F1559" t="str">
            <v>NATURAL</v>
          </cell>
          <cell r="G1559" t="str">
            <v>Hombre</v>
          </cell>
          <cell r="H1559" t="str">
            <v>HELIANA AUGENIA GOMEZ PIZA</v>
          </cell>
          <cell r="I1559">
            <v>53050262</v>
          </cell>
          <cell r="J1559" t="str">
            <v>GRUPO DE TRABAJO DE SERVICIOS ADMINISTRATIVOS Y RECURSOS FISICOS</v>
          </cell>
          <cell r="K1559" t="str">
            <v>DIRECCION ADMINISTRATIVA</v>
          </cell>
          <cell r="L1559" t="str">
            <v>SECRETARIA GENERAL</v>
          </cell>
          <cell r="M1559" t="str">
            <v>JAIME LOPEZ</v>
          </cell>
          <cell r="O1559" t="str">
            <v>CONTRATACION DIRECTA</v>
          </cell>
          <cell r="P1559" t="str">
            <v>PRESTACION DE SERVICIOS</v>
          </cell>
          <cell r="Q1559" t="str">
            <v>PRESTACION DE SERVICIOS PROFESIONALES Y DE APOYO A LA GESTION</v>
          </cell>
          <cell r="R1559" t="str">
            <v>Prestar de servicios para apoyar al Grupo de Trabajo de Gestión Documental y Archivo y al Grupo de Trabajo de Servicios Administrativos y Recursos Físicos de la Superintendencia de Industria y Comercio, en todas las actividades y trámites derivados de las funciones de dichos grupos, durante el año 2023</v>
          </cell>
          <cell r="S1559">
            <v>45064</v>
          </cell>
          <cell r="T1559">
            <v>45289</v>
          </cell>
          <cell r="U1559">
            <v>45289</v>
          </cell>
          <cell r="V1559">
            <v>17468334</v>
          </cell>
          <cell r="W1559">
            <v>17468334</v>
          </cell>
          <cell r="X1559">
            <v>2350000</v>
          </cell>
        </row>
        <row r="1560">
          <cell r="A1560">
            <v>1559</v>
          </cell>
          <cell r="B1560" t="str">
            <v>23-229691--0</v>
          </cell>
          <cell r="C1560" t="str">
            <v xml:space="preserve">TATIANA FONSECA CAMARGO </v>
          </cell>
          <cell r="D1560">
            <v>1026267237</v>
          </cell>
          <cell r="F1560" t="str">
            <v>NATURAL</v>
          </cell>
          <cell r="G1560" t="str">
            <v>Mujer</v>
          </cell>
          <cell r="H1560" t="str">
            <v>ALVARO DE JESÚS YAÑEZ RUEDA</v>
          </cell>
          <cell r="I1560">
            <v>1014192869</v>
          </cell>
          <cell r="J1560" t="str">
            <v>DELEGATURA PARA EL CONTROL Y VERIFICACION DE REGLAMENTOS TECNICOS Y METROLOGIA LEGAL</v>
          </cell>
          <cell r="K1560" t="str">
            <v>DELEGATURA PARA EL CONTROL Y VERIFICACION DE REGLAMENTOS TECNICOS Y METROLOGIA LEGAL</v>
          </cell>
          <cell r="L1560" t="str">
            <v>DELEGATURA PARA EL CONTROL Y VERIFICACION DE REGLAMENTOS TECNICOS Y METROLOGIA LEGAL</v>
          </cell>
          <cell r="M1560" t="str">
            <v xml:space="preserve">LUISA ACEVEDO </v>
          </cell>
          <cell r="O1560" t="str">
            <v>CONTRATACION DIRECTA</v>
          </cell>
          <cell r="P1560" t="str">
            <v>PRESTACION DE SERVICIOS</v>
          </cell>
          <cell r="Q1560" t="str">
            <v>PRESTACION DE SERVICIOS PROFESIONALES Y DE APOYO A LA GESTION</v>
          </cell>
          <cell r="R1560" t="str">
            <v>Prestación de servicios profesionales en ciencias económicas para apoyar a la Delegatura para el Control y Verificación de Reglamentos Técnicos y Metrología Legal, en todas las actividades económicas y financieras a cargo.</v>
          </cell>
          <cell r="S1560">
            <v>45064</v>
          </cell>
          <cell r="T1560">
            <v>45274</v>
          </cell>
          <cell r="U1560">
            <v>45274</v>
          </cell>
          <cell r="V1560">
            <v>40906666</v>
          </cell>
          <cell r="W1560">
            <v>40906666</v>
          </cell>
          <cell r="X1560">
            <v>5900000</v>
          </cell>
        </row>
        <row r="1561">
          <cell r="A1561">
            <v>1560</v>
          </cell>
          <cell r="B1561" t="str">
            <v>23-231125--0</v>
          </cell>
          <cell r="C1561" t="str">
            <v>MARIA CAMILA RODRIGUEZ VIZCANO</v>
          </cell>
          <cell r="D1561">
            <v>1121960743</v>
          </cell>
          <cell r="F1561" t="str">
            <v>NATURAL</v>
          </cell>
          <cell r="G1561" t="str">
            <v>Mujer</v>
          </cell>
          <cell r="H1561" t="str">
            <v>ANA MARIA PRIETO RANGEL</v>
          </cell>
          <cell r="I1561">
            <v>39651221</v>
          </cell>
          <cell r="J1561" t="str">
            <v>DIRECCION DE INVESTIGACIONES PARA EL CONTROL Y VERIFICACION DE REGLAMENTOS TECNICOS Y METROLOGIA LEGAL</v>
          </cell>
          <cell r="K1561" t="str">
            <v>DIRECCION DE INVESTIGACIONES PARA EL CONTROL Y VERIFICACION DE REGLAMENTOS TECNICOS Y METROLOGIA LEGAL</v>
          </cell>
          <cell r="L1561" t="str">
            <v>DELEGATURA PARA EL CONTROL Y VERIFICACION DE REGLAMENTOS TECNICOS Y METROLOGIA LEGAL</v>
          </cell>
          <cell r="M1561" t="str">
            <v xml:space="preserve">LUISA ACEVEDO </v>
          </cell>
          <cell r="O1561" t="str">
            <v>CONTRATACION DIRECTA</v>
          </cell>
          <cell r="P1561" t="str">
            <v>PRESTACION DE SERVICIOS</v>
          </cell>
          <cell r="Q1561" t="str">
            <v>PRESTACION DE SERVICIOS PROFESIONALES Y DE APOYO A LA GESTION</v>
          </cell>
          <cell r="R1561" t="str">
            <v>Prestación de servicios para apoyar a la Dirección de Investigaciones para el Control y Verificación de Reglamentos Técnicos y Metrología Legal en todas las actividades operativas que tenga a su cargo.</v>
          </cell>
          <cell r="S1561">
            <v>45064</v>
          </cell>
          <cell r="T1561">
            <v>45274</v>
          </cell>
          <cell r="U1561">
            <v>45274</v>
          </cell>
          <cell r="V1561">
            <v>19662934</v>
          </cell>
          <cell r="W1561">
            <v>19662934</v>
          </cell>
          <cell r="X1561">
            <v>2836000</v>
          </cell>
          <cell r="Y1561">
            <v>45230</v>
          </cell>
          <cell r="Z1561" t="str">
            <v>CESION</v>
          </cell>
        </row>
        <row r="1562">
          <cell r="A1562">
            <v>1561</v>
          </cell>
          <cell r="B1562" t="str">
            <v>23-231115--0</v>
          </cell>
          <cell r="C1562" t="str">
            <v>OSCAR EDUARDO BAREÑO CASALLAS</v>
          </cell>
          <cell r="D1562">
            <v>1026272135</v>
          </cell>
          <cell r="F1562" t="str">
            <v>NATURAL</v>
          </cell>
          <cell r="G1562" t="str">
            <v>Hombre</v>
          </cell>
          <cell r="H1562" t="str">
            <v>PEDRO PEREZ VARGAS</v>
          </cell>
          <cell r="I1562">
            <v>1075654821</v>
          </cell>
          <cell r="J1562" t="str">
            <v>GRUPO DE TRABAJO DE INSPECCION Y VIGILANCIA DE METROLOGIA LEGAL</v>
          </cell>
          <cell r="K1562" t="str">
            <v>DIRECCION DE INVESTIGACIONES PARA EL CONTROL Y VERIFICACION DE REGLAMENTOS TECNICOS Y METROLOGIA LEGAL</v>
          </cell>
          <cell r="L1562" t="str">
            <v>DELEGATURA PARA EL CONTROL Y VERIFICACION DE REGLAMENTOS TECNICOS Y METROLOGIA LEGAL</v>
          </cell>
          <cell r="M1562" t="str">
            <v xml:space="preserve">LUISA ACEVEDO </v>
          </cell>
          <cell r="O1562" t="str">
            <v>CONTRATACION DIRECTA</v>
          </cell>
          <cell r="P1562" t="str">
            <v>PRESTACION DE SERVICIOS</v>
          </cell>
          <cell r="Q1562" t="str">
            <v>PRESTACION DE SERVICIOS PROFESIONALES Y DE APOYO A LA GESTION</v>
          </cell>
          <cell r="R1562" t="str">
            <v>Prestación de servicios profesionales de un ingeniero para apoyar al Grupo de Trabajo de Inspección y Vigilancia de Metrología Legal, en las actividades de carácter técnico que tiene a su cargo.</v>
          </cell>
          <cell r="S1562">
            <v>45064</v>
          </cell>
          <cell r="T1562">
            <v>45274</v>
          </cell>
          <cell r="U1562">
            <v>45274</v>
          </cell>
          <cell r="V1562">
            <v>47840000</v>
          </cell>
          <cell r="W1562">
            <v>47840000</v>
          </cell>
          <cell r="X1562">
            <v>6900000</v>
          </cell>
        </row>
        <row r="1563">
          <cell r="A1563">
            <v>1562</v>
          </cell>
          <cell r="B1563" t="str">
            <v>23-231111--0</v>
          </cell>
          <cell r="C1563" t="str">
            <v xml:space="preserve">MARIA XIMENA SANTACRUZ CORAL </v>
          </cell>
          <cell r="D1563">
            <v>37084765</v>
          </cell>
          <cell r="F1563" t="str">
            <v>NATURAL</v>
          </cell>
          <cell r="G1563" t="str">
            <v>Mujer</v>
          </cell>
          <cell r="H1563" t="str">
            <v>ANGELA MARIA  HERNANDEZ GOMEZ</v>
          </cell>
          <cell r="I1563">
            <v>40326242</v>
          </cell>
          <cell r="J1563" t="str">
            <v>GRUPO DE TRABAJO DE INVESTIGACIONES ADMINISTRATIVAS Y APOYO JURIDICO</v>
          </cell>
          <cell r="K1563" t="str">
            <v>DIRECCION DE INVESTIGACIONES PARA EL CONTROL Y VERIFICACION DE REGLAMENTOS TECNICOS Y METROLOGIA LEGAL</v>
          </cell>
          <cell r="L1563" t="str">
            <v>DELEGATURA PARA EL CONTROL Y VERIFICACION DE REGLAMENTOS TECNICOS Y METROLOGIA LEGAL</v>
          </cell>
          <cell r="M1563" t="str">
            <v xml:space="preserve">LUISA ACEVEDO </v>
          </cell>
          <cell r="O1563" t="str">
            <v>CONTRATACION DIRECTA</v>
          </cell>
          <cell r="P1563" t="str">
            <v>PRESTACION DE SERVICIOS</v>
          </cell>
          <cell r="Q1563" t="str">
            <v>PRESTACION DE SERVICIOS PROFESIONALES Y DE APOYO A LA GESTION</v>
          </cell>
          <cell r="R1563" t="str">
            <v>Prestación de servicios profesionales de un abogado para apoyar al Grupo de Trabajo de Investigaciones Administrativas y Apoyo Jurídico en las actividades jurídicas relacionadas con el procedimiento administrativo sancionatorio que se tramita en el área.</v>
          </cell>
          <cell r="S1563">
            <v>45064</v>
          </cell>
          <cell r="T1563">
            <v>45274</v>
          </cell>
          <cell r="U1563">
            <v>45274</v>
          </cell>
          <cell r="V1563">
            <v>40906666</v>
          </cell>
          <cell r="W1563">
            <v>40906666</v>
          </cell>
          <cell r="X1563">
            <v>5900000</v>
          </cell>
        </row>
        <row r="1564">
          <cell r="A1564">
            <v>1563</v>
          </cell>
          <cell r="B1564" t="str">
            <v>23-231118--0</v>
          </cell>
          <cell r="C1564" t="str">
            <v>MANUEL FERNEY RIOS MARTÍNEZ</v>
          </cell>
          <cell r="D1564">
            <v>1098717636</v>
          </cell>
          <cell r="F1564" t="str">
            <v>NATURAL</v>
          </cell>
          <cell r="G1564" t="str">
            <v>Hombre</v>
          </cell>
          <cell r="H1564" t="str">
            <v>PEDRO PEREZ VARGAS</v>
          </cell>
          <cell r="I1564">
            <v>1075654821</v>
          </cell>
          <cell r="J1564" t="str">
            <v>GRUPO DE TRABAJO DE INSPECCION Y VIGILANCIA DE METROLOGIA LEGAL</v>
          </cell>
          <cell r="K1564" t="str">
            <v>DIRECCION DE INVESTIGACIONES PARA EL CONTROL Y VERIFICACION DE REGLAMENTOS TECNICOS Y METROLOGIA LEGAL</v>
          </cell>
          <cell r="L1564" t="str">
            <v>DELEGATURA PARA EL CONTROL Y VERIFICACION DE REGLAMENTOS TECNICOS Y METROLOGIA LEGAL</v>
          </cell>
          <cell r="M1564" t="str">
            <v xml:space="preserve">LUISA ACEVEDO </v>
          </cell>
          <cell r="O1564" t="str">
            <v>CONTRATACION DIRECTA</v>
          </cell>
          <cell r="P1564" t="str">
            <v>PRESTACION DE SERVICIOS</v>
          </cell>
          <cell r="Q1564" t="str">
            <v>PRESTACION DE SERVICIOS PROFESIONALES Y DE APOYO A LA GESTION</v>
          </cell>
          <cell r="R1564" t="str">
            <v>Prestación de servicios profesionales de un ingeniero para apoyar al Grupo de Trabajo de Inspección y Vigilancia de Metrología Legal, en las actividades que tiene a su cargo.</v>
          </cell>
          <cell r="S1564">
            <v>45064</v>
          </cell>
          <cell r="T1564">
            <v>45274</v>
          </cell>
          <cell r="U1564">
            <v>45274</v>
          </cell>
          <cell r="V1564">
            <v>47840000</v>
          </cell>
          <cell r="W1564">
            <v>47840000</v>
          </cell>
          <cell r="X1564">
            <v>6900000</v>
          </cell>
        </row>
        <row r="1565">
          <cell r="A1565">
            <v>1564</v>
          </cell>
          <cell r="B1565" t="str">
            <v>23-231108--0</v>
          </cell>
          <cell r="C1565" t="str">
            <v>RODRIGO CIFUENTES TUNJANO</v>
          </cell>
          <cell r="D1565">
            <v>1018418788</v>
          </cell>
          <cell r="F1565" t="str">
            <v>NATURAL</v>
          </cell>
          <cell r="G1565" t="str">
            <v>Hombre</v>
          </cell>
          <cell r="H1565" t="str">
            <v>ROBERTO ANDRES SANCHEZ LOPEZ</v>
          </cell>
          <cell r="I1565">
            <v>1022951438</v>
          </cell>
          <cell r="J1565" t="str">
            <v>GRUPO DE TRABAJO DE INSPECCION Y VIGILANCIA DE REGLAMENTOS TECNICOS</v>
          </cell>
          <cell r="K1565" t="str">
            <v>DIRECCION DE INVESTIGACIONES PARA EL CONTROL Y VERIFICACION DE REGLAMENTOS TECNICOS Y METROLOGIA LEGAL</v>
          </cell>
          <cell r="L1565" t="str">
            <v>DELEGATURA PARA EL CONTROL Y VERIFICACION DE REGLAMENTOS TECNICOS Y METROLOGIA LEGAL</v>
          </cell>
          <cell r="M1565" t="str">
            <v xml:space="preserve">LUISA ACEVEDO </v>
          </cell>
          <cell r="O1565" t="str">
            <v>CONTRATACION DIRECTA</v>
          </cell>
          <cell r="P1565" t="str">
            <v>PRESTACION DE SERVICIOS</v>
          </cell>
          <cell r="Q1565" t="str">
            <v>PRESTACION DE SERVICIOS PROFESIONALES Y DE APOYO A LA GESTION</v>
          </cell>
          <cell r="R1565" t="str">
            <v>Prestación de servicios profesionales de un ingeniero para apoyar al Grupo de Trabajo de Inspección y Vigilancia de Reglamentos Técnicos, en las actividades que tiene a su cargo.</v>
          </cell>
          <cell r="S1565">
            <v>45064</v>
          </cell>
          <cell r="T1565">
            <v>45274</v>
          </cell>
          <cell r="U1565">
            <v>45274</v>
          </cell>
          <cell r="V1565">
            <v>40906666</v>
          </cell>
          <cell r="W1565">
            <v>40906666</v>
          </cell>
          <cell r="X1565">
            <v>5900000</v>
          </cell>
        </row>
        <row r="1566">
          <cell r="A1566">
            <v>1565</v>
          </cell>
          <cell r="B1566" t="str">
            <v>23-227378--0</v>
          </cell>
          <cell r="C1566" t="str">
            <v>YINETH XIMENA ROJAS GÓMEZ</v>
          </cell>
          <cell r="D1566">
            <v>52262789</v>
          </cell>
          <cell r="F1566" t="str">
            <v>NATURAL</v>
          </cell>
          <cell r="G1566" t="str">
            <v>Mujer</v>
          </cell>
          <cell r="H1566" t="str">
            <v>HELIANA AUGENIA GOMEZ PIZA</v>
          </cell>
          <cell r="I1566">
            <v>53050262</v>
          </cell>
          <cell r="J1566" t="str">
            <v>GRUPO DE TRABAJO DE SERVICIOS ADMINISTRATIVOS Y RECURSOS FISICOS</v>
          </cell>
          <cell r="K1566" t="str">
            <v>DIRECCION ADMINISTRATIVA</v>
          </cell>
          <cell r="L1566" t="str">
            <v>SECRETARIA GENERAL</v>
          </cell>
          <cell r="M1566" t="str">
            <v xml:space="preserve">LUISA ACEVEDO </v>
          </cell>
          <cell r="O1566" t="str">
            <v>CONTRATACION DIRECTA</v>
          </cell>
          <cell r="P1566" t="str">
            <v>PRESTACION DE SERVICIOS</v>
          </cell>
          <cell r="Q1566" t="str">
            <v>PRESTACION DE SERVICIOS PROFESIONALES Y DE APOYO A LA GESTION</v>
          </cell>
          <cell r="R1566" t="str">
            <v>Prestar servicios profesionales para apoyar a la Secretaria General y la Dirección Administrativa en la optimización de sus procedimientos para la operación de sus sedes y acompañamiento en el proceso de solución inmobiliaria para la Superintendencia de Industria y Comercio.</v>
          </cell>
          <cell r="S1566">
            <v>45064</v>
          </cell>
          <cell r="T1566">
            <v>45275</v>
          </cell>
          <cell r="U1566">
            <v>45289</v>
          </cell>
          <cell r="V1566">
            <v>49634365</v>
          </cell>
          <cell r="W1566">
            <v>48446940</v>
          </cell>
          <cell r="X1566">
            <v>7124550</v>
          </cell>
          <cell r="Y1566" t="str">
            <v>07/06/2023
2023/07/14
2023/12/14</v>
          </cell>
          <cell r="Z1566" t="str">
            <v>SUSPENSION
REDUCCION
ADICION Y PRORROGA</v>
          </cell>
          <cell r="AA1566">
            <v>14</v>
          </cell>
          <cell r="AB1566">
            <v>-1187425</v>
          </cell>
        </row>
        <row r="1567">
          <cell r="A1567">
            <v>1566</v>
          </cell>
          <cell r="B1567" t="str">
            <v>23-231223--0</v>
          </cell>
          <cell r="C1567" t="str">
            <v>MANUEL ALEJANDRO BELTRAN CARDENAS</v>
          </cell>
          <cell r="D1567">
            <v>1072712111</v>
          </cell>
          <cell r="F1567" t="str">
            <v>NATURAL</v>
          </cell>
          <cell r="G1567" t="str">
            <v>Hombre</v>
          </cell>
          <cell r="H1567" t="str">
            <v>RONALD ANDRES DIAZ GARZON</v>
          </cell>
          <cell r="I1567">
            <v>7187380</v>
          </cell>
          <cell r="J1567" t="str">
            <v>GRUPO DE TRABAJO DE TRATAMIENTO DE DATOS PERSONALES</v>
          </cell>
          <cell r="K1567" t="str">
            <v>DIRECCION DE HABEAS DATA</v>
          </cell>
          <cell r="L1567" t="str">
            <v>DELEGATURA PARA LA PROTECCION DE DATOS PERSONALES</v>
          </cell>
          <cell r="M1567" t="str">
            <v xml:space="preserve">LUISA ACEVEDO </v>
          </cell>
          <cell r="O1567" t="str">
            <v>CONTRATACION DIRECTA</v>
          </cell>
          <cell r="P1567" t="str">
            <v>PRESTACION DE SERVICIOS</v>
          </cell>
          <cell r="Q1567" t="str">
            <v>PRESTACION DE SERVICIOS PROFESIONALES Y DE APOYO A LA GESTION</v>
          </cell>
          <cell r="R1567" t="str">
            <v xml:space="preserve"> Prestación de servicios profesionales para apoyar al Grupo de Trabajo de Tratamiento de Datos Personales de la Dirección de Habeas Data, en todas las actividades jurídicas a su cargo.</v>
          </cell>
          <cell r="S1567">
            <v>45064</v>
          </cell>
          <cell r="T1567">
            <v>45289</v>
          </cell>
          <cell r="U1567">
            <v>45289</v>
          </cell>
          <cell r="V1567">
            <v>32706666</v>
          </cell>
          <cell r="W1567">
            <v>32706666</v>
          </cell>
          <cell r="X1567">
            <v>4400000</v>
          </cell>
        </row>
        <row r="1568">
          <cell r="A1568">
            <v>1567</v>
          </cell>
          <cell r="B1568" t="str">
            <v>23-231226--0</v>
          </cell>
          <cell r="C1568" t="str">
            <v>BEATRIZ JOANNA JOJOA BOLAÑOS</v>
          </cell>
          <cell r="D1568">
            <v>37083130</v>
          </cell>
          <cell r="F1568" t="str">
            <v>NATURAL</v>
          </cell>
          <cell r="G1568" t="str">
            <v>Mujer</v>
          </cell>
          <cell r="H1568" t="str">
            <v>JAROSLAV MARLEN LOPEZ CHAVEZ</v>
          </cell>
          <cell r="I1568">
            <v>51957159</v>
          </cell>
          <cell r="J1568" t="str">
            <v>GRUPO DE TRABAJO DE GESTION DE INFORMACION Y PROYECTOS INFORMATICOS</v>
          </cell>
          <cell r="K1568" t="str">
            <v>OFICINA DE TECNOLOGIA E INFORMATICA</v>
          </cell>
          <cell r="L1568" t="str">
            <v>OFICINA DE TECNOLOGIA E INFORMATICA</v>
          </cell>
          <cell r="M1568" t="str">
            <v xml:space="preserve">LUISA ACEVEDO </v>
          </cell>
          <cell r="O1568" t="str">
            <v>CONTRATACION DIRECTA</v>
          </cell>
          <cell r="P1568" t="str">
            <v>PRESTACION DE SERVICIOS</v>
          </cell>
          <cell r="Q1568" t="str">
            <v>PRESTACION DE SERVICIOS PROFESIONALES Y DE APOYO A LA GESTION</v>
          </cell>
          <cell r="R1568" t="str">
            <v>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v>
          </cell>
          <cell r="S1568">
            <v>45064</v>
          </cell>
          <cell r="T1568">
            <v>45275</v>
          </cell>
          <cell r="U1568">
            <v>45275</v>
          </cell>
          <cell r="V1568">
            <v>85010541</v>
          </cell>
          <cell r="W1568">
            <v>85010541</v>
          </cell>
          <cell r="X1568">
            <v>12202470</v>
          </cell>
          <cell r="Y1568">
            <v>45103</v>
          </cell>
          <cell r="Z1568" t="str">
            <v>SUPERVISION</v>
          </cell>
        </row>
        <row r="1569">
          <cell r="A1569">
            <v>1568</v>
          </cell>
          <cell r="B1569" t="str">
            <v>23-231228--0</v>
          </cell>
          <cell r="C1569" t="str">
            <v>KEVIN DANEY ORTIZ VANEGAS</v>
          </cell>
          <cell r="D1569">
            <v>1014283561</v>
          </cell>
          <cell r="F1569" t="str">
            <v>NATURAL</v>
          </cell>
          <cell r="G1569" t="str">
            <v>Hombre</v>
          </cell>
          <cell r="H1569" t="str">
            <v>CARLOS ENRIQUE SALAZAR MUÑOZ</v>
          </cell>
          <cell r="I1569">
            <v>79155697</v>
          </cell>
          <cell r="J1569" t="str">
            <v>DIRECCION DE HABEAS DATA</v>
          </cell>
          <cell r="K1569" t="str">
            <v>DIRECCION DE HABEAS DATA</v>
          </cell>
          <cell r="L1569" t="str">
            <v>DELEGATURA PARA LA PROTECCION DE DATOS PERSONALES</v>
          </cell>
          <cell r="M1569" t="str">
            <v xml:space="preserve">LUISA ACEVEDO </v>
          </cell>
          <cell r="O1569" t="str">
            <v>CONTRATACION DIRECTA</v>
          </cell>
          <cell r="P1569" t="str">
            <v>PRESTACION DE SERVICIOS</v>
          </cell>
          <cell r="Q1569" t="str">
            <v>PRESTACION DE SERVICIOS PROFESIONALES Y DE APOYO A LA GESTION</v>
          </cell>
          <cell r="R1569" t="str">
            <v>Prestación de servicios profesionales para apoyar a la Dirección de Habeas Data, en todas las actividades jurídicas a su cargo.</v>
          </cell>
          <cell r="S1569">
            <v>45064</v>
          </cell>
          <cell r="T1569">
            <v>45275</v>
          </cell>
          <cell r="U1569">
            <v>45275</v>
          </cell>
          <cell r="V1569">
            <v>30653333</v>
          </cell>
          <cell r="W1569">
            <v>30653333</v>
          </cell>
          <cell r="X1569">
            <v>4400000</v>
          </cell>
        </row>
        <row r="1570">
          <cell r="A1570">
            <v>1569</v>
          </cell>
          <cell r="B1570" t="str">
            <v>23-233509--0</v>
          </cell>
          <cell r="C1570" t="str">
            <v xml:space="preserve">JULIO DANIEL GUERRERO PATIÑO </v>
          </cell>
          <cell r="D1570">
            <v>1032370260</v>
          </cell>
          <cell r="F1570" t="str">
            <v>NATURAL</v>
          </cell>
          <cell r="G1570" t="str">
            <v>Hombre</v>
          </cell>
          <cell r="H1570" t="str">
            <v>ROBERTO ANDRES SANCHEZ LOPEZ</v>
          </cell>
          <cell r="I1570">
            <v>1022951438</v>
          </cell>
          <cell r="J1570" t="str">
            <v>GRUPO DE TRABAJO DE INSPECCION Y VIGILANCIA DE REGLAMENTOS TECNICOS</v>
          </cell>
          <cell r="K1570" t="str">
            <v>DIRECCION DE INVESTIGACIONES PARA EL CONTROL Y VERIFICACION DE REGLAMENTOS TECNICOS Y METROLOGIA LEGAL</v>
          </cell>
          <cell r="L1570" t="str">
            <v>DELEGATURA PARA EL CONTROL Y VERIFICACION DE REGLAMENTOS TECNICOS Y METROLOGIA LEGAL</v>
          </cell>
          <cell r="M1570" t="str">
            <v xml:space="preserve">LUISA ACEVEDO </v>
          </cell>
          <cell r="O1570" t="str">
            <v>CONTRATACION DIRECTA</v>
          </cell>
          <cell r="P1570" t="str">
            <v>PRESTACION DE SERVICIOS</v>
          </cell>
          <cell r="Q1570" t="str">
            <v>PRESTACION DE SERVICIOS PROFESIONALES Y DE APOYO A LA GESTION</v>
          </cell>
          <cell r="R1570" t="str">
            <v>Prestación de servicios profesionales de un ingeniero para apoyar al Grupo de Trabajo de Inspección y Vigilancia de Reglamentos Técnicos, en las actividades que tiene a su cargo.</v>
          </cell>
          <cell r="S1570">
            <v>45065</v>
          </cell>
          <cell r="T1570">
            <v>45261</v>
          </cell>
          <cell r="U1570">
            <v>45289</v>
          </cell>
          <cell r="V1570">
            <v>44620000</v>
          </cell>
          <cell r="W1570">
            <v>51060000</v>
          </cell>
          <cell r="X1570">
            <v>6900000</v>
          </cell>
          <cell r="Y1570">
            <v>45259</v>
          </cell>
          <cell r="Z1570" t="str">
            <v>ADICION Y PRORROGA</v>
          </cell>
          <cell r="AA1570">
            <v>28</v>
          </cell>
          <cell r="AB1570">
            <v>6440000</v>
          </cell>
        </row>
        <row r="1571">
          <cell r="A1571">
            <v>1570</v>
          </cell>
          <cell r="B1571" t="str">
            <v>23-229755--0</v>
          </cell>
          <cell r="C1571" t="str">
            <v>LINA TATIANA HERNANDEZ GARCIA</v>
          </cell>
          <cell r="D1571">
            <v>1013666100</v>
          </cell>
          <cell r="F1571" t="str">
            <v>NATURAL</v>
          </cell>
          <cell r="G1571" t="str">
            <v>Mujer</v>
          </cell>
          <cell r="H1571" t="str">
            <v>NATALIA ALVIS RODRÍGUEZ</v>
          </cell>
          <cell r="I1571">
            <v>39783026</v>
          </cell>
          <cell r="J1571" t="str">
            <v>DELEGATURA PARA LA PROTECCION DEL CONSUMIDOR</v>
          </cell>
          <cell r="K1571" t="str">
            <v>DELEGATURA PARA LA PROTECCION DEL CONSUMIDOR</v>
          </cell>
          <cell r="L1571" t="str">
            <v>DELEGATURA PARA LA PROTECCION DEL CONSUMIDOR</v>
          </cell>
          <cell r="M1571" t="str">
            <v>JORGE HERNANDEZ</v>
          </cell>
          <cell r="O1571" t="str">
            <v>CONTRATACION DIRECTA</v>
          </cell>
          <cell r="P1571" t="str">
            <v>PRESTACION DE SERVICIOS</v>
          </cell>
          <cell r="Q1571" t="str">
            <v>PRESTACION DE SERVICIOS PROFESIONALES Y DE APOYO A LA GESTION</v>
          </cell>
          <cell r="R1571" t="str">
            <v xml:space="preserve"> Prestación de servicios profesionales de un abogado para apoyar la gestión jurídica del Despacho del Superintendente Delegado para la Protección del Consumidor de la SIC._x000D_
</v>
          </cell>
          <cell r="S1571">
            <v>45065</v>
          </cell>
          <cell r="T1571">
            <v>45275</v>
          </cell>
          <cell r="U1571">
            <v>45275</v>
          </cell>
          <cell r="V1571">
            <v>35838400</v>
          </cell>
          <cell r="W1571">
            <v>35838400</v>
          </cell>
          <cell r="X1571">
            <v>5169000</v>
          </cell>
        </row>
        <row r="1572">
          <cell r="A1572">
            <v>1571</v>
          </cell>
          <cell r="B1572" t="str">
            <v>23-229764--0</v>
          </cell>
          <cell r="C1572" t="str">
            <v>JULIAN ALFONSO QUINTERO ALVAREZ</v>
          </cell>
          <cell r="D1572">
            <v>1010210791</v>
          </cell>
          <cell r="F1572" t="str">
            <v>NATURAL</v>
          </cell>
          <cell r="G1572" t="str">
            <v>Hombre</v>
          </cell>
          <cell r="H1572" t="str">
            <v>NATALIA ALVIS RODRÍGUEZ</v>
          </cell>
          <cell r="I1572">
            <v>39783026</v>
          </cell>
          <cell r="J1572" t="str">
            <v>DELEGATURA PARA LA PROTECCION DEL CONSUMIDOR</v>
          </cell>
          <cell r="K1572" t="str">
            <v>DELEGATURA PARA LA PROTECCION DEL CONSUMIDOR</v>
          </cell>
          <cell r="L1572" t="str">
            <v>DELEGATURA PARA LA PROTECCION DEL CONSUMIDOR</v>
          </cell>
          <cell r="M1572" t="str">
            <v>JORGE HERNANDEZ</v>
          </cell>
          <cell r="O1572" t="str">
            <v>CONTRATACION DIRECTA</v>
          </cell>
          <cell r="P1572" t="str">
            <v>PRESTACION DE SERVICIOS</v>
          </cell>
          <cell r="Q1572" t="str">
            <v>PRESTACION DE SERVICIOS PROFESIONALES Y DE APOYO A LA GESTION</v>
          </cell>
          <cell r="R1572" t="str">
            <v xml:space="preserve"> Prestación de servicios profesionales de un abogado para apoyar la gestión jurídica del Despacho del Superintendente Delegado para la Protección del Consumidor de la SIC._x000D_
</v>
          </cell>
          <cell r="S1572">
            <v>45065</v>
          </cell>
          <cell r="T1572">
            <v>45289</v>
          </cell>
          <cell r="U1572">
            <v>45289</v>
          </cell>
          <cell r="V1572">
            <v>82428600</v>
          </cell>
          <cell r="W1572">
            <v>82428600</v>
          </cell>
          <cell r="X1572">
            <v>11139000</v>
          </cell>
        </row>
        <row r="1573">
          <cell r="A1573">
            <v>1572</v>
          </cell>
          <cell r="B1573" t="str">
            <v>23-229753--0</v>
          </cell>
          <cell r="C1573" t="str">
            <v>FERNANDO JOSE GOMEZ MARTINEZ</v>
          </cell>
          <cell r="D1573">
            <v>80875163</v>
          </cell>
          <cell r="F1573" t="str">
            <v>NATURAL</v>
          </cell>
          <cell r="G1573" t="str">
            <v>Hombre</v>
          </cell>
          <cell r="H1573" t="str">
            <v>NATALIA ALVIS RODRÍGUEZ</v>
          </cell>
          <cell r="I1573">
            <v>39783026</v>
          </cell>
          <cell r="J1573" t="str">
            <v>DELEGATURA PARA LA PROTECCION DEL CONSUMIDOR</v>
          </cell>
          <cell r="K1573" t="str">
            <v>DELEGATURA PARA LA PROTECCION DEL CONSUMIDOR</v>
          </cell>
          <cell r="L1573" t="str">
            <v>DELEGATURA PARA LA PROTECCION DEL CONSUMIDOR</v>
          </cell>
          <cell r="M1573" t="str">
            <v>JORGE HERNANDEZ</v>
          </cell>
          <cell r="O1573" t="str">
            <v>CONTRATACION DIRECTA</v>
          </cell>
          <cell r="P1573" t="str">
            <v>PRESTACION DE SERVICIOS</v>
          </cell>
          <cell r="Q1573" t="str">
            <v>PRESTACION DE SERVICIOS PROFESIONALES Y DE APOYO A LA GESTION</v>
          </cell>
          <cell r="R1573" t="str">
            <v xml:space="preserve"> Prestación de servicios profesionales de un abogado para apoyar la gestión jurídica del Despacho del Superintendente Delegado para la Protección del Consumidor de la SIC._x000D_
</v>
          </cell>
          <cell r="S1573">
            <v>45065</v>
          </cell>
          <cell r="T1573">
            <v>45275</v>
          </cell>
          <cell r="U1573">
            <v>45289</v>
          </cell>
          <cell r="V1573">
            <v>58933333</v>
          </cell>
          <cell r="W1573">
            <v>62900000</v>
          </cell>
          <cell r="X1573">
            <v>8500000</v>
          </cell>
          <cell r="Y1573">
            <v>45259</v>
          </cell>
          <cell r="Z1573" t="str">
            <v>ADICION Y PRORROGA</v>
          </cell>
          <cell r="AA1573">
            <v>14</v>
          </cell>
          <cell r="AB1573">
            <v>3966667</v>
          </cell>
        </row>
        <row r="1574">
          <cell r="A1574">
            <v>1573</v>
          </cell>
          <cell r="B1574" t="str">
            <v>23-230319--0</v>
          </cell>
          <cell r="C1574" t="str">
            <v>MAURICIO ZABALA DIAZ</v>
          </cell>
          <cell r="D1574">
            <v>80000893</v>
          </cell>
          <cell r="F1574" t="str">
            <v>NATURAL</v>
          </cell>
          <cell r="G1574" t="str">
            <v>Hombre</v>
          </cell>
          <cell r="H1574" t="str">
            <v>JUAN PABLO LÓPEZ PÉREZ</v>
          </cell>
          <cell r="I1574">
            <v>1019080657</v>
          </cell>
          <cell r="J1574" t="str">
            <v>DIRECCION DE INVESTIGACIONES DE PROTECCION AL CONSUMIDOR</v>
          </cell>
          <cell r="K1574" t="str">
            <v>DIRECCION DE INVESTIGACIONES DE PROTECCION AL CONSUMIDOR</v>
          </cell>
          <cell r="L1574" t="str">
            <v>DELEGATURA PARA LA PROTECCION DEL CONSUMIDOR</v>
          </cell>
          <cell r="M1574" t="str">
            <v>JORGE HERNANDEZ</v>
          </cell>
          <cell r="O1574" t="str">
            <v>CONTRATACION DIRECTA</v>
          </cell>
          <cell r="P1574" t="str">
            <v>PRESTACION DE SERVICIOS</v>
          </cell>
          <cell r="Q1574" t="str">
            <v>PRESTACION DE SERVICIOS PROFESIONALES Y DE APOYO A LA GESTION</v>
          </cell>
          <cell r="R1574" t="str">
            <v xml:space="preserve"> Prestación de servicios asistenciales para apoyar la gestión de la Dirección de Investigaciones de Protección al Consumidor de la SIC._x000D_
</v>
          </cell>
          <cell r="S1574">
            <v>45065</v>
          </cell>
          <cell r="T1574">
            <v>45289</v>
          </cell>
          <cell r="U1574">
            <v>45289</v>
          </cell>
          <cell r="V1574">
            <v>22081600</v>
          </cell>
          <cell r="W1574">
            <v>22081600</v>
          </cell>
          <cell r="X1574">
            <v>2984000</v>
          </cell>
        </row>
        <row r="1575">
          <cell r="A1575">
            <v>1574</v>
          </cell>
          <cell r="B1575" t="str">
            <v>23-230321--0</v>
          </cell>
          <cell r="C1575" t="str">
            <v>DIANA MARCELA MALAGON MALAGON</v>
          </cell>
          <cell r="D1575">
            <v>1012343557</v>
          </cell>
          <cell r="F1575" t="str">
            <v>NATURAL</v>
          </cell>
          <cell r="G1575" t="str">
            <v>Mujer</v>
          </cell>
          <cell r="H1575" t="str">
            <v>JUAN PABLO LÓPEZ PÉREZ</v>
          </cell>
          <cell r="I1575">
            <v>1019080657</v>
          </cell>
          <cell r="J1575" t="str">
            <v>DIRECCION DE INVESTIGACIONES DE PROTECCION AL CONSUMIDOR</v>
          </cell>
          <cell r="K1575" t="str">
            <v>DIRECCION DE INVESTIGACIONES DE PROTECCION AL CONSUMIDOR</v>
          </cell>
          <cell r="L1575" t="str">
            <v>DELEGATURA PARA LA PROTECCION DEL CONSUMIDOR</v>
          </cell>
          <cell r="M1575" t="str">
            <v>JORGE HERNANDEZ</v>
          </cell>
          <cell r="O1575" t="str">
            <v>CONTRATACION DIRECTA</v>
          </cell>
          <cell r="P1575" t="str">
            <v>PRESTACION DE SERVICIOS</v>
          </cell>
          <cell r="Q1575" t="str">
            <v>PRESTACION DE SERVICIOS PROFESIONALES Y DE APOYO A LA GESTION</v>
          </cell>
          <cell r="R1575" t="str">
            <v xml:space="preserve"> Prestación de servicios asistenciales para apoyar la gestión de la Dirección de Investigaciones de Protección al Consumidor de la SIC._x000D_
</v>
          </cell>
          <cell r="S1575">
            <v>45065</v>
          </cell>
          <cell r="T1575">
            <v>45275</v>
          </cell>
          <cell r="U1575">
            <v>45275</v>
          </cell>
          <cell r="V1575">
            <v>20689067</v>
          </cell>
          <cell r="W1575">
            <v>20689067</v>
          </cell>
          <cell r="X1575">
            <v>2984000</v>
          </cell>
        </row>
        <row r="1576">
          <cell r="A1576">
            <v>1575</v>
          </cell>
          <cell r="B1576" t="str">
            <v>23-230317--0</v>
          </cell>
          <cell r="C1576" t="str">
            <v>LAURA DANIELA RUIZ TORRENTE</v>
          </cell>
          <cell r="D1576">
            <v>1032459421</v>
          </cell>
          <cell r="F1576" t="str">
            <v>NATURAL</v>
          </cell>
          <cell r="G1576" t="str">
            <v>Mujer</v>
          </cell>
          <cell r="H1576" t="str">
            <v>JUAN PABLO LÓPEZ PÉREZ</v>
          </cell>
          <cell r="I1576">
            <v>1019080657</v>
          </cell>
          <cell r="J1576" t="str">
            <v>DIRECCION DE INVESTIGACIONES DE PROTECCION AL CONSUMIDOR</v>
          </cell>
          <cell r="K1576" t="str">
            <v>DIRECCION DE INVESTIGACIONES DE PROTECCION AL CONSUMIDOR</v>
          </cell>
          <cell r="L1576" t="str">
            <v>DELEGATURA PARA LA PROTECCION DEL CONSUMIDOR</v>
          </cell>
          <cell r="M1576" t="str">
            <v>JORGE HERNANDEZ</v>
          </cell>
          <cell r="O1576" t="str">
            <v>CONTRATACION DIRECTA</v>
          </cell>
          <cell r="P1576" t="str">
            <v>PRESTACION DE SERVICIOS</v>
          </cell>
          <cell r="Q1576" t="str">
            <v>PRESTACION DE SERVICIOS PROFESIONALES Y DE APOYO A LA GESTION</v>
          </cell>
          <cell r="R1576" t="str">
            <v xml:space="preserve"> Prestación de servicios profesionales de un abogado para apoyar la gestión jurídica de la Dirección de Investigaciones de Protección al Consumidor de la SIC._x000D_
</v>
          </cell>
          <cell r="S1576">
            <v>45065</v>
          </cell>
          <cell r="T1576">
            <v>45275</v>
          </cell>
          <cell r="U1576">
            <v>45275</v>
          </cell>
          <cell r="V1576">
            <v>35838400</v>
          </cell>
          <cell r="W1576">
            <v>35838400</v>
          </cell>
          <cell r="X1576">
            <v>5169000</v>
          </cell>
          <cell r="Y1576">
            <v>45106</v>
          </cell>
          <cell r="Z1576" t="str">
            <v>CESION</v>
          </cell>
        </row>
        <row r="1577">
          <cell r="A1577">
            <v>1576</v>
          </cell>
          <cell r="B1577" t="str">
            <v>23-229347--0</v>
          </cell>
          <cell r="C1577" t="str">
            <v>DIDIANA PAOLA MORA LOPEZ</v>
          </cell>
          <cell r="D1577">
            <v>52522129</v>
          </cell>
          <cell r="F1577" t="str">
            <v>NATURAL</v>
          </cell>
          <cell r="G1577" t="str">
            <v>Mujer</v>
          </cell>
          <cell r="H1577" t="str">
            <v>MAYRA SOL QUINTERO GRANADILLO</v>
          </cell>
          <cell r="I1577">
            <v>49782335</v>
          </cell>
          <cell r="J1577" t="str">
            <v>GRUPO DE TRABAJO DE INVESTIGACIONES ADMINISTRATIVAS DE PROTECCION DE USUARIOS DE SERVICIOS DE COMUNICACIONES</v>
          </cell>
          <cell r="K1577" t="str">
            <v>DIRECCION DE INVESTIGACIONES DE PROTECCION DE USUARIOS DE SERVICIOS DE COMUNICACIONES</v>
          </cell>
          <cell r="L1577" t="str">
            <v>DELEGATURA PARA LA PROTECCION DEL CONSUMIDOR</v>
          </cell>
          <cell r="M1577" t="str">
            <v>JORGE HERNANDEZ</v>
          </cell>
          <cell r="O1577" t="str">
            <v>CONTRATACION DIRECTA</v>
          </cell>
          <cell r="P1577" t="str">
            <v>PRESTACION DE SERVICIOS</v>
          </cell>
          <cell r="Q1577" t="str">
            <v>PRESTACION DE SERVICIOS PROFESIONALES Y DE APOYO A LA GESTION</v>
          </cell>
          <cell r="R1577" t="str">
            <v>Prestación de servicios asistenciales para apoyar la gestión del Grupo de Trabajo de Investigaciones Administrativas de Protección de Usuarios de Servicios de Comunicaciones de la Dirección de Investigaciones de Protección de Usuarios de Servicios de Comunicaciones de la SIC</v>
          </cell>
          <cell r="S1577">
            <v>45065</v>
          </cell>
          <cell r="T1577">
            <v>45289</v>
          </cell>
          <cell r="U1577">
            <v>45289</v>
          </cell>
          <cell r="V1577">
            <v>22081600</v>
          </cell>
          <cell r="W1577">
            <v>22081600</v>
          </cell>
          <cell r="X1577">
            <v>2984000</v>
          </cell>
        </row>
        <row r="1578">
          <cell r="A1578">
            <v>1577</v>
          </cell>
          <cell r="B1578" t="str">
            <v>23-229364--0</v>
          </cell>
          <cell r="C1578" t="str">
            <v>NELSON TRUJILLO TRIANA</v>
          </cell>
          <cell r="D1578">
            <v>6805796</v>
          </cell>
          <cell r="F1578" t="str">
            <v>NATURAL</v>
          </cell>
          <cell r="G1578" t="str">
            <v>Hombre</v>
          </cell>
          <cell r="H1578" t="str">
            <v>MAYRA SOL QUINTERO GRANADILLO</v>
          </cell>
          <cell r="I1578">
            <v>49782335</v>
          </cell>
          <cell r="J1578" t="str">
            <v>GRUPO DE TRABAJO DE INVESTIGACIONES ADMINISTRATIVAS DE PROTECCION DE USUARIOS DE SERVICIOS DE COMUNICACIONES</v>
          </cell>
          <cell r="K1578" t="str">
            <v>DIRECCION DE INVESTIGACIONES DE PROTECCION DE USUARIOS DE SERVICIOS DE COMUNICACIONES</v>
          </cell>
          <cell r="L1578" t="str">
            <v>DELEGATURA PARA LA PROTECCION DEL CONSUMIDOR</v>
          </cell>
          <cell r="M1578" t="str">
            <v>JORGE HERNANDEZ</v>
          </cell>
          <cell r="O1578" t="str">
            <v>CONTRATACION DIRECTA</v>
          </cell>
          <cell r="P1578" t="str">
            <v>PRESTACION DE SERVICIOS</v>
          </cell>
          <cell r="Q1578" t="str">
            <v>PRESTACION DE SERVICIOS PROFESIONALES Y DE APOYO A LA GESTION</v>
          </cell>
          <cell r="R1578" t="str">
            <v>Prestación de servicios asistenciales para apoyar la gestión del Grupo de Trabajo de Investigaciones Administrativas de Protección de Usuarios de Servicios de Comunicaciones de la Dirección de Investigaciones de Protección de Usuarios de Servicios de Comunicaciones de la SIC</v>
          </cell>
          <cell r="S1578">
            <v>45065</v>
          </cell>
          <cell r="T1578">
            <v>45289</v>
          </cell>
          <cell r="U1578">
            <v>45289</v>
          </cell>
          <cell r="V1578">
            <v>22081600</v>
          </cell>
          <cell r="W1578">
            <v>22081600</v>
          </cell>
          <cell r="X1578">
            <v>2984000</v>
          </cell>
        </row>
        <row r="1579">
          <cell r="A1579">
            <v>1578</v>
          </cell>
          <cell r="B1579" t="str">
            <v>23-229348--0</v>
          </cell>
          <cell r="C1579" t="str">
            <v>FREDY ALBERTO FUERTES NAJERA</v>
          </cell>
          <cell r="D1579">
            <v>1731869</v>
          </cell>
          <cell r="F1579" t="str">
            <v>NATURAL</v>
          </cell>
          <cell r="G1579" t="str">
            <v>Hombre</v>
          </cell>
          <cell r="H1579" t="str">
            <v>MAYRA SOL QUINTERO GRANADILLO</v>
          </cell>
          <cell r="I1579">
            <v>49782335</v>
          </cell>
          <cell r="J1579" t="str">
            <v>GRUPO DE TRABAJO DE INVESTIGACIONES ADMINISTRATIVAS DE PROTECCION DE USUARIOS DE SERVICIOS DE COMUNICACIONES</v>
          </cell>
          <cell r="K1579" t="str">
            <v>DIRECCION DE INVESTIGACIONES DE PROTECCION DE USUARIOS DE SERVICIOS DE COMUNICACIONES</v>
          </cell>
          <cell r="L1579" t="str">
            <v>DELEGATURA PARA LA PROTECCION DEL CONSUMIDOR</v>
          </cell>
          <cell r="M1579" t="str">
            <v>JORGE HERNANDEZ</v>
          </cell>
          <cell r="O1579" t="str">
            <v>CONTRATACION DIRECTA</v>
          </cell>
          <cell r="P1579" t="str">
            <v>PRESTACION DE SERVICIOS</v>
          </cell>
          <cell r="Q1579" t="str">
            <v>PRESTACION DE SERVICIOS PROFESIONALES Y DE APOYO A LA GESTION</v>
          </cell>
          <cell r="R1579" t="str">
            <v>Prestación de servicios asistenciales para apoyar la gestión del Grupo de Trabajo de Investigaciones Administrativas de Protección de Usuarios de Servicios de Comunicaciones de la Dirección de Investigaciones de Protección de Usuarios de Servicios de Comunicaciones de la SIC</v>
          </cell>
          <cell r="S1579">
            <v>45065</v>
          </cell>
          <cell r="T1579">
            <v>45289</v>
          </cell>
          <cell r="U1579">
            <v>45289</v>
          </cell>
          <cell r="V1579">
            <v>22081600</v>
          </cell>
          <cell r="W1579">
            <v>22081600</v>
          </cell>
          <cell r="X1579">
            <v>2984000</v>
          </cell>
        </row>
        <row r="1580">
          <cell r="A1580">
            <v>1579</v>
          </cell>
          <cell r="B1580" t="str">
            <v>23-230713--0</v>
          </cell>
          <cell r="C1580" t="str">
            <v>KAREN JULIETH OTERO VILLA</v>
          </cell>
          <cell r="D1580">
            <v>1032460978</v>
          </cell>
          <cell r="F1580" t="str">
            <v>NATURAL</v>
          </cell>
          <cell r="G1580" t="str">
            <v>Mujer</v>
          </cell>
          <cell r="H1580" t="str">
            <v>ALVARO ENRIQUE GALVEZ MORA</v>
          </cell>
          <cell r="I1580">
            <v>1045674011</v>
          </cell>
          <cell r="J1580" t="str">
            <v>GRUPO DE TRABAJO DE SUPERVISION CONTROL Y VIGILANCIA DE LOS REGIMENES DE PROTECCION DE USUARIOS DE SERVICIOS DE COMUNICACIONES</v>
          </cell>
          <cell r="K1580" t="str">
            <v>DIRECCION DE INVESTIGACIONES DE PROTECCION DE USUARIOS DE SERVICIOS DE COMUNICACIONES</v>
          </cell>
          <cell r="L1580" t="str">
            <v>DELEGATURA PARA LA PROTECCION DEL CONSUMIDOR</v>
          </cell>
          <cell r="M1580" t="str">
            <v>JORGE HERNANDEZ</v>
          </cell>
          <cell r="O1580" t="str">
            <v>CONTRATACION DIRECTA</v>
          </cell>
          <cell r="P1580" t="str">
            <v>PRESTACION DE SERVICIOS</v>
          </cell>
          <cell r="Q1580" t="str">
            <v>PRESTACION DE SERVICIOS PROFESIONALES Y DE APOYO A LA GESTION</v>
          </cell>
          <cell r="R1580" t="str">
            <v>Prestación de servicios profesionales de un abogado para apoyar la gestión jurídica en el Grupo de Supervisión, Control y Vigilancia de Regímenes de Protección a Usuarios de Servicios de Comunicaciones de la SIC.</v>
          </cell>
          <cell r="S1580">
            <v>45065</v>
          </cell>
          <cell r="T1580">
            <v>45275</v>
          </cell>
          <cell r="U1580">
            <v>45289</v>
          </cell>
          <cell r="V1580">
            <v>55757867</v>
          </cell>
          <cell r="W1580">
            <v>59510800</v>
          </cell>
          <cell r="X1580">
            <v>8042000</v>
          </cell>
          <cell r="Y1580">
            <v>45260</v>
          </cell>
          <cell r="Z1580" t="str">
            <v>ADICION Y PRORROGA</v>
          </cell>
          <cell r="AA1580">
            <v>14</v>
          </cell>
          <cell r="AB1580">
            <v>3752933</v>
          </cell>
        </row>
        <row r="1581">
          <cell r="A1581">
            <v>1580</v>
          </cell>
          <cell r="B1581" t="str">
            <v>23-234024--0</v>
          </cell>
          <cell r="C1581" t="str">
            <v>JUAN CAMILO ORTIZ CALDERON</v>
          </cell>
          <cell r="D1581">
            <v>1000270505</v>
          </cell>
          <cell r="F1581" t="str">
            <v>NATURAL</v>
          </cell>
          <cell r="G1581" t="str">
            <v>Hombre</v>
          </cell>
          <cell r="H1581" t="str">
            <v>JUAN PABLO LÓPEZ PÉREZ</v>
          </cell>
          <cell r="I1581">
            <v>1019080657</v>
          </cell>
          <cell r="J1581" t="str">
            <v>DIRECCION DE INVESTIGACIONES DE PROTECCION AL CONSUMIDOR</v>
          </cell>
          <cell r="K1581" t="str">
            <v>DIRECCION DE INVESTIGACIONES DE PROTECCION AL CONSUMIDOR</v>
          </cell>
          <cell r="L1581" t="str">
            <v>DELEGATURA PARA LA PROTECCION DEL CONSUMIDOR</v>
          </cell>
          <cell r="M1581" t="str">
            <v>JORGE HERNANDEZ</v>
          </cell>
          <cell r="O1581" t="str">
            <v>CONTRATACION DIRECTA</v>
          </cell>
          <cell r="P1581" t="str">
            <v>PRESTACION DE SERVICIOS</v>
          </cell>
          <cell r="Q1581" t="str">
            <v>PRESTACION DE SERVICIOS PROFESIONALES Y DE APOYO A LA GESTION</v>
          </cell>
          <cell r="R1581" t="str">
            <v xml:space="preserve">Prestación de servicios profesionales de un abogado para apoyar la gestión de la Dirección de Investigaciones de Protección al Consumidor de la SIC._x000D_
</v>
          </cell>
          <cell r="S1581">
            <v>45065</v>
          </cell>
          <cell r="T1581">
            <v>45275</v>
          </cell>
          <cell r="U1581">
            <v>45275</v>
          </cell>
          <cell r="V1581">
            <v>28648533</v>
          </cell>
          <cell r="W1581">
            <v>28648533</v>
          </cell>
          <cell r="X1581">
            <v>4132000</v>
          </cell>
        </row>
        <row r="1582">
          <cell r="A1582">
            <v>1581</v>
          </cell>
          <cell r="B1582" t="str">
            <v>23-224633--0</v>
          </cell>
          <cell r="C1582" t="str">
            <v>OSCAR DAVID RODRÍGUEZ BELTRÁN</v>
          </cell>
          <cell r="D1582">
            <v>1022326680</v>
          </cell>
          <cell r="F1582" t="str">
            <v>NATURAL</v>
          </cell>
          <cell r="G1582" t="str">
            <v>Hombre</v>
          </cell>
          <cell r="H1582" t="str">
            <v>JAROSLAV MARLEN LOPEZ CHAVEZ</v>
          </cell>
          <cell r="I1582">
            <v>51957159</v>
          </cell>
          <cell r="J1582" t="str">
            <v>GRUPO DE TRABAJO DE GESTION DE INFORMACION Y PROYECTOS INFORMATICOS</v>
          </cell>
          <cell r="K1582" t="str">
            <v>OFICINA DE TECNOLOGIA E INFORMATICA</v>
          </cell>
          <cell r="L1582" t="str">
            <v>OFICINA DE TECNOLOGIA E INFORMATICA</v>
          </cell>
          <cell r="M1582" t="str">
            <v>JORGE HERNANDEZ</v>
          </cell>
          <cell r="O1582" t="str">
            <v>CONTRATACION DIRECTA</v>
          </cell>
          <cell r="P1582" t="str">
            <v>PRESTACION DE SERVICIOS</v>
          </cell>
          <cell r="Q1582" t="str">
            <v>PRESTACION DE SERVICIOS PROFESIONALES Y DE APOYO A LA GESTION</v>
          </cell>
          <cell r="R1582" t="str">
            <v xml:space="preserve">Prestación de servicios profesionales para apoyar los procesos de desarrollo de los diferentes sistemas de información que requiera la Oficina de Tecnología e Informática. </v>
          </cell>
          <cell r="S1582">
            <v>45065</v>
          </cell>
          <cell r="T1582">
            <v>45289</v>
          </cell>
          <cell r="U1582">
            <v>45289</v>
          </cell>
          <cell r="V1582">
            <v>62743638</v>
          </cell>
          <cell r="W1582">
            <v>62743638</v>
          </cell>
          <cell r="X1582">
            <v>8478870</v>
          </cell>
        </row>
        <row r="1583">
          <cell r="A1583">
            <v>1582</v>
          </cell>
          <cell r="B1583" t="str">
            <v>23-230063--0</v>
          </cell>
          <cell r="C1583" t="str">
            <v>DIANA CATALINA CARDONA QUINTERO</v>
          </cell>
          <cell r="D1583">
            <v>1010165830</v>
          </cell>
          <cell r="F1583" t="str">
            <v>NATURAL</v>
          </cell>
          <cell r="G1583" t="str">
            <v>Mujer</v>
          </cell>
          <cell r="H1583" t="str">
            <v>ALBA LUCRECIA FLOREZ CORONEL</v>
          </cell>
          <cell r="I1583">
            <v>52819759</v>
          </cell>
          <cell r="J1583" t="str">
            <v>GRUPO DE TRABAJO DE COBRO COACTIVO</v>
          </cell>
          <cell r="K1583" t="str">
            <v>OFICINA ASESORA JURIDICA</v>
          </cell>
          <cell r="L1583" t="str">
            <v>OFICINA ASESORA JURIDICA</v>
          </cell>
          <cell r="M1583" t="str">
            <v>MARCELO BARRETO</v>
          </cell>
          <cell r="O1583" t="str">
            <v>CONTRATACION DIRECTA</v>
          </cell>
          <cell r="P1583" t="str">
            <v>PRESTACION DE SERVICIOS</v>
          </cell>
          <cell r="Q1583" t="str">
            <v>PRESTACION DE SERVICIOS PROFESIONALES Y DE APOYO A LA GESTION</v>
          </cell>
          <cell r="R1583" t="str">
            <v>Prestación de servicios profesionales de un abogado para que apoye en todos los asuntos jurídicos del Grupo de trabajo de Cobro Coactivo adscrito a la Oficina Asesora Jurídica de la Superintendencia de Industria y Comercio para el periodo 2023.</v>
          </cell>
          <cell r="S1583">
            <v>45064</v>
          </cell>
          <cell r="T1583">
            <v>45275</v>
          </cell>
          <cell r="U1583">
            <v>45275</v>
          </cell>
          <cell r="V1583">
            <v>37257141</v>
          </cell>
          <cell r="W1583">
            <v>37257141</v>
          </cell>
          <cell r="X1583">
            <v>5347915</v>
          </cell>
        </row>
        <row r="1584">
          <cell r="A1584">
            <v>1583</v>
          </cell>
          <cell r="B1584" t="str">
            <v>23-230083--0</v>
          </cell>
          <cell r="C1584" t="str">
            <v>ADRIANA EMPERATRIZ RODRIGUEZ RAMIREZ</v>
          </cell>
          <cell r="D1584">
            <v>1233488379</v>
          </cell>
          <cell r="F1584" t="str">
            <v>NATURAL</v>
          </cell>
          <cell r="G1584" t="str">
            <v>Hombre</v>
          </cell>
          <cell r="H1584" t="str">
            <v>ALBA LUCRECIA FLOREZ CORONEL</v>
          </cell>
          <cell r="I1584">
            <v>52819759</v>
          </cell>
          <cell r="J1584" t="str">
            <v>GRUPO DE TRABAJO DE COBRO COACTIVO</v>
          </cell>
          <cell r="K1584" t="str">
            <v>OFICINA ASESORA JURIDICA</v>
          </cell>
          <cell r="L1584" t="str">
            <v>OFICINA ASESORA JURIDICA</v>
          </cell>
          <cell r="M1584" t="str">
            <v>MARCELO BARRETO</v>
          </cell>
          <cell r="O1584" t="str">
            <v>CONTRATACION DIRECTA</v>
          </cell>
          <cell r="P1584" t="str">
            <v>PRESTACION DE SERVICIOS</v>
          </cell>
          <cell r="Q1584" t="str">
            <v>PRESTACION DE SERVICIOS PROFESIONALES Y DE APOYO A LA GESTION</v>
          </cell>
          <cell r="R1584" t="str">
            <v>Prestación de servicios profesionales de un abogado para que apoye en todos los asuntos jurídicos del Grupo de trabajo de Cobro Coactivo adscrito a la Oficina Asesora Jurídica de la Superintendencia de Industria y Comercio para el periodo 2023.</v>
          </cell>
          <cell r="S1584">
            <v>45064</v>
          </cell>
          <cell r="T1584">
            <v>45275</v>
          </cell>
          <cell r="U1584">
            <v>45275</v>
          </cell>
          <cell r="V1584">
            <v>37257141</v>
          </cell>
          <cell r="W1584">
            <v>37257141</v>
          </cell>
          <cell r="X1584">
            <v>5347915</v>
          </cell>
          <cell r="Y1584">
            <v>45230</v>
          </cell>
          <cell r="Z1584" t="str">
            <v>CESION</v>
          </cell>
        </row>
        <row r="1585">
          <cell r="A1585">
            <v>1584</v>
          </cell>
          <cell r="B1585" t="str">
            <v>23-231315--0</v>
          </cell>
          <cell r="C1585" t="str">
            <v>JOHNATHAN RUIZ AMAYA</v>
          </cell>
          <cell r="D1585">
            <v>1054679428</v>
          </cell>
          <cell r="F1585" t="str">
            <v>NATURAL</v>
          </cell>
          <cell r="G1585" t="str">
            <v>Hombre</v>
          </cell>
          <cell r="H1585" t="str">
            <v>JAROSLAV MARLEN LOPEZ CHAVEZ</v>
          </cell>
          <cell r="I1585">
            <v>51957159</v>
          </cell>
          <cell r="J1585" t="str">
            <v>GRUPO DE TRABAJO DE GESTION DE INFORMACION Y PROYECTOS INFORMATICOS</v>
          </cell>
          <cell r="K1585" t="str">
            <v>OFICINA DE TECNOLOGIA E INFORMATICA</v>
          </cell>
          <cell r="L1585" t="str">
            <v>OFICINA DE TECNOLOGIA E INFORMATICA</v>
          </cell>
          <cell r="M1585" t="str">
            <v>MARCELO BARRETO</v>
          </cell>
          <cell r="O1585" t="str">
            <v>CONTRATACION DIRECTA</v>
          </cell>
          <cell r="P1585" t="str">
            <v>PRESTACION DE SERVICIOS</v>
          </cell>
          <cell r="Q1585" t="str">
            <v>PRESTACION DE SERVICIOS PROFESIONALES Y DE APOYO A LA GESTION</v>
          </cell>
          <cell r="R1585" t="str">
            <v>Prestación de servicios profesionales para brindar apoyo en los procesos de soporte, pruebas y documentación de las solicitudes asociadas para los diferentes Sistemas de Información que requiera la Oficina de Tecnología e Informática.</v>
          </cell>
          <cell r="S1585">
            <v>45064</v>
          </cell>
          <cell r="T1585">
            <v>45289</v>
          </cell>
          <cell r="U1585">
            <v>45289</v>
          </cell>
          <cell r="V1585">
            <v>51172479</v>
          </cell>
          <cell r="W1585">
            <v>51172479</v>
          </cell>
          <cell r="X1585">
            <v>6884190</v>
          </cell>
        </row>
        <row r="1586">
          <cell r="A1586">
            <v>1585</v>
          </cell>
          <cell r="B1586" t="str">
            <v>23-231317--2</v>
          </cell>
          <cell r="C1586" t="str">
            <v xml:space="preserve">ANGELA MARIA CORREA CORREDOR </v>
          </cell>
          <cell r="D1586">
            <v>1053809741</v>
          </cell>
          <cell r="F1586" t="str">
            <v>NATURAL</v>
          </cell>
          <cell r="G1586" t="str">
            <v>Mujer</v>
          </cell>
          <cell r="H1586" t="str">
            <v>JAROSLAV MARLEN LOPEZ CHAVEZ</v>
          </cell>
          <cell r="I1586">
            <v>51957159</v>
          </cell>
          <cell r="J1586" t="str">
            <v>OFICINA DE TECNOLOGIA E INFORMATICA</v>
          </cell>
          <cell r="K1586" t="str">
            <v>OFICINA DE TECNOLOGIA E INFORMATICA</v>
          </cell>
          <cell r="L1586" t="str">
            <v>OFICINA DE TECNOLOGIA E INFORMATICA</v>
          </cell>
          <cell r="M1586" t="str">
            <v>MARCELO BARRETO</v>
          </cell>
          <cell r="O1586" t="str">
            <v>CONTRATACION DIRECTA</v>
          </cell>
          <cell r="P1586" t="str">
            <v>PRESTACION DE SERVICIOS</v>
          </cell>
          <cell r="Q1586" t="str">
            <v>PRESTACION DE SERVICIOS PROFESIONALES Y DE APOYO A LA GESTION</v>
          </cell>
          <cell r="R1586" t="str">
            <v>Prestación de servicios profesionales para brindar apoyo para gestionar estrategias que fortalezcan el modelo de cultura digital en el marco de la ejecución de los distintos proyectos definidos en el Plan Estratégico de Tecnologías de Información de la Superintendencia de Industria y Comercio.</v>
          </cell>
          <cell r="S1586">
            <v>45064</v>
          </cell>
          <cell r="T1586">
            <v>45275</v>
          </cell>
          <cell r="U1586">
            <v>45064</v>
          </cell>
          <cell r="V1586">
            <v>42124577</v>
          </cell>
          <cell r="W1586">
            <v>0</v>
          </cell>
          <cell r="X1586">
            <v>6046590</v>
          </cell>
          <cell r="Y1586">
            <v>45111</v>
          </cell>
          <cell r="Z1586" t="str">
            <v>LIQUIDACION DEL CONTRATO</v>
          </cell>
          <cell r="AA1586">
            <v>-211</v>
          </cell>
          <cell r="AB1586">
            <v>-42124577</v>
          </cell>
        </row>
        <row r="1587">
          <cell r="A1587">
            <v>1586</v>
          </cell>
          <cell r="B1587" t="str">
            <v>23-231473--0</v>
          </cell>
          <cell r="C1587" t="str">
            <v>DIANA MARCELA HERRAN LUNA</v>
          </cell>
          <cell r="D1587">
            <v>1032369706</v>
          </cell>
          <cell r="F1587" t="str">
            <v>NATURAL</v>
          </cell>
          <cell r="G1587" t="str">
            <v>Mujer</v>
          </cell>
          <cell r="H1587" t="str">
            <v>MAYERLY  RAMIREZ DIAZ</v>
          </cell>
          <cell r="I1587">
            <v>1032360348</v>
          </cell>
          <cell r="J1587" t="str">
            <v>GRUPO DE TRABAJO DE ATENCION AL CIUDADANO</v>
          </cell>
          <cell r="K1587" t="str">
            <v>OFICINA DE SERVICIOS AL CONSUMIDOR Y DE APOYO EMPRESARIAL</v>
          </cell>
          <cell r="L1587" t="str">
            <v>OFICINA DE SERVICIOS AL CONSUMIDOR Y DE APOYO EMPRESARIAL</v>
          </cell>
          <cell r="M1587" t="str">
            <v>MARCELO BARRETO</v>
          </cell>
          <cell r="O1587" t="str">
            <v>CONTRATACION DIRECTA</v>
          </cell>
          <cell r="P1587" t="str">
            <v>PRESTACION DE SERVICIOS</v>
          </cell>
          <cell r="Q1587" t="str">
            <v>PRESTACION DE SERVICIOS PROFESIONALES Y DE APOYO A LA GESTION</v>
          </cell>
          <cell r="R1587" t="str">
            <v>Prestación de servicios profesionales para apoyar al Grupo de Atención al Ciudadano de la Oficina de Servicios al Consumidor y Apoyo Empresarial de la Superintendencia de Industria y Comercio en las actividades propias de su competencia, particularmente en la gestión y seguimiento de los temas de planeación.</v>
          </cell>
          <cell r="S1587">
            <v>45064</v>
          </cell>
          <cell r="T1587">
            <v>45275</v>
          </cell>
          <cell r="U1587">
            <v>45289</v>
          </cell>
          <cell r="V1587">
            <v>36644667</v>
          </cell>
          <cell r="W1587">
            <v>39099334</v>
          </cell>
          <cell r="X1587">
            <v>5260000</v>
          </cell>
          <cell r="Y1587">
            <v>45264</v>
          </cell>
          <cell r="Z1587" t="str">
            <v>ADICION Y PRORROGA</v>
          </cell>
          <cell r="AA1587">
            <v>14</v>
          </cell>
          <cell r="AB1587">
            <v>2454667</v>
          </cell>
        </row>
        <row r="1588">
          <cell r="A1588">
            <v>1587</v>
          </cell>
          <cell r="B1588" t="str">
            <v>23-231474--0</v>
          </cell>
          <cell r="C1588" t="str">
            <v>ISABEL VICTORIA ROMERO CRUZ</v>
          </cell>
          <cell r="D1588">
            <v>53050641</v>
          </cell>
          <cell r="F1588" t="str">
            <v>NATURAL</v>
          </cell>
          <cell r="G1588" t="str">
            <v>Mujer</v>
          </cell>
          <cell r="H1588" t="str">
            <v>LAURA CAROLINA OVALLE CARDENAS</v>
          </cell>
          <cell r="I1588">
            <v>33377264</v>
          </cell>
          <cell r="J1588" t="str">
            <v>GRUPO DE TRABAJO DE FORMACION</v>
          </cell>
          <cell r="K1588" t="str">
            <v>OFICINA DE SERVICIOS AL CONSUMIDOR Y DE APOYO EMPRESARIAL</v>
          </cell>
          <cell r="L1588" t="str">
            <v>OFICINA DE SERVICIOS AL CONSUMIDOR Y DE APOYO EMPRESARIAL</v>
          </cell>
          <cell r="M1588" t="str">
            <v>MARCELO BARRETO</v>
          </cell>
          <cell r="O1588" t="str">
            <v>CONTRATACION DIRECTA</v>
          </cell>
          <cell r="P1588" t="str">
            <v>PRESTACION DE SERVICIOS</v>
          </cell>
          <cell r="Q1588" t="str">
            <v>PRESTACION DE SERVICIOS PROFESIONALES Y DE APOYO A LA GESTION</v>
          </cell>
          <cell r="R1588" t="str">
            <v>Prestación de servicios profesionales para apoyar al Grupo de Formación de la Oficina de Servicios al Consumidor y Apoyo Empresarial de la Superintendencia de Industria y Comercio en las actividades propias de su competencia, particularmente el apoyo pedagógico para los procesos de formación en los temas misionales de la entidad.</v>
          </cell>
          <cell r="S1588">
            <v>45064</v>
          </cell>
          <cell r="T1588">
            <v>45275</v>
          </cell>
          <cell r="U1588">
            <v>45275</v>
          </cell>
          <cell r="V1588">
            <v>43332667</v>
          </cell>
          <cell r="W1588">
            <v>43332667</v>
          </cell>
          <cell r="X1588">
            <v>6220000</v>
          </cell>
        </row>
        <row r="1589">
          <cell r="A1589">
            <v>1588</v>
          </cell>
          <cell r="C1589" t="str">
            <v>ASEGURADORA SOLIDARIA DE COLOMBIA ENTIDAD COOPERATIVA</v>
          </cell>
          <cell r="E1589">
            <v>860524654</v>
          </cell>
          <cell r="F1589" t="str">
            <v>JURIDICA</v>
          </cell>
          <cell r="H1589" t="str">
            <v>HELIANA AUGENIA GOMEZ PIZA</v>
          </cell>
          <cell r="I1589">
            <v>53050262</v>
          </cell>
          <cell r="J1589" t="str">
            <v>GRUPO DE TRABAJO DE SERVICIOS ADMINISTRATIVOS Y RECURSOS FISICOS</v>
          </cell>
          <cell r="K1589" t="str">
            <v>DIRECCION ADMINISTRATIVA</v>
          </cell>
          <cell r="L1589" t="str">
            <v>SECRETARIA GENERAL</v>
          </cell>
          <cell r="M1589" t="str">
            <v xml:space="preserve">LUISA ACEVEDO </v>
          </cell>
          <cell r="N1589" t="str">
            <v>SIC 16</v>
          </cell>
          <cell r="O1589" t="str">
            <v>MINIMA CUANTIA</v>
          </cell>
          <cell r="P1589" t="str">
            <v>SEGUROS</v>
          </cell>
          <cell r="Q1589" t="str">
            <v>SEGUROS</v>
          </cell>
          <cell r="R1589" t="str">
            <v xml:space="preserve">Adquisición de Seguro Obligatorio de Accidentes de Tránsito (SOAT) para los vehículos que conforman el parque automotor de la Superintendencia de Industria y Comercio </v>
          </cell>
          <cell r="S1589">
            <v>45065</v>
          </cell>
          <cell r="T1589">
            <v>45473</v>
          </cell>
          <cell r="U1589">
            <v>45473</v>
          </cell>
          <cell r="V1589">
            <v>9952600</v>
          </cell>
          <cell r="W1589">
            <v>9952600</v>
          </cell>
          <cell r="X1589" t="str">
            <v>N/A</v>
          </cell>
          <cell r="Y1589">
            <v>45358</v>
          </cell>
          <cell r="Z1589" t="str">
            <v>LIQUIDACION</v>
          </cell>
        </row>
        <row r="1590">
          <cell r="A1590">
            <v>1589</v>
          </cell>
          <cell r="B1590" t="str">
            <v>23-236473--0</v>
          </cell>
          <cell r="C1590" t="str">
            <v>KAREN VIVIANA SUAREZ RUIZ</v>
          </cell>
          <cell r="D1590">
            <v>1019072389</v>
          </cell>
          <cell r="F1590" t="str">
            <v>NATURAL</v>
          </cell>
          <cell r="G1590" t="str">
            <v>Mujer</v>
          </cell>
          <cell r="H1590" t="str">
            <v>FREDY ORLANDO FERNANDEZ FERNANDEZ</v>
          </cell>
          <cell r="I1590">
            <v>74326993</v>
          </cell>
          <cell r="J1590" t="str">
            <v>GRUPO DE TRABAJO DE PRACTICAS RESTRICTIVAS DE LA COMPETENCIA</v>
          </cell>
          <cell r="K1590" t="str">
            <v>DELEGATURA PARA LA PROTECCION DE LA COMPETENCIA</v>
          </cell>
          <cell r="L1590" t="str">
            <v>DELEGATURA PARA LA PROTECCION DE LA COMPETENCIA</v>
          </cell>
          <cell r="M1590" t="str">
            <v>ADRIANA MATIZ</v>
          </cell>
          <cell r="O1590" t="str">
            <v>CONTRATACION DIRECTA</v>
          </cell>
          <cell r="P1590" t="str">
            <v>PRESTACION DE SERVICIOS</v>
          </cell>
          <cell r="Q1590" t="str">
            <v>PRESTACION DE SERVICIOS PROFESIONALES Y DE APOYO A LA GESTION</v>
          </cell>
          <cell r="R1590" t="str">
            <v>Prestación de servicios profesionales de un abogado para apoyar el Grupo de Trabajo de Prácticas Restrictivas de la Competencia y a la Delegatura para la Protección de la Competencia en todas las actividades de carácter jurídico, relacionadas con Prácticas Comerciales Restrictivas y Competencia Desleal Administrativa.</v>
          </cell>
          <cell r="S1590">
            <v>45069</v>
          </cell>
          <cell r="T1590">
            <v>45275</v>
          </cell>
          <cell r="U1590">
            <v>45275</v>
          </cell>
          <cell r="V1590">
            <v>54388767</v>
          </cell>
          <cell r="W1590">
            <v>53087600</v>
          </cell>
          <cell r="X1590">
            <v>7807000</v>
          </cell>
          <cell r="Y1590">
            <v>45210</v>
          </cell>
          <cell r="Z1590" t="str">
            <v>REDUCCION</v>
          </cell>
          <cell r="AB1590">
            <v>-1301167</v>
          </cell>
        </row>
        <row r="1591">
          <cell r="A1591">
            <v>1590</v>
          </cell>
          <cell r="B1591" t="str">
            <v>23-236477--0</v>
          </cell>
          <cell r="C1591" t="str">
            <v>CARLOS JULIAN SANABRIA DUCUARA</v>
          </cell>
          <cell r="D1591">
            <v>1010214293</v>
          </cell>
          <cell r="F1591" t="str">
            <v>NATURAL</v>
          </cell>
          <cell r="G1591" t="str">
            <v>Hombre</v>
          </cell>
          <cell r="H1591" t="str">
            <v>FREDY ORLANDO FERNANDEZ FERNANDEZ</v>
          </cell>
          <cell r="I1591">
            <v>74326993</v>
          </cell>
          <cell r="J1591" t="str">
            <v>GRUPO DE TRABAJO DE PRACTICAS RESTRICTIVAS DE LA COMPETENCIA</v>
          </cell>
          <cell r="K1591" t="str">
            <v>DELEGATURA PARA LA PROTECCION DE LA COMPETENCIA</v>
          </cell>
          <cell r="L1591" t="str">
            <v>DELEGATURA PARA LA PROTECCION DE LA COMPETENCIA</v>
          </cell>
          <cell r="M1591" t="str">
            <v>ADRIANA MATIZ</v>
          </cell>
          <cell r="O1591" t="str">
            <v>CONTRATACION DIRECTA</v>
          </cell>
          <cell r="P1591" t="str">
            <v>PRESTACION DE SERVICIOS</v>
          </cell>
          <cell r="Q1591" t="str">
            <v>PRESTACION DE SERVICIOS PROFESIONALES Y DE APOYO A LA GESTION</v>
          </cell>
          <cell r="R1591" t="str">
            <v>Prestación de servicios profesionales de un abogado para apoyar el Grupo de Trabajo de Prácticas Restrictivas de la Competencia y a la Delegatura para la Protección de la Competencia en todas las actividades de carácter jurídico, relacionadas con Prácticas Comerciales Restrictivas y Competencia Desleal Administrativa.</v>
          </cell>
          <cell r="S1591">
            <v>45069</v>
          </cell>
          <cell r="T1591">
            <v>45275</v>
          </cell>
          <cell r="U1591">
            <v>45275</v>
          </cell>
          <cell r="V1591">
            <v>54388767</v>
          </cell>
          <cell r="W1591">
            <v>54388767</v>
          </cell>
          <cell r="X1591">
            <v>7807000</v>
          </cell>
          <cell r="Y1591">
            <v>45180</v>
          </cell>
          <cell r="Z1591" t="str">
            <v>CESION</v>
          </cell>
        </row>
        <row r="1592">
          <cell r="A1592">
            <v>1591</v>
          </cell>
          <cell r="B1592" t="str">
            <v>23-236478--0</v>
          </cell>
          <cell r="C1592" t="str">
            <v>JUAN SEBASTIAN ORTIZ RAMIREZ</v>
          </cell>
          <cell r="D1592">
            <v>1020801720</v>
          </cell>
          <cell r="F1592" t="str">
            <v>NATURAL</v>
          </cell>
          <cell r="G1592" t="str">
            <v>Hombre</v>
          </cell>
          <cell r="H1592" t="str">
            <v>DIANA CAROLINA MEDINA BELTRAN</v>
          </cell>
          <cell r="I1592">
            <v>53042288</v>
          </cell>
          <cell r="J1592" t="str">
            <v>GRUPO DE TRABAJO DE ABOGACIA DE LA COMPETENCIA</v>
          </cell>
          <cell r="K1592" t="str">
            <v>DELEGATURA PARA LA PROTECCION DE LA COMPETENCIA</v>
          </cell>
          <cell r="L1592" t="str">
            <v>DELEGATURA PARA LA PROTECCION DE LA COMPETENCIA</v>
          </cell>
          <cell r="M1592" t="str">
            <v>ADRIANA MATIZ</v>
          </cell>
          <cell r="O1592" t="str">
            <v>CONTRATACION DIRECTA</v>
          </cell>
          <cell r="P1592" t="str">
            <v>PRESTACION DE SERVICIOS</v>
          </cell>
          <cell r="Q1592" t="str">
            <v>PRESTACION DE SERVICIOS PROFESIONALES Y DE APOYO A LA GESTION</v>
          </cell>
          <cell r="R1592" t="str">
            <v>Prestación de servicios profesionales de un economista para apoyar al grupo de trabajo de abogacía de la competencia en las actividades de carácter económico que se adelanten.</v>
          </cell>
          <cell r="S1592">
            <v>45069</v>
          </cell>
          <cell r="T1592">
            <v>45275</v>
          </cell>
          <cell r="U1592">
            <v>45275</v>
          </cell>
          <cell r="V1592">
            <v>54388767</v>
          </cell>
          <cell r="W1592">
            <v>53087600</v>
          </cell>
          <cell r="X1592">
            <v>7807000</v>
          </cell>
          <cell r="Y1592">
            <v>45244</v>
          </cell>
          <cell r="Z1592" t="str">
            <v>REDUCCION</v>
          </cell>
          <cell r="AB1592">
            <v>-1301167</v>
          </cell>
        </row>
        <row r="1593">
          <cell r="A1593">
            <v>1592</v>
          </cell>
          <cell r="B1593" t="str">
            <v>23-236481--0</v>
          </cell>
          <cell r="C1593" t="str">
            <v>EDIXON ALEJANDRO PARDO SARAY</v>
          </cell>
          <cell r="D1593">
            <v>1020768480</v>
          </cell>
          <cell r="F1593" t="str">
            <v>NATURAL</v>
          </cell>
          <cell r="G1593" t="str">
            <v>Hombre</v>
          </cell>
          <cell r="H1593" t="str">
            <v>Álvaro Yáñez Rueda en su Calidad de Asesor 1020-12 adscrito al Despacho del Superintendente de Industria y Comercio</v>
          </cell>
          <cell r="I1593">
            <v>1014192869</v>
          </cell>
          <cell r="J1593" t="str">
            <v>DELEGATURA PARA LA PROTECCION DE LA COMPETENCIA</v>
          </cell>
          <cell r="K1593" t="str">
            <v>DELEGATURA PARA LA PROTECCION DE LA COMPETENCIA</v>
          </cell>
          <cell r="L1593" t="str">
            <v>DELEGATURA PARA LA PROTECCION DE LA COMPETENCIA</v>
          </cell>
          <cell r="M1593" t="str">
            <v>ADRIANA MATIZ</v>
          </cell>
          <cell r="O1593" t="str">
            <v>CONTRATACION DIRECTA</v>
          </cell>
          <cell r="P1593" t="str">
            <v>PRESTACION DE SERVICIOS</v>
          </cell>
          <cell r="Q1593" t="str">
            <v>PRESTACION DE SERVICIOS PROFESIONALES Y DE APOYO A LA GESTION</v>
          </cell>
          <cell r="R1593" t="str">
            <v>Prestación de servicios profesionales de un abogado para apoyar al Despacho del Superintendente de Industria y Comercio en todos los asuntos jurídicos relacionados con el Régimen de Protección de la Competencia.</v>
          </cell>
          <cell r="S1593">
            <v>45069</v>
          </cell>
          <cell r="T1593">
            <v>45289</v>
          </cell>
          <cell r="U1593">
            <v>45289</v>
          </cell>
          <cell r="V1593">
            <v>75886900</v>
          </cell>
          <cell r="W1593">
            <v>74185400</v>
          </cell>
          <cell r="X1593">
            <v>10209000</v>
          </cell>
          <cell r="Y1593">
            <v>45244</v>
          </cell>
          <cell r="Z1593" t="str">
            <v>REDUCCION</v>
          </cell>
          <cell r="AB1593">
            <v>-1701500</v>
          </cell>
        </row>
        <row r="1594">
          <cell r="A1594">
            <v>1593</v>
          </cell>
          <cell r="B1594" t="str">
            <v>23-236484--0</v>
          </cell>
          <cell r="C1594" t="str">
            <v>RENE MAURICIO RAMIREZ PASTRAN</v>
          </cell>
          <cell r="D1594">
            <v>1016042578</v>
          </cell>
          <cell r="F1594" t="str">
            <v>NATURAL</v>
          </cell>
          <cell r="G1594" t="str">
            <v>Mujer</v>
          </cell>
          <cell r="H1594" t="str">
            <v>FREDY ORLANDO FERNANDEZ FERNANDEZ</v>
          </cell>
          <cell r="I1594">
            <v>74326993</v>
          </cell>
          <cell r="J1594" t="str">
            <v>GRUPO DE TRABAJO DE PRACTICAS RESTRICTIVAS DE LA COMPETENCIA</v>
          </cell>
          <cell r="K1594" t="str">
            <v>DELEGATURA PARA LA PROTECCION DE LA COMPETENCIA</v>
          </cell>
          <cell r="L1594" t="str">
            <v>DELEGATURA PARA LA PROTECCION DE LA COMPETENCIA</v>
          </cell>
          <cell r="M1594" t="str">
            <v>ADRIANA MATIZ</v>
          </cell>
          <cell r="O1594" t="str">
            <v>CONTRATACION DIRECTA</v>
          </cell>
          <cell r="P1594" t="str">
            <v>PRESTACION DE SERVICIOS</v>
          </cell>
          <cell r="Q1594" t="str">
            <v>PRESTACION DE SERVICIOS PROFESIONALES Y DE APOYO A LA GESTION</v>
          </cell>
          <cell r="R1594" t="str">
            <v>Prestación de servicios profesionales de un economista para apoyar el Grupo de Trabajo de Prácticas Restrictivas de la Competencia y a la Delegatura para la Protección de la Competencia en todas las actividades de carácter jurídico, relacionadas con Prácticas Comerciales Restrictivas y Competencia Desleal Administrativa.</v>
          </cell>
          <cell r="S1594">
            <v>45069</v>
          </cell>
          <cell r="T1594">
            <v>45275</v>
          </cell>
          <cell r="U1594">
            <v>45289</v>
          </cell>
          <cell r="V1594">
            <v>54388767</v>
          </cell>
          <cell r="W1594">
            <v>58032034</v>
          </cell>
          <cell r="X1594">
            <v>7807000</v>
          </cell>
          <cell r="Y1594" t="str">
            <v>30/05/2023
2023/10/05
2023/12/15</v>
          </cell>
          <cell r="Z1594" t="str">
            <v>CUENTA BANCARIA
CESION
ADICION Y PRORROGA</v>
          </cell>
          <cell r="AA1594">
            <v>14</v>
          </cell>
          <cell r="AB1594">
            <v>3643267</v>
          </cell>
        </row>
        <row r="1595">
          <cell r="A1595">
            <v>1594</v>
          </cell>
          <cell r="B1595" t="str">
            <v>23-236488--0</v>
          </cell>
          <cell r="C1595" t="str">
            <v>VANESSA DAYANNA SOFIA BARRIOS CORTES</v>
          </cell>
          <cell r="D1595">
            <v>1030693256</v>
          </cell>
          <cell r="F1595" t="str">
            <v>NATURAL</v>
          </cell>
          <cell r="G1595" t="str">
            <v>Mujer</v>
          </cell>
          <cell r="H1595" t="str">
            <v>FREDY ORLANDO FERNANDEZ FERNANDEZ</v>
          </cell>
          <cell r="I1595">
            <v>74326993</v>
          </cell>
          <cell r="J1595" t="str">
            <v>GRUPO DE TRABAJO DE PRACTICAS RESTRICTIVAS DE LA COMPETENCIA</v>
          </cell>
          <cell r="K1595" t="str">
            <v>DELEGATURA PARA LA PROTECCION DE LA COMPETENCIA</v>
          </cell>
          <cell r="L1595" t="str">
            <v>DELEGATURA PARA LA PROTECCION DE LA COMPETENCIA</v>
          </cell>
          <cell r="M1595" t="str">
            <v>ADRIANA MATIZ</v>
          </cell>
          <cell r="O1595" t="str">
            <v>CONTRATACION DIRECTA</v>
          </cell>
          <cell r="P1595" t="str">
            <v>PRESTACION DE SERVICIOS</v>
          </cell>
          <cell r="Q1595" t="str">
            <v>PRESTACION DE SERVICIOS PROFESIONALES Y DE APOYO A LA GESTION</v>
          </cell>
          <cell r="R1595" t="str">
            <v xml:space="preserve">Prestación de servicios profesionales de un economista para apoyar el Grupo de Trabajo de Prácticas Restrictivas de la Competencia y a la Delegatura para la Protección de la Competencia en todas las actividades de carácter jurídico, relacionadas con Prácticas Comerciales Restrictivas y Competencia Desleal Administrativa._x000D_
</v>
          </cell>
          <cell r="S1595">
            <v>45069</v>
          </cell>
          <cell r="T1595">
            <v>45275</v>
          </cell>
          <cell r="U1595">
            <v>45275</v>
          </cell>
          <cell r="V1595">
            <v>33474833</v>
          </cell>
          <cell r="W1595">
            <v>32674000</v>
          </cell>
          <cell r="X1595">
            <v>4805000</v>
          </cell>
          <cell r="Y1595">
            <v>45210</v>
          </cell>
          <cell r="Z1595" t="str">
            <v>REDUCCION</v>
          </cell>
          <cell r="AB1595">
            <v>-800833</v>
          </cell>
        </row>
        <row r="1596">
          <cell r="A1596">
            <v>1595</v>
          </cell>
          <cell r="B1596" t="str">
            <v>23-236494--0</v>
          </cell>
          <cell r="C1596" t="str">
            <v>SANTIAGO LEÓN GÓMEZ</v>
          </cell>
          <cell r="D1596">
            <v>79946884</v>
          </cell>
          <cell r="F1596" t="str">
            <v>NATURAL</v>
          </cell>
          <cell r="G1596" t="str">
            <v>Hombre</v>
          </cell>
          <cell r="H1596" t="str">
            <v>FREDY ORLANDO FERNANDEZ FERNANDEZ</v>
          </cell>
          <cell r="I1596">
            <v>74326993</v>
          </cell>
          <cell r="J1596" t="str">
            <v>GRUPO DE TRABAJO DE PRACTICAS RESTRICTIVAS DE LA COMPETENCIA</v>
          </cell>
          <cell r="K1596" t="str">
            <v>DELEGATURA PARA LA PROTECCION DE LA COMPETENCIA</v>
          </cell>
          <cell r="L1596" t="str">
            <v>DELEGATURA PARA LA PROTECCION DE LA COMPETENCIA</v>
          </cell>
          <cell r="M1596" t="str">
            <v>ADRIANA MATIZ</v>
          </cell>
          <cell r="O1596" t="str">
            <v>CONTRATACION DIRECTA</v>
          </cell>
          <cell r="P1596" t="str">
            <v>PRESTACION DE SERVICIOS</v>
          </cell>
          <cell r="Q1596" t="str">
            <v>PRESTACION DE SERVICIOS PROFESIONALES Y DE APOYO A LA GESTION</v>
          </cell>
          <cell r="R1596" t="str">
            <v>Prestación de servicios profesionales de un abogado para apoyar el Grupo de Trabajo de Prácticas Restrictivas de la Competencia y a la Delegatura para la Protección de la Competencia en todas las actividades de carácter jurídico, relacionadas con Prácticas Comerciales Restrictivas y Competencia Desleal Administrativa.</v>
          </cell>
          <cell r="S1596">
            <v>45069</v>
          </cell>
          <cell r="T1596">
            <v>45275</v>
          </cell>
          <cell r="U1596">
            <v>45275</v>
          </cell>
          <cell r="V1596">
            <v>71122700</v>
          </cell>
          <cell r="W1596">
            <v>69421200</v>
          </cell>
          <cell r="X1596">
            <v>10209000</v>
          </cell>
          <cell r="Y1596">
            <v>45210</v>
          </cell>
          <cell r="Z1596" t="str">
            <v>REDUCCION</v>
          </cell>
          <cell r="AB1596">
            <v>-1701500</v>
          </cell>
        </row>
        <row r="1597">
          <cell r="A1597">
            <v>1596</v>
          </cell>
          <cell r="B1597" t="str">
            <v>23-236496--0</v>
          </cell>
          <cell r="C1597" t="str">
            <v>JUAN SEBASTIAN VILLANUEVA ORTEGA</v>
          </cell>
          <cell r="D1597">
            <v>1022379453</v>
          </cell>
          <cell r="F1597" t="str">
            <v>NATURAL</v>
          </cell>
          <cell r="G1597" t="str">
            <v>Hombre</v>
          </cell>
          <cell r="H1597" t="str">
            <v>FREDY ORLANDO FERNANDEZ FERNANDEZ</v>
          </cell>
          <cell r="I1597">
            <v>74326993</v>
          </cell>
          <cell r="J1597" t="str">
            <v>GRUPO DE TRABAJO DE PRACTICAS RESTRICTIVAS DE LA COMPETENCIA</v>
          </cell>
          <cell r="K1597" t="str">
            <v>DELEGATURA PARA LA PROTECCION DE LA COMPETENCIA</v>
          </cell>
          <cell r="L1597" t="str">
            <v>DELEGATURA PARA LA PROTECCION DE LA COMPETENCIA</v>
          </cell>
          <cell r="M1597" t="str">
            <v>ADRIANA MATIZ</v>
          </cell>
          <cell r="O1597" t="str">
            <v>CONTRATACION DIRECTA</v>
          </cell>
          <cell r="P1597" t="str">
            <v>PRESTACION DE SERVICIOS</v>
          </cell>
          <cell r="Q1597" t="str">
            <v>PRESTACION DE SERVICIOS PROFESIONALES Y DE APOYO A LA GESTION</v>
          </cell>
          <cell r="R1597" t="str">
            <v>Prestación de servicios profesionales de un abogado para apoyar el Grupo de Trabajo de Prácticas Restrictivas de la Competencia y a la Delegatura para la Protección de la Competencia en todas las actividades de carácter jurídico, relacionadas con Prácticas Comerciales Restrictivas y Competencia Desleal Administrativa.</v>
          </cell>
          <cell r="S1597">
            <v>45069</v>
          </cell>
          <cell r="T1597">
            <v>45275</v>
          </cell>
          <cell r="U1597">
            <v>45275</v>
          </cell>
          <cell r="V1597">
            <v>54388767</v>
          </cell>
          <cell r="W1597">
            <v>54388767</v>
          </cell>
          <cell r="X1597">
            <v>7807000</v>
          </cell>
          <cell r="Y1597">
            <v>45103</v>
          </cell>
          <cell r="Z1597" t="str">
            <v>CESION</v>
          </cell>
        </row>
        <row r="1598">
          <cell r="A1598">
            <v>1597</v>
          </cell>
          <cell r="B1598" t="str">
            <v>23-236497--0</v>
          </cell>
          <cell r="C1598" t="str">
            <v>CARLOS ALBERTO ECHEVERRY FERNANDEZ</v>
          </cell>
          <cell r="D1598">
            <v>1107068982</v>
          </cell>
          <cell r="F1598" t="str">
            <v>NATURAL</v>
          </cell>
          <cell r="G1598" t="str">
            <v>Hombre</v>
          </cell>
          <cell r="H1598" t="str">
            <v>FREDY ORLANDO FERNANDEZ FERNANDEZ</v>
          </cell>
          <cell r="I1598">
            <v>74326993</v>
          </cell>
          <cell r="J1598" t="str">
            <v>GRUPO DE TRABAJO DE PRACTICAS RESTRICTIVAS DE LA COMPETENCIA</v>
          </cell>
          <cell r="K1598" t="str">
            <v>DELEGATURA PARA LA PROTECCION DE LA COMPETENCIA</v>
          </cell>
          <cell r="L1598" t="str">
            <v>DELEGATURA PARA LA PROTECCION DE LA COMPETENCIA</v>
          </cell>
          <cell r="M1598" t="str">
            <v>ADRIANA MATIZ</v>
          </cell>
          <cell r="O1598" t="str">
            <v>CONTRATACION DIRECTA</v>
          </cell>
          <cell r="P1598" t="str">
            <v>PRESTACION DE SERVICIOS</v>
          </cell>
          <cell r="Q1598" t="str">
            <v>PRESTACION DE SERVICIOS PROFESIONALES Y DE APOYO A LA GESTION</v>
          </cell>
          <cell r="R1598" t="str">
            <v>Prestación de servicios profesionales de un abogado para apoyar el Grupo de Trabajo de Prácticas Restrictivas de la Competencia y a la Delegatura para la Protección de la Competencia en todas las actividades de carácter jurídico, relacionadas con Prácticas Comerciales Restrictivas y Competencia Desleal Administrativa.</v>
          </cell>
          <cell r="S1598">
            <v>45069</v>
          </cell>
          <cell r="T1598">
            <v>45275</v>
          </cell>
          <cell r="U1598">
            <v>45275</v>
          </cell>
          <cell r="V1598">
            <v>46014833</v>
          </cell>
          <cell r="W1598">
            <v>46014833</v>
          </cell>
          <cell r="X1598">
            <v>6605000</v>
          </cell>
          <cell r="Y1598">
            <v>45180</v>
          </cell>
          <cell r="Z1598" t="str">
            <v>CESION</v>
          </cell>
        </row>
        <row r="1599">
          <cell r="A1599">
            <v>1598</v>
          </cell>
          <cell r="B1599" t="str">
            <v>23-231841--0</v>
          </cell>
          <cell r="C1599" t="str">
            <v>TATIANA SANCHEZ ALARCON</v>
          </cell>
          <cell r="D1599">
            <v>1110450733</v>
          </cell>
          <cell r="F1599" t="str">
            <v>NATURAL</v>
          </cell>
          <cell r="G1599" t="str">
            <v>Mujer</v>
          </cell>
          <cell r="H1599" t="str">
            <v>ALFONSO JOSÉ  CABARCAS MEJÍA</v>
          </cell>
          <cell r="I1599">
            <v>92125870</v>
          </cell>
          <cell r="J1599" t="str">
            <v>GRUPO DE TRABAJO DE APOYO A LA RED NACIONAL DE PROTECCION AL CONSUMIDOR</v>
          </cell>
          <cell r="K1599" t="str">
            <v>DELEGATURA PARA LA PROTECCION DEL CONSUMIDOR</v>
          </cell>
          <cell r="L1599" t="str">
            <v>DELEGATURA PARA LA PROTECCION DEL CONSUMIDOR</v>
          </cell>
          <cell r="M1599" t="str">
            <v>ADRIANA MATIZ</v>
          </cell>
          <cell r="O1599" t="str">
            <v>CONTRATACION DIRECTA</v>
          </cell>
          <cell r="P1599" t="str">
            <v>PRESTACION DE SERVICIOS</v>
          </cell>
          <cell r="Q1599" t="str">
            <v>PRESTACION DE SERVICIOS PROFESIONALES Y DE APOYO A LA GESTION</v>
          </cell>
          <cell r="R1599" t="str">
            <v>Prestación de servicios profesionales para apoyar a la coordinación del Grupo de trabajo de la RNPC en el cumplimiento de los planes operativos formulados por la Secretaría técnica de la RNPC.</v>
          </cell>
          <cell r="S1599">
            <v>45064</v>
          </cell>
          <cell r="T1599">
            <v>45289</v>
          </cell>
          <cell r="U1599">
            <v>45289</v>
          </cell>
          <cell r="V1599">
            <v>74333334</v>
          </cell>
          <cell r="W1599">
            <v>74333334</v>
          </cell>
          <cell r="X1599">
            <v>10000000</v>
          </cell>
        </row>
        <row r="1600">
          <cell r="A1600">
            <v>1599</v>
          </cell>
          <cell r="B1600" t="str">
            <v>23-220576--0</v>
          </cell>
          <cell r="C1600" t="str">
            <v>MARIA CAROLINA CASTRO BECERRA</v>
          </cell>
          <cell r="D1600">
            <v>52338731</v>
          </cell>
          <cell r="F1600" t="str">
            <v>NATURAL</v>
          </cell>
          <cell r="G1600" t="str">
            <v>Mujer</v>
          </cell>
          <cell r="H1600" t="str">
            <v>OSCAR FABIAN RAMIREZ TORRES</v>
          </cell>
          <cell r="I1600">
            <v>1019020584</v>
          </cell>
          <cell r="J1600" t="str">
            <v>GRUPO DE TRABAJO DE INFORMATICA FORENSE Y SEGURIDAD DIGITAL</v>
          </cell>
          <cell r="K1600" t="str">
            <v>OFICINA DE TECNOLOGIA E INFORMATICA</v>
          </cell>
          <cell r="L1600" t="str">
            <v>OFICINA DE TECNOLOGIA E INFORMATICA</v>
          </cell>
          <cell r="M1600" t="str">
            <v>JAIME LOPEZ</v>
          </cell>
          <cell r="O1600" t="str">
            <v>CONTRATACION DIRECTA</v>
          </cell>
          <cell r="P1600" t="str">
            <v>PRESTACION DE SERVICIOS</v>
          </cell>
          <cell r="Q1600" t="str">
            <v>PRESTACION DE SERVICIOS PROFESIONALES Y DE APOYO A LA GESTION</v>
          </cell>
          <cell r="R1600" t="str">
            <v xml:space="preserve"> Prestación de servicios profesionales para apoyar las actividades que componen el ciclo de mejora continua y demás que contribuyan a la optimización de los controles del Sistema de Gestión de Seguridad de la Información – SGSI de la SIC. </v>
          </cell>
          <cell r="S1600">
            <v>45065</v>
          </cell>
          <cell r="T1600">
            <v>45275</v>
          </cell>
          <cell r="U1600">
            <v>45275</v>
          </cell>
          <cell r="V1600">
            <v>58301196</v>
          </cell>
          <cell r="W1600">
            <v>54624544</v>
          </cell>
          <cell r="X1600">
            <v>7878540</v>
          </cell>
          <cell r="Y1600">
            <v>45257</v>
          </cell>
          <cell r="Z1600" t="str">
            <v>REDUCCION</v>
          </cell>
          <cell r="AB1600">
            <v>-3676652</v>
          </cell>
        </row>
        <row r="1601">
          <cell r="A1601">
            <v>1600</v>
          </cell>
          <cell r="B1601" t="str">
            <v>23-227236--0</v>
          </cell>
          <cell r="C1601" t="str">
            <v>DAVID FELIPE DELGADO MICAN</v>
          </cell>
          <cell r="D1601">
            <v>1012443121</v>
          </cell>
          <cell r="F1601" t="str">
            <v>NATURAL</v>
          </cell>
          <cell r="G1601" t="str">
            <v>Hombre</v>
          </cell>
          <cell r="H1601" t="str">
            <v>CATALINA CARRILLO RAMIREZ</v>
          </cell>
          <cell r="I1601">
            <v>1026250420</v>
          </cell>
          <cell r="J1601" t="str">
            <v>GRUPO DE TRABAJO DE OPERACIONES DE PROPIEDAD INDUSTRIAL</v>
          </cell>
          <cell r="K1601" t="str">
            <v>DELEGATURA PARA LA PROPIEDAD INDUSTRIAL</v>
          </cell>
          <cell r="L1601" t="str">
            <v>DELEGATURA PARA LA PROPIEDAD INDUSTRIAL</v>
          </cell>
          <cell r="M1601" t="str">
            <v>JAIME LOPEZ</v>
          </cell>
          <cell r="O1601" t="str">
            <v>CONTRATACION DIRECTA</v>
          </cell>
          <cell r="P1601" t="str">
            <v>PRESTACION DE SERVICIOS</v>
          </cell>
          <cell r="Q1601" t="str">
            <v>PRESTACION DE SERVICIOS PROFESIONALES Y DE APOYO A LA GESTION</v>
          </cell>
          <cell r="R1601" t="str">
            <v>Prestación de servicios auxiliares y de apoyo a la gestión en la actualización, alimentación y/o depuración de las bases de datos de la Delegatura para Propiedad Industrial de la Superintendencia de Industria y Comercio.</v>
          </cell>
          <cell r="S1601">
            <v>45065</v>
          </cell>
          <cell r="T1601">
            <v>45275</v>
          </cell>
          <cell r="U1601">
            <v>45275</v>
          </cell>
          <cell r="V1601">
            <v>19049333</v>
          </cell>
          <cell r="W1601">
            <v>19049333</v>
          </cell>
          <cell r="X1601">
            <v>2747500</v>
          </cell>
        </row>
        <row r="1602">
          <cell r="A1602">
            <v>1601</v>
          </cell>
          <cell r="B1602" t="str">
            <v>23-227239--0</v>
          </cell>
          <cell r="C1602" t="str">
            <v>JAIME ANDRÉS HERRERA RUIZ</v>
          </cell>
          <cell r="D1602">
            <v>1006820178</v>
          </cell>
          <cell r="F1602" t="str">
            <v>NATURAL</v>
          </cell>
          <cell r="G1602" t="str">
            <v>Hombre</v>
          </cell>
          <cell r="H1602" t="str">
            <v>CATALINA CARRILLO RAMIREZ</v>
          </cell>
          <cell r="I1602">
            <v>1026250420</v>
          </cell>
          <cell r="J1602" t="str">
            <v>GRUPO DE TRABAJO DE OPERACIONES DE PROPIEDAD INDUSTRIAL</v>
          </cell>
          <cell r="K1602" t="str">
            <v>DELEGATURA PARA LA PROPIEDAD INDUSTRIAL</v>
          </cell>
          <cell r="L1602" t="str">
            <v>DELEGATURA PARA LA PROPIEDAD INDUSTRIAL</v>
          </cell>
          <cell r="M1602" t="str">
            <v>JAIME LOPEZ</v>
          </cell>
          <cell r="O1602" t="str">
            <v>CONTRATACION DIRECTA</v>
          </cell>
          <cell r="P1602" t="str">
            <v>PRESTACION DE SERVICIOS</v>
          </cell>
          <cell r="Q1602" t="str">
            <v>PRESTACION DE SERVICIOS PROFESIONALES Y DE APOYO A LA GESTION</v>
          </cell>
          <cell r="R1602" t="str">
            <v>Prestación de servicios auxiliares y de apoyo a la gestión en la actualización, alimentación y/o depuración de las bases de datos de la Delegatura para Propiedad Industrial de la Superintendencia de Industria y Comercio.</v>
          </cell>
          <cell r="S1602">
            <v>45065</v>
          </cell>
          <cell r="T1602">
            <v>45275</v>
          </cell>
          <cell r="U1602">
            <v>45275</v>
          </cell>
          <cell r="V1602">
            <v>19049333</v>
          </cell>
          <cell r="W1602">
            <v>19049333</v>
          </cell>
          <cell r="X1602">
            <v>2747500</v>
          </cell>
        </row>
        <row r="1603">
          <cell r="A1603">
            <v>1602</v>
          </cell>
          <cell r="B1603" t="str">
            <v>23-227242--0</v>
          </cell>
          <cell r="C1603" t="str">
            <v>SANDRA EMILIANA BONNELLS VÁSQUEZ</v>
          </cell>
          <cell r="D1603">
            <v>52810241</v>
          </cell>
          <cell r="F1603" t="str">
            <v>NATURAL</v>
          </cell>
          <cell r="G1603" t="str">
            <v>Mujer</v>
          </cell>
          <cell r="H1603" t="str">
            <v>CATALINA CARRILLO RAMIREZ</v>
          </cell>
          <cell r="I1603">
            <v>1026250420</v>
          </cell>
          <cell r="J1603" t="str">
            <v>GRUPO DE TRABAJO DE OPERACIONES DE PROPIEDAD INDUSTRIAL</v>
          </cell>
          <cell r="K1603" t="str">
            <v>DELEGATURA PARA LA PROPIEDAD INDUSTRIAL</v>
          </cell>
          <cell r="L1603" t="str">
            <v>DELEGATURA PARA LA PROPIEDAD INDUSTRIAL</v>
          </cell>
          <cell r="M1603" t="str">
            <v>JAIME LOPEZ</v>
          </cell>
          <cell r="O1603" t="str">
            <v>CONTRATACION DIRECTA</v>
          </cell>
          <cell r="P1603" t="str">
            <v>PRESTACION DE SERVICIOS</v>
          </cell>
          <cell r="Q1603" t="str">
            <v>PRESTACION DE SERVICIOS PROFESIONALES Y DE APOYO A LA GESTION</v>
          </cell>
          <cell r="R1603" t="str">
            <v>Prestación de servicios auxiliares y de apoyo a la gestión en la actualización, alimentación y/o depuración de las bases de datos de la Delegatura para Propiedad Industrial de la Superintendencia de Industria y Comercio.</v>
          </cell>
          <cell r="S1603">
            <v>45065</v>
          </cell>
          <cell r="T1603">
            <v>45275</v>
          </cell>
          <cell r="U1603">
            <v>45275</v>
          </cell>
          <cell r="V1603">
            <v>19049333</v>
          </cell>
          <cell r="W1603">
            <v>19049333</v>
          </cell>
          <cell r="X1603">
            <v>2747500</v>
          </cell>
        </row>
        <row r="1604">
          <cell r="A1604">
            <v>1603</v>
          </cell>
          <cell r="B1604" t="str">
            <v>23-229337--0</v>
          </cell>
          <cell r="C1604" t="str">
            <v>JESSICA NATALIA URREGO GUZMAN</v>
          </cell>
          <cell r="D1604">
            <v>1018495878</v>
          </cell>
          <cell r="F1604" t="str">
            <v>NATURAL</v>
          </cell>
          <cell r="G1604" t="str">
            <v>Mujer</v>
          </cell>
          <cell r="H1604" t="str">
            <v>CATALINA CARRILLO RAMIREZ</v>
          </cell>
          <cell r="I1604">
            <v>1026250420</v>
          </cell>
          <cell r="J1604" t="str">
            <v>GRUPO DE TRABAJO DE OPERACIONES DE PROPIEDAD INDUSTRIAL</v>
          </cell>
          <cell r="K1604" t="str">
            <v>DELEGATURA PARA LA PROPIEDAD INDUSTRIAL</v>
          </cell>
          <cell r="L1604" t="str">
            <v>DELEGATURA PARA LA PROPIEDAD INDUSTRIAL</v>
          </cell>
          <cell r="M1604" t="str">
            <v>JAIME LOPEZ</v>
          </cell>
          <cell r="O1604" t="str">
            <v>CONTRATACION DIRECTA</v>
          </cell>
          <cell r="P1604" t="str">
            <v>PRESTACION DE SERVICIOS</v>
          </cell>
          <cell r="Q1604" t="str">
            <v>PRESTACION DE SERVICIOS PROFESIONALES Y DE APOYO A LA GESTION</v>
          </cell>
          <cell r="R1604" t="str">
            <v>Prestación de servicios auxiliares y de apoyo a la gestión en la actualización, alimentación y/o depuración de las bases de datos de la Delegatura para Propiedad Industrial de la Superintendencia de Industria y Comercio.</v>
          </cell>
          <cell r="S1604">
            <v>45065</v>
          </cell>
          <cell r="T1604">
            <v>45275</v>
          </cell>
          <cell r="U1604">
            <v>45275</v>
          </cell>
          <cell r="V1604">
            <v>19049333</v>
          </cell>
          <cell r="W1604">
            <v>19049333</v>
          </cell>
          <cell r="X1604">
            <v>2747500</v>
          </cell>
        </row>
        <row r="1605">
          <cell r="A1605">
            <v>1604</v>
          </cell>
          <cell r="B1605" t="str">
            <v>23-230240--0</v>
          </cell>
          <cell r="C1605" t="str">
            <v>FERNANDO NICOLÁS VARGAS PLAZAS</v>
          </cell>
          <cell r="D1605">
            <v>1018443415</v>
          </cell>
          <cell r="F1605" t="str">
            <v>NATURAL</v>
          </cell>
          <cell r="G1605" t="str">
            <v>Hombre</v>
          </cell>
          <cell r="H1605" t="str">
            <v>RACHID PONCE VERJEL</v>
          </cell>
          <cell r="I1605">
            <v>79862767</v>
          </cell>
          <cell r="J1605" t="str">
            <v>GRUPO DE TRABAJO DE MECANICA ELECTRONICA Y DISEÑOS</v>
          </cell>
          <cell r="K1605" t="str">
            <v>DIRECCION DE NUEVAS CREACIONES</v>
          </cell>
          <cell r="L1605" t="str">
            <v>DELEGATURA PARA LA PROPIEDAD INDUSTRIAL</v>
          </cell>
          <cell r="M1605" t="str">
            <v>JAIME LOPEZ</v>
          </cell>
          <cell r="O1605" t="str">
            <v>CONTRATACION DIRECTA</v>
          </cell>
          <cell r="P1605" t="str">
            <v>PRESTACION DE SERVICIOS</v>
          </cell>
          <cell r="Q1605" t="str">
            <v>PRESTACION DE SERVICIOS PROFESIONALES Y DE APOYO A LA GESTION</v>
          </cell>
          <cell r="R1605" t="str">
            <v>Prestación de servicios profesionales para apoyar al Grupo de Mecánica, Electrónica y Diseños de la Dirección de Nuevas Creaciones en el cumplimiento de las actuaciones propias de su competencia.</v>
          </cell>
          <cell r="S1605">
            <v>45065</v>
          </cell>
          <cell r="T1605">
            <v>45275</v>
          </cell>
          <cell r="U1605">
            <v>45275</v>
          </cell>
          <cell r="V1605">
            <v>62827093</v>
          </cell>
          <cell r="W1605">
            <v>62827093</v>
          </cell>
          <cell r="X1605">
            <v>9061600</v>
          </cell>
        </row>
        <row r="1606">
          <cell r="A1606">
            <v>1605</v>
          </cell>
          <cell r="B1606" t="str">
            <v>23-230267--0</v>
          </cell>
          <cell r="C1606" t="str">
            <v>DIEGO FERNANDO GONZALEZ CARDENAS</v>
          </cell>
          <cell r="D1606">
            <v>80075589</v>
          </cell>
          <cell r="F1606" t="str">
            <v>NATURAL</v>
          </cell>
          <cell r="G1606" t="str">
            <v>Hombre</v>
          </cell>
          <cell r="H1606" t="str">
            <v>RACHID PONCE VERJEL</v>
          </cell>
          <cell r="I1606">
            <v>79862767</v>
          </cell>
          <cell r="J1606" t="str">
            <v>GRUPO DE TRABAJO DE MECANICA ELECTRONICA Y DISEÑOS</v>
          </cell>
          <cell r="K1606" t="str">
            <v>DIRECCION DE NUEVAS CREACIONES</v>
          </cell>
          <cell r="L1606" t="str">
            <v>DELEGATURA PARA LA PROPIEDAD INDUSTRIAL</v>
          </cell>
          <cell r="M1606" t="str">
            <v>JAIME LOPEZ</v>
          </cell>
          <cell r="O1606" t="str">
            <v>CONTRATACION DIRECTA</v>
          </cell>
          <cell r="P1606" t="str">
            <v>PRESTACION DE SERVICIOS</v>
          </cell>
          <cell r="Q1606" t="str">
            <v>PRESTACION DE SERVICIOS PROFESIONALES Y DE APOYO A LA GESTION</v>
          </cell>
          <cell r="R1606" t="str">
            <v>Prestación de servicios profesionales para apoyar al Grupo de Mecánica, Electrónica y Diseños de la Dirección de Nuevas Creaciones en el cumplimiento de las actuaciones propias de su competencia.</v>
          </cell>
          <cell r="S1606">
            <v>45065</v>
          </cell>
          <cell r="T1606">
            <v>45275</v>
          </cell>
          <cell r="U1606">
            <v>45275</v>
          </cell>
          <cell r="V1606">
            <v>29626827</v>
          </cell>
          <cell r="W1606">
            <v>29626827</v>
          </cell>
          <cell r="X1606">
            <v>4273100</v>
          </cell>
        </row>
        <row r="1607">
          <cell r="A1607">
            <v>1606</v>
          </cell>
          <cell r="B1607" t="str">
            <v>23-230259--0</v>
          </cell>
          <cell r="C1607" t="str">
            <v>DIANA MILENA SANCHEZ LANCHEROS</v>
          </cell>
          <cell r="D1607">
            <v>1026562350</v>
          </cell>
          <cell r="F1607" t="str">
            <v>NATURAL</v>
          </cell>
          <cell r="G1607" t="str">
            <v>Mujer</v>
          </cell>
          <cell r="H1607" t="str">
            <v>MAYRA ALEJANDRA QUINTERO VALBUENA</v>
          </cell>
          <cell r="I1607">
            <v>1026555490</v>
          </cell>
          <cell r="J1607" t="str">
            <v>GRUPO DE TRABAJO DE QUIMICA</v>
          </cell>
          <cell r="K1607" t="str">
            <v>DIRECCION DE NUEVAS CREACIONES</v>
          </cell>
          <cell r="L1607" t="str">
            <v>DELEGATURA PARA LA PROPIEDAD INDUSTRIAL</v>
          </cell>
          <cell r="M1607" t="str">
            <v>JAIME LOPEZ</v>
          </cell>
          <cell r="O1607" t="str">
            <v>CONTRATACION DIRECTA</v>
          </cell>
          <cell r="P1607" t="str">
            <v>PRESTACION DE SERVICIOS</v>
          </cell>
          <cell r="Q1607" t="str">
            <v>PRESTACION DE SERVICIOS PROFESIONALES Y DE APOYO A LA GESTION</v>
          </cell>
          <cell r="R1607" t="str">
            <v>Prestación de servicios profesionales para apoyar al Grupo de Química de la Dirección de Nuevas Creaciones en el cumplimiento de las actuaciones propias de su competencia.</v>
          </cell>
          <cell r="S1607">
            <v>45065</v>
          </cell>
          <cell r="T1607">
            <v>45275</v>
          </cell>
          <cell r="U1607">
            <v>45275</v>
          </cell>
          <cell r="V1607">
            <v>62827093</v>
          </cell>
          <cell r="W1607">
            <v>62827093</v>
          </cell>
          <cell r="X1607">
            <v>9061600</v>
          </cell>
        </row>
        <row r="1608">
          <cell r="A1608">
            <v>1607</v>
          </cell>
          <cell r="B1608" t="str">
            <v>23-229959--0</v>
          </cell>
          <cell r="C1608" t="str">
            <v>LINA MARIA PINZON NEIRA</v>
          </cell>
          <cell r="D1608">
            <v>1018499355</v>
          </cell>
          <cell r="F1608" t="str">
            <v>NATURAL</v>
          </cell>
          <cell r="G1608" t="str">
            <v>Hombre</v>
          </cell>
          <cell r="H1608" t="str">
            <v>CATALINA CARRILLO RAMIREZ</v>
          </cell>
          <cell r="I1608">
            <v>1026250420</v>
          </cell>
          <cell r="J1608" t="str">
            <v>GRUPO DE TRABAJO DE OPERACIONES DE PROPIEDAD INDUSTRIAL</v>
          </cell>
          <cell r="K1608" t="str">
            <v>DELEGATURA PARA LA PROPIEDAD INDUSTRIAL</v>
          </cell>
          <cell r="L1608" t="str">
            <v>DELEGATURA PARA LA PROPIEDAD INDUSTRIAL</v>
          </cell>
          <cell r="M1608" t="str">
            <v>JAIME LOPEZ</v>
          </cell>
          <cell r="O1608" t="str">
            <v>CONTRATACION DIRECTA</v>
          </cell>
          <cell r="P1608" t="str">
            <v>PRESTACION DE SERVICIOS</v>
          </cell>
          <cell r="Q1608" t="str">
            <v>PRESTACION DE SERVICIOS PROFESIONALES Y DE APOYO A LA GESTION</v>
          </cell>
          <cell r="R1608" t="str">
            <v>Prestación de servicios auxiliares y de apoyo a la gestión en la actualización, alimentación y/o depuración de las bases de datos de la Delegatura para Propiedad Industrial de la Superintendencia de Industria y Comercio.</v>
          </cell>
          <cell r="S1608">
            <v>45065</v>
          </cell>
          <cell r="T1608">
            <v>45275</v>
          </cell>
          <cell r="U1608">
            <v>45275</v>
          </cell>
          <cell r="V1608">
            <v>19049333</v>
          </cell>
          <cell r="W1608">
            <v>19049333</v>
          </cell>
          <cell r="X1608">
            <v>2747500</v>
          </cell>
          <cell r="Y1608">
            <v>45197</v>
          </cell>
          <cell r="Z1608" t="str">
            <v>CESION</v>
          </cell>
        </row>
        <row r="1609">
          <cell r="A1609">
            <v>1608</v>
          </cell>
          <cell r="B1609" t="str">
            <v>23-233524--0</v>
          </cell>
          <cell r="C1609" t="str">
            <v xml:space="preserve">FERNANDO JAVIER HERNANDEZ ARROYO </v>
          </cell>
          <cell r="D1609">
            <v>87068791</v>
          </cell>
          <cell r="F1609" t="str">
            <v>NATURAL</v>
          </cell>
          <cell r="G1609" t="str">
            <v>Hombre</v>
          </cell>
          <cell r="H1609" t="str">
            <v>ANGELA MARIA  HERNANDEZ GOMEZ</v>
          </cell>
          <cell r="I1609">
            <v>40326242</v>
          </cell>
          <cell r="J1609" t="str">
            <v>GRUPO DE TRABAJO DE INVESTIGACIONES ADMINISTRATIVAS Y APOYO JURIDICO</v>
          </cell>
          <cell r="K1609" t="str">
            <v>DIRECCION DE INVESTIGACIONES PARA EL CONTROL Y VERIFICACION DE REGLAMENTOS TECNICOS Y METROLOGIA LEGAL</v>
          </cell>
          <cell r="L1609" t="str">
            <v>DELEGATURA PARA EL CONTROL Y VERIFICACION DE REGLAMENTOS TECNICOS Y METROLOGIA LEGAL</v>
          </cell>
          <cell r="M1609" t="str">
            <v xml:space="preserve">LUISA ACEVEDO </v>
          </cell>
          <cell r="O1609" t="str">
            <v>CONTRATACION DIRECTA</v>
          </cell>
          <cell r="P1609" t="str">
            <v>PRESTACION DE SERVICIOS</v>
          </cell>
          <cell r="Q1609" t="str">
            <v>PRESTACION DE SERVICIOS PROFESIONALES Y DE APOYO A LA GESTION</v>
          </cell>
          <cell r="R1609" t="str">
            <v>Prestación de servicios profesionales de un abogado para apoyar al Grupo de Trabajo de Investigaciones Administrativas y Apoyo Jurídico en las actividades jurídicas relacionadas con el procedimiento administrativo sancionatorio que se tramita en el área.</v>
          </cell>
          <cell r="S1609">
            <v>45065</v>
          </cell>
          <cell r="T1609">
            <v>45274</v>
          </cell>
          <cell r="U1609">
            <v>45274</v>
          </cell>
          <cell r="V1609">
            <v>57270000</v>
          </cell>
          <cell r="W1609">
            <v>57270000</v>
          </cell>
          <cell r="X1609">
            <v>8300000</v>
          </cell>
        </row>
        <row r="1610">
          <cell r="A1610">
            <v>1609</v>
          </cell>
          <cell r="B1610" t="str">
            <v>23-233517--0</v>
          </cell>
          <cell r="C1610" t="str">
            <v xml:space="preserve">JUAN ANTONIO DIAZ NUILA ALCAZAR </v>
          </cell>
          <cell r="D1610">
            <v>1032417564</v>
          </cell>
          <cell r="F1610" t="str">
            <v>NATURAL</v>
          </cell>
          <cell r="G1610" t="str">
            <v>Hombre</v>
          </cell>
          <cell r="H1610" t="str">
            <v>ALVARO DE JESÚS YAÑEZ RUEDA</v>
          </cell>
          <cell r="I1610">
            <v>1014192869</v>
          </cell>
          <cell r="J1610" t="str">
            <v>DELEGATURA PARA EL CONTROL Y VERIFICACION DE REGLAMENTOS TECNICOS Y METROLOGIA LEGAL</v>
          </cell>
          <cell r="K1610" t="str">
            <v>DELEGATURA PARA EL CONTROL Y VERIFICACION DE REGLAMENTOS TECNICOS Y METROLOGIA LEGAL</v>
          </cell>
          <cell r="L1610" t="str">
            <v>DELEGATURA PARA EL CONTROL Y VERIFICACION DE REGLAMENTOS TECNICOS Y METROLOGIA LEGAL</v>
          </cell>
          <cell r="M1610" t="str">
            <v xml:space="preserve">LUISA ACEVEDO </v>
          </cell>
          <cell r="O1610" t="str">
            <v>CONTRATACION DIRECTA</v>
          </cell>
          <cell r="P1610" t="str">
            <v>PRESTACION DE SERVICIOS</v>
          </cell>
          <cell r="Q1610" t="str">
            <v>PRESTACION DE SERVICIOS PROFESIONALES Y DE APOYO A LA GESTION</v>
          </cell>
          <cell r="R1610" t="str">
            <v>Prestación de servicios profesionales de un abogado para apoyar a la Delegatura para el Control y Verificación de Reglamentos Técnicos y Metrología Legal en las actividades jurídicas relacionadas con el procedimiento administrativo sancionatorio que se tramita en el área.</v>
          </cell>
          <cell r="S1610">
            <v>45065</v>
          </cell>
          <cell r="T1610">
            <v>45274</v>
          </cell>
          <cell r="U1610">
            <v>45274</v>
          </cell>
          <cell r="V1610">
            <v>69000000</v>
          </cell>
          <cell r="W1610">
            <v>69000000</v>
          </cell>
          <cell r="X1610">
            <v>10000000</v>
          </cell>
        </row>
        <row r="1611">
          <cell r="A1611">
            <v>1610</v>
          </cell>
          <cell r="B1611" t="str">
            <v>23-233513--0</v>
          </cell>
          <cell r="C1611" t="str">
            <v>MERVIN URIEL VILLAMIZAR RIVERA</v>
          </cell>
          <cell r="D1611">
            <v>91515229</v>
          </cell>
          <cell r="F1611" t="str">
            <v>NATURAL</v>
          </cell>
          <cell r="G1611" t="str">
            <v>Hombre</v>
          </cell>
          <cell r="H1611" t="str">
            <v>ANA MARIA PRIETO RANGEL</v>
          </cell>
          <cell r="I1611">
            <v>39651221</v>
          </cell>
          <cell r="J1611" t="str">
            <v>DIRECCION DE INVESTIGACIONES PARA EL CONTROL Y VERIFICACION DE REGLAMENTOS TECNICOS Y METROLOGIA LEGAL</v>
          </cell>
          <cell r="K1611" t="str">
            <v>DIRECCION DE INVESTIGACIONES PARA EL CONTROL Y VERIFICACION DE REGLAMENTOS TECNICOS Y METROLOGIA LEGAL</v>
          </cell>
          <cell r="L1611" t="str">
            <v>DELEGATURA PARA EL CONTROL Y VERIFICACION DE REGLAMENTOS TECNICOS Y METROLOGIA LEGAL</v>
          </cell>
          <cell r="M1611" t="str">
            <v xml:space="preserve">LUISA ACEVEDO </v>
          </cell>
          <cell r="O1611" t="str">
            <v>CONTRATACION DIRECTA</v>
          </cell>
          <cell r="P1611" t="str">
            <v>PRESTACION DE SERVICIOS</v>
          </cell>
          <cell r="Q1611" t="str">
            <v>PRESTACION DE SERVICIOS PROFESIONALES Y DE APOYO A LA GESTION</v>
          </cell>
          <cell r="R1611" t="str">
            <v>Prestación de servicios profesionales de un ingeniero para apoyar a la Delegatura para el Control y Verificación de Reglamentos Técnicos y Metrología Legal, en las actividades  que tiene a su cargo relacionadas con los sistemas de gestión de la dependencia.</v>
          </cell>
          <cell r="S1611">
            <v>45065</v>
          </cell>
          <cell r="T1611">
            <v>45274</v>
          </cell>
          <cell r="U1611">
            <v>45289</v>
          </cell>
          <cell r="V1611">
            <v>47610000</v>
          </cell>
          <cell r="W1611">
            <v>51060000</v>
          </cell>
          <cell r="X1611">
            <v>6900000</v>
          </cell>
          <cell r="Y1611">
            <v>45273</v>
          </cell>
          <cell r="Z1611" t="str">
            <v>ADICION Y PRORORGA</v>
          </cell>
          <cell r="AA1611">
            <v>15</v>
          </cell>
          <cell r="AB1611">
            <v>3450000</v>
          </cell>
        </row>
        <row r="1612">
          <cell r="A1612">
            <v>1611</v>
          </cell>
          <cell r="B1612" t="str">
            <v>23-233004--0</v>
          </cell>
          <cell r="C1612" t="str">
            <v>CINDY STEFANIA GARCIA FRANCO</v>
          </cell>
          <cell r="D1612">
            <v>1010199841</v>
          </cell>
          <cell r="F1612" t="str">
            <v>NATURAL</v>
          </cell>
          <cell r="G1612" t="str">
            <v>Mujer</v>
          </cell>
          <cell r="H1612" t="str">
            <v>CIELO ÁNGELA PEÑA GONZÁLEZ</v>
          </cell>
          <cell r="I1612">
            <v>51940252</v>
          </cell>
          <cell r="J1612" t="str">
            <v>DELEGATURA PARA LA PROTECCION DE DATOS PERSONALES</v>
          </cell>
          <cell r="K1612" t="str">
            <v>DELEGATURA PARA LA PROTECCION DE DATOS PERSONALES</v>
          </cell>
          <cell r="L1612" t="str">
            <v>DELEGATURA PARA LA PROTECCION DE DATOS PERSONALES</v>
          </cell>
          <cell r="M1612" t="str">
            <v xml:space="preserve">LUISA ACEVEDO </v>
          </cell>
          <cell r="O1612" t="str">
            <v>CONTRATACION DIRECTA</v>
          </cell>
          <cell r="P1612" t="str">
            <v>PRESTACION DE SERVICIOS</v>
          </cell>
          <cell r="Q1612" t="str">
            <v>PRESTACION DE SERVICIOS PROFESIONALES Y DE APOYO A LA GESTION</v>
          </cell>
          <cell r="R1612" t="str">
            <v>Prestación de servicios profesionales para apoyar a la Delegatura para la Protección de Datos Personales, en todas las actividades contractuales, de planeación y presupuesto, administrativas, y de formulación y seguimiento de los planes, programas y proyectos de la dirección estratégica a su cargo.</v>
          </cell>
          <cell r="S1612">
            <v>45065</v>
          </cell>
          <cell r="T1612">
            <v>45289</v>
          </cell>
          <cell r="U1612">
            <v>45289</v>
          </cell>
          <cell r="V1612">
            <v>54760000</v>
          </cell>
          <cell r="W1612">
            <v>54760000</v>
          </cell>
          <cell r="X1612">
            <v>7400000</v>
          </cell>
        </row>
        <row r="1613">
          <cell r="A1613">
            <v>1612</v>
          </cell>
          <cell r="B1613" t="str">
            <v>23-231579--0</v>
          </cell>
          <cell r="C1613" t="str">
            <v>DANIEL FERNANDO GARZON RINCON</v>
          </cell>
          <cell r="D1613">
            <v>80196652</v>
          </cell>
          <cell r="F1613" t="str">
            <v>NATURAL</v>
          </cell>
          <cell r="G1613" t="str">
            <v>Hombre</v>
          </cell>
          <cell r="H1613" t="str">
            <v>AIDA LUCIA HURTADO BEJARANO</v>
          </cell>
          <cell r="I1613">
            <v>51899290</v>
          </cell>
          <cell r="J1613" t="str">
            <v>GRUPO DE TRABAJO DE INVESTIGACIONES ADMINISTRATIVAS DE PROTECCION DE DATOS PERSONALES</v>
          </cell>
          <cell r="K1613" t="str">
            <v>DIRECCION DE INVESTIGACION DE PROTECCION DE DATOS PERSONALES</v>
          </cell>
          <cell r="L1613" t="str">
            <v>DELEGATURA PARA LA PROTECCION DE DATOS PERSONALES</v>
          </cell>
          <cell r="M1613" t="str">
            <v xml:space="preserve">LUISA ACEVEDO </v>
          </cell>
          <cell r="O1613" t="str">
            <v>CONTRATACION DIRECTA</v>
          </cell>
          <cell r="P1613" t="str">
            <v>PRESTACION DE SERVICIOS</v>
          </cell>
          <cell r="Q1613" t="str">
            <v>PRESTACION DE SERVICIOS PROFESIONALES Y DE APOYO A LA GESTION</v>
          </cell>
          <cell r="R1613" t="str">
            <v>Prestación de servicios profesionales para apoyar al Grupo de trabajo de Investigaciones administrativas de la Dirección de Investigación de Protección de Datos Personales en todas las actividades jurídicas a su cargo</v>
          </cell>
          <cell r="S1613">
            <v>45065</v>
          </cell>
          <cell r="T1613">
            <v>45275</v>
          </cell>
          <cell r="U1613">
            <v>45275</v>
          </cell>
          <cell r="V1613">
            <v>37440000</v>
          </cell>
          <cell r="W1613">
            <v>37440000</v>
          </cell>
          <cell r="X1613">
            <v>5400000</v>
          </cell>
        </row>
        <row r="1614">
          <cell r="A1614">
            <v>1613</v>
          </cell>
          <cell r="B1614" t="str">
            <v>23-233010--0</v>
          </cell>
          <cell r="C1614" t="str">
            <v>JESSICA THATIANA DAVILA MARTINEZ</v>
          </cell>
          <cell r="D1614">
            <v>1085303670</v>
          </cell>
          <cell r="F1614" t="str">
            <v>NATURAL</v>
          </cell>
          <cell r="G1614" t="str">
            <v>Mujer</v>
          </cell>
          <cell r="H1614" t="str">
            <v>CARLOS ENRIQUE SALAZAR MUÑOZ</v>
          </cell>
          <cell r="I1614">
            <v>79155697</v>
          </cell>
          <cell r="J1614" t="str">
            <v>DIRECCION DE HABEAS DATA</v>
          </cell>
          <cell r="K1614" t="str">
            <v>DIRECCION DE HABEAS DATA</v>
          </cell>
          <cell r="L1614" t="str">
            <v>DELEGATURA PARA LA PROTECCION DE DATOS PERSONALES</v>
          </cell>
          <cell r="M1614" t="str">
            <v xml:space="preserve">LUISA ACEVEDO </v>
          </cell>
          <cell r="O1614" t="str">
            <v>CONTRATACION DIRECTA</v>
          </cell>
          <cell r="P1614" t="str">
            <v>PRESTACION DE SERVICIOS</v>
          </cell>
          <cell r="Q1614" t="str">
            <v>PRESTACION DE SERVICIOS PROFESIONALES Y DE APOYO A LA GESTION</v>
          </cell>
          <cell r="R1614" t="str">
            <v>Prestación de servicios profesionales para apoyar a la Dirección de Habeas Data, en todas las actividades jurídicas a su cargo.</v>
          </cell>
          <cell r="S1614">
            <v>45065</v>
          </cell>
          <cell r="T1614">
            <v>45289</v>
          </cell>
          <cell r="U1614">
            <v>45289</v>
          </cell>
          <cell r="V1614">
            <v>47360000</v>
          </cell>
          <cell r="W1614">
            <v>47360000</v>
          </cell>
          <cell r="X1614">
            <v>6400000</v>
          </cell>
        </row>
        <row r="1615">
          <cell r="A1615">
            <v>1614</v>
          </cell>
          <cell r="B1615" t="str">
            <v>23-231585--0</v>
          </cell>
          <cell r="C1615" t="str">
            <v>JESUS EDUARDO SANCHEZ TORRES</v>
          </cell>
          <cell r="D1615">
            <v>1013592602</v>
          </cell>
          <cell r="F1615" t="str">
            <v>NATURAL</v>
          </cell>
          <cell r="G1615" t="str">
            <v>Hombre</v>
          </cell>
          <cell r="H1615" t="str">
            <v>RONALD ANDRES DIAZ GARZON</v>
          </cell>
          <cell r="I1615">
            <v>7187380</v>
          </cell>
          <cell r="J1615" t="str">
            <v>GRUPO DE TRABAJO DE TRATAMIENTO DE DATOS PERSONALES</v>
          </cell>
          <cell r="K1615" t="str">
            <v>DIRECCION DE HABEAS DATA</v>
          </cell>
          <cell r="L1615" t="str">
            <v>DELEGATURA PARA LA PROTECCION DE DATOS PERSONALES</v>
          </cell>
          <cell r="M1615" t="str">
            <v xml:space="preserve">LUISA ACEVEDO </v>
          </cell>
          <cell r="O1615" t="str">
            <v>CONTRATACION DIRECTA</v>
          </cell>
          <cell r="P1615" t="str">
            <v>PRESTACION DE SERVICIOS</v>
          </cell>
          <cell r="Q1615" t="str">
            <v>PRESTACION DE SERVICIOS PROFESIONALES Y DE APOYO A LA GESTION</v>
          </cell>
          <cell r="R1615" t="str">
            <v>Prestación de servicios profesionales para apoyar al Grupo de Trabajo de Tratamiento de Datos Personales de la Dirección de Habeas Data, en todas las actividades jurídicas a su cargo</v>
          </cell>
          <cell r="S1615">
            <v>45065</v>
          </cell>
          <cell r="T1615">
            <v>45275</v>
          </cell>
          <cell r="U1615">
            <v>45275</v>
          </cell>
          <cell r="V1615">
            <v>30506667</v>
          </cell>
          <cell r="W1615">
            <v>30506667</v>
          </cell>
          <cell r="X1615">
            <v>4400000</v>
          </cell>
        </row>
        <row r="1616">
          <cell r="A1616">
            <v>1615</v>
          </cell>
          <cell r="B1616" t="str">
            <v>23-231580--0</v>
          </cell>
          <cell r="C1616" t="str">
            <v>CLAUDIA CAROLINA MAYORGA CERON</v>
          </cell>
          <cell r="D1616">
            <v>1020783796</v>
          </cell>
          <cell r="F1616" t="str">
            <v>NATURAL</v>
          </cell>
          <cell r="G1616" t="str">
            <v>Mujer</v>
          </cell>
          <cell r="H1616" t="str">
            <v>CARLOS ENRIQUE SALAZAR MUÑOZ</v>
          </cell>
          <cell r="I1616">
            <v>79155697</v>
          </cell>
          <cell r="J1616" t="str">
            <v>DIRECCION DE HABEAS DATA</v>
          </cell>
          <cell r="K1616" t="str">
            <v>DIRECCION DE HABEAS DATA</v>
          </cell>
          <cell r="L1616" t="str">
            <v>DELEGATURA PARA LA PROTECCION DE DATOS PERSONALES</v>
          </cell>
          <cell r="M1616" t="str">
            <v xml:space="preserve">LUISA ACEVEDO </v>
          </cell>
          <cell r="O1616" t="str">
            <v>CONTRATACION DIRECTA</v>
          </cell>
          <cell r="P1616" t="str">
            <v>PRESTACION DE SERVICIOS</v>
          </cell>
          <cell r="Q1616" t="str">
            <v>PRESTACION DE SERVICIOS PROFESIONALES Y DE APOYO A LA GESTION</v>
          </cell>
          <cell r="R1616" t="str">
            <v>Prestación de servicios profesionales para apoyar a la Dirección de Habeas Data, en todas las actividades jurídicas a su cargo</v>
          </cell>
          <cell r="S1616">
            <v>45065</v>
          </cell>
          <cell r="T1616">
            <v>45275</v>
          </cell>
          <cell r="U1616">
            <v>45275</v>
          </cell>
          <cell r="V1616">
            <v>51306667</v>
          </cell>
          <cell r="W1616">
            <v>51306667</v>
          </cell>
          <cell r="X1616">
            <v>7400000</v>
          </cell>
        </row>
        <row r="1617">
          <cell r="A1617">
            <v>1616</v>
          </cell>
          <cell r="B1617" t="str">
            <v>23-231582--0</v>
          </cell>
          <cell r="C1617" t="str">
            <v>JOHN JOSE MORENO CUBILLOS</v>
          </cell>
          <cell r="D1617">
            <v>80203982</v>
          </cell>
          <cell r="F1617" t="str">
            <v>NATURAL</v>
          </cell>
          <cell r="G1617" t="str">
            <v>Hombre</v>
          </cell>
          <cell r="H1617" t="str">
            <v>RONALD ANDRES DIAZ GARZON</v>
          </cell>
          <cell r="I1617">
            <v>7187380</v>
          </cell>
          <cell r="J1617" t="str">
            <v>GRUPO DE TRABAJO DE TRATAMIENTO DE DATOS PERSONALES</v>
          </cell>
          <cell r="K1617" t="str">
            <v>DIRECCION DE HABEAS DATA</v>
          </cell>
          <cell r="L1617" t="str">
            <v>DELEGATURA PARA LA PROTECCION DE DATOS PERSONALES</v>
          </cell>
          <cell r="M1617" t="str">
            <v xml:space="preserve">LUISA ACEVEDO </v>
          </cell>
          <cell r="O1617" t="str">
            <v>CONTRATACION DIRECTA</v>
          </cell>
          <cell r="P1617" t="str">
            <v>PRESTACION DE SERVICIOS</v>
          </cell>
          <cell r="Q1617" t="str">
            <v>PRESTACION DE SERVICIOS PROFESIONALES Y DE APOYO A LA GESTION</v>
          </cell>
          <cell r="R1617" t="str">
            <v>Prestación de servicios profesionales para apoyar al Grupo de Trabajo de Tratamiento de Datos Personales de la Dirección de Habeas Data, en todas las actividades jurídicas a su cargo.</v>
          </cell>
          <cell r="S1617">
            <v>45065</v>
          </cell>
          <cell r="T1617">
            <v>45275</v>
          </cell>
          <cell r="U1617">
            <v>45275</v>
          </cell>
          <cell r="V1617">
            <v>30506667</v>
          </cell>
          <cell r="W1617">
            <v>30506667</v>
          </cell>
          <cell r="X1617">
            <v>4400000</v>
          </cell>
        </row>
        <row r="1618">
          <cell r="A1618">
            <v>1617</v>
          </cell>
          <cell r="B1618" t="str">
            <v>23-232968--2</v>
          </cell>
          <cell r="C1618" t="str">
            <v>ANGELA BEATRIZ ZULUAGA RINCON</v>
          </cell>
          <cell r="D1618">
            <v>1023957562</v>
          </cell>
          <cell r="F1618" t="str">
            <v>NATURAL</v>
          </cell>
          <cell r="G1618" t="str">
            <v>Mujer</v>
          </cell>
          <cell r="H1618" t="str">
            <v>RONALD ANDRES DIAZ GARZON</v>
          </cell>
          <cell r="I1618">
            <v>7187380</v>
          </cell>
          <cell r="J1618" t="str">
            <v>GRUPO DE TRABAJO DE TRATAMIENTO DE DATOS PERSONALES</v>
          </cell>
          <cell r="K1618" t="str">
            <v>DIRECCION DE HABEAS DATA</v>
          </cell>
          <cell r="L1618" t="str">
            <v>DELEGATURA PARA LA PROTECCION DE DATOS PERSONALES</v>
          </cell>
          <cell r="M1618" t="str">
            <v xml:space="preserve">LUISA ACEVEDO </v>
          </cell>
          <cell r="O1618" t="str">
            <v>CONTRATACION DIRECTA</v>
          </cell>
          <cell r="P1618" t="str">
            <v>PRESTACION DE SERVICIOS</v>
          </cell>
          <cell r="Q1618" t="str">
            <v>PRESTACION DE SERVICIOS PROFESIONALES Y DE APOYO A LA GESTION</v>
          </cell>
          <cell r="R1618" t="str">
            <v>Prestación de servicios profesionales para apoyar al Grupo de Trabajo de Tratamiento de Datos Personales de la Dirección de Habeas Data, en todas las actividades jurídicas a su cargo.</v>
          </cell>
          <cell r="S1618">
            <v>45065</v>
          </cell>
          <cell r="T1618">
            <v>45275</v>
          </cell>
          <cell r="U1618">
            <v>45275</v>
          </cell>
          <cell r="V1618">
            <v>30506667</v>
          </cell>
          <cell r="W1618">
            <v>30506667</v>
          </cell>
          <cell r="X1618">
            <v>4400000</v>
          </cell>
        </row>
        <row r="1619">
          <cell r="A1619">
            <v>1618</v>
          </cell>
          <cell r="B1619" t="str">
            <v>23-233902--0</v>
          </cell>
          <cell r="C1619" t="str">
            <v>LAURA ISABEL DAZA RIOS</v>
          </cell>
          <cell r="D1619">
            <v>1136881515</v>
          </cell>
          <cell r="F1619" t="str">
            <v>NATURAL</v>
          </cell>
          <cell r="G1619" t="str">
            <v>Mujer</v>
          </cell>
          <cell r="H1619" t="str">
            <v>RONALD ANDRES DIAZ GARZON</v>
          </cell>
          <cell r="I1619">
            <v>7187380</v>
          </cell>
          <cell r="J1619" t="str">
            <v>GRUPO DE TRABAJO DE TRATAMIENTO DE DATOS PERSONALES</v>
          </cell>
          <cell r="K1619" t="str">
            <v>DIRECCION DE HABEAS DATA</v>
          </cell>
          <cell r="L1619" t="str">
            <v>DELEGATURA PARA LA PROTECCION DE DATOS PERSONALES</v>
          </cell>
          <cell r="M1619" t="str">
            <v xml:space="preserve">LUISA ACEVEDO </v>
          </cell>
          <cell r="O1619" t="str">
            <v>CONTRATACION DIRECTA</v>
          </cell>
          <cell r="P1619" t="str">
            <v>PRESTACION DE SERVICIOS</v>
          </cell>
          <cell r="Q1619" t="str">
            <v>PRESTACION DE SERVICIOS PROFESIONALES Y DE APOYO A LA GESTION</v>
          </cell>
          <cell r="R1619" t="str">
            <v>Prestación de servicios profesionales para apoyar al Grupo de Trabajo de Tratamiento de Datos Personales de la Dirección de Habeas Data, en todas las actividades jurídicas a su cargo.</v>
          </cell>
          <cell r="S1619">
            <v>45065</v>
          </cell>
          <cell r="T1619">
            <v>45275</v>
          </cell>
          <cell r="U1619">
            <v>45275</v>
          </cell>
          <cell r="V1619">
            <v>51306667</v>
          </cell>
          <cell r="W1619">
            <v>51306667</v>
          </cell>
          <cell r="X1619">
            <v>7400000</v>
          </cell>
        </row>
        <row r="1620">
          <cell r="A1620">
            <v>1619</v>
          </cell>
          <cell r="B1620" t="str">
            <v>23-233906--0</v>
          </cell>
          <cell r="C1620" t="str">
            <v>CAMILO ANDRES FUENTES BAZZA</v>
          </cell>
          <cell r="D1620">
            <v>1010236382</v>
          </cell>
          <cell r="F1620" t="str">
            <v>NATURAL</v>
          </cell>
          <cell r="G1620" t="str">
            <v>Hombre</v>
          </cell>
          <cell r="H1620" t="str">
            <v>RONALD ANDRES DIAZ GARZON</v>
          </cell>
          <cell r="I1620">
            <v>7187380</v>
          </cell>
          <cell r="J1620" t="str">
            <v>GRUPO DE TRABAJO DE TRATAMIENTO DE DATOS PERSONALES</v>
          </cell>
          <cell r="K1620" t="str">
            <v>DIRECCION DE HABEAS DATA</v>
          </cell>
          <cell r="L1620" t="str">
            <v>DELEGATURA PARA LA PROTECCION DE DATOS PERSONALES</v>
          </cell>
          <cell r="M1620" t="str">
            <v xml:space="preserve">LUISA ACEVEDO </v>
          </cell>
          <cell r="O1620" t="str">
            <v>CONTRATACION DIRECTA</v>
          </cell>
          <cell r="P1620" t="str">
            <v>PRESTACION DE SERVICIOS</v>
          </cell>
          <cell r="Q1620" t="str">
            <v>PRESTACION DE SERVICIOS PROFESIONALES Y DE APOYO A LA GESTION</v>
          </cell>
          <cell r="R1620" t="str">
            <v>Prestación de servicios profesionales para apoyar al Grupo de Trabajo de Tratamiento de Datos Personales de la Dirección de Habeas Data, en todas las actividades jurídicas a su cargo.</v>
          </cell>
          <cell r="S1620">
            <v>45065</v>
          </cell>
          <cell r="T1620">
            <v>45275</v>
          </cell>
          <cell r="U1620">
            <v>45275</v>
          </cell>
          <cell r="V1620">
            <v>30506667</v>
          </cell>
          <cell r="W1620">
            <v>30506667</v>
          </cell>
          <cell r="X1620">
            <v>4400000</v>
          </cell>
        </row>
        <row r="1621">
          <cell r="A1621">
            <v>1620</v>
          </cell>
          <cell r="B1621" t="str">
            <v>23-233904--0</v>
          </cell>
          <cell r="C1621" t="str">
            <v>CESAR LEONARDO HORTUA SOLORZANO</v>
          </cell>
          <cell r="D1621">
            <v>1022371354</v>
          </cell>
          <cell r="F1621" t="str">
            <v>NATURAL</v>
          </cell>
          <cell r="G1621" t="str">
            <v>Hombre</v>
          </cell>
          <cell r="H1621" t="str">
            <v>RONALD ANDRES DIAZ GARZON</v>
          </cell>
          <cell r="I1621">
            <v>7187380</v>
          </cell>
          <cell r="J1621" t="str">
            <v>GRUPO DE TRABAJO DE TRATAMIENTO DE DATOS PERSONALES</v>
          </cell>
          <cell r="K1621" t="str">
            <v>DIRECCION DE HABEAS DATA</v>
          </cell>
          <cell r="L1621" t="str">
            <v>DELEGATURA PARA LA PROTECCION DE DATOS PERSONALES</v>
          </cell>
          <cell r="M1621" t="str">
            <v xml:space="preserve">LUISA ACEVEDO </v>
          </cell>
          <cell r="O1621" t="str">
            <v>CONTRATACION DIRECTA</v>
          </cell>
          <cell r="P1621" t="str">
            <v>PRESTACION DE SERVICIOS</v>
          </cell>
          <cell r="Q1621" t="str">
            <v>PRESTACION DE SERVICIOS PROFESIONALES Y DE APOYO A LA GESTION</v>
          </cell>
          <cell r="R1621" t="str">
            <v>Prestación de servicios profesionales para apoyar al Grupo de Trabajo de Tratamiento de Datos Personales de la Dirección de Habeas Data, en todas las actividades jurídicas a su cargo.</v>
          </cell>
          <cell r="S1621">
            <v>45065</v>
          </cell>
          <cell r="T1621">
            <v>45275</v>
          </cell>
          <cell r="U1621">
            <v>45275</v>
          </cell>
          <cell r="V1621">
            <v>30506667</v>
          </cell>
          <cell r="W1621">
            <v>30506667</v>
          </cell>
          <cell r="X1621">
            <v>4400000</v>
          </cell>
        </row>
        <row r="1622">
          <cell r="A1622">
            <v>1621</v>
          </cell>
          <cell r="B1622" t="str">
            <v>23-233908--0</v>
          </cell>
          <cell r="C1622" t="str">
            <v>DANIEL ANDRES ACEVEDO TRILLOS</v>
          </cell>
          <cell r="D1622">
            <v>1020778073</v>
          </cell>
          <cell r="F1622" t="str">
            <v>NATURAL</v>
          </cell>
          <cell r="G1622" t="str">
            <v>Hombre</v>
          </cell>
          <cell r="H1622" t="str">
            <v>AIDA LUCIA HURTADO BEJARANO</v>
          </cell>
          <cell r="I1622">
            <v>51899290</v>
          </cell>
          <cell r="J1622" t="str">
            <v>GRUPO DE TRABAJO DE INVESTIGACIONES ADMINISTRATIVAS DE PROTECCION DE DATOS PERSONALES</v>
          </cell>
          <cell r="K1622" t="str">
            <v>DIRECCION DE INVESTIGACION DE PROTECCION DE DATOS PERSONALES</v>
          </cell>
          <cell r="L1622" t="str">
            <v>DELEGATURA PARA LA PROTECCION DE DATOS PERSONALES</v>
          </cell>
          <cell r="M1622" t="str">
            <v xml:space="preserve">LUISA ACEVEDO </v>
          </cell>
          <cell r="O1622" t="str">
            <v>CONTRATACION DIRECTA</v>
          </cell>
          <cell r="P1622" t="str">
            <v>PRESTACION DE SERVICIOS</v>
          </cell>
          <cell r="Q1622" t="str">
            <v>PRESTACION DE SERVICIOS PROFESIONALES Y DE APOYO A LA GESTION</v>
          </cell>
          <cell r="R1622" t="str">
            <v>Prestación de servicios profesionales para apoyar al Grupo de trabajo de Investigaciones administrativas de la Dirección de Investigación de Protección de Datos Personales en todas las actividades jurídicas a su cargo.</v>
          </cell>
          <cell r="S1622">
            <v>45065</v>
          </cell>
          <cell r="T1622">
            <v>45275</v>
          </cell>
          <cell r="U1622">
            <v>45275</v>
          </cell>
          <cell r="V1622">
            <v>44373333</v>
          </cell>
          <cell r="W1622">
            <v>43520000</v>
          </cell>
          <cell r="X1622">
            <v>6400000</v>
          </cell>
          <cell r="Y1622" t="str">
            <v>26/06/2023
2023/10/27</v>
          </cell>
          <cell r="Z1622" t="str">
            <v>REDUCCION
CUENTA BANCARIA</v>
          </cell>
          <cell r="AB1622">
            <v>-853333</v>
          </cell>
        </row>
        <row r="1623">
          <cell r="A1623">
            <v>1622</v>
          </cell>
          <cell r="B1623" t="str">
            <v>23-233909--0</v>
          </cell>
          <cell r="C1623" t="str">
            <v>ESTEFANNY TORRES SANCHEZ</v>
          </cell>
          <cell r="D1623">
            <v>53025988</v>
          </cell>
          <cell r="F1623" t="str">
            <v>NATURAL</v>
          </cell>
          <cell r="G1623" t="str">
            <v>Mujer</v>
          </cell>
          <cell r="H1623" t="str">
            <v>RONALD ANDRES DIAZ GARZON</v>
          </cell>
          <cell r="I1623">
            <v>7187380</v>
          </cell>
          <cell r="J1623" t="str">
            <v>GRUPO DE TRABAJO DE TRATAMIENTO DE DATOS PERSONALES</v>
          </cell>
          <cell r="K1623" t="str">
            <v>DIRECCION DE HABEAS DATA</v>
          </cell>
          <cell r="L1623" t="str">
            <v>DELEGATURA PARA LA PROTECCION DE DATOS PERSONALES</v>
          </cell>
          <cell r="M1623" t="str">
            <v xml:space="preserve">LUISA ACEVEDO </v>
          </cell>
          <cell r="O1623" t="str">
            <v>CONTRATACION DIRECTA</v>
          </cell>
          <cell r="P1623" t="str">
            <v>PRESTACION DE SERVICIOS</v>
          </cell>
          <cell r="Q1623" t="str">
            <v>PRESTACION DE SERVICIOS PROFESIONALES Y DE APOYO A LA GESTION</v>
          </cell>
          <cell r="R1623" t="str">
            <v>Prestación de servicios profesionales para apoyar al Grupo de Trabajo de Tratamiento de Datos Personales de la Dirección de Habeas Data, en todas las actividades jurídicas a su cargo.</v>
          </cell>
          <cell r="S1623">
            <v>45065</v>
          </cell>
          <cell r="T1623">
            <v>45275</v>
          </cell>
          <cell r="U1623">
            <v>45275</v>
          </cell>
          <cell r="V1623">
            <v>51306667</v>
          </cell>
          <cell r="W1623">
            <v>51306667</v>
          </cell>
          <cell r="X1623">
            <v>7400000</v>
          </cell>
        </row>
        <row r="1624">
          <cell r="A1624">
            <v>1623</v>
          </cell>
          <cell r="B1624" t="str">
            <v>23-233901--0</v>
          </cell>
          <cell r="C1624" t="str">
            <v>SANDRA PATRICIA PORRAS SILVA</v>
          </cell>
          <cell r="D1624">
            <v>1022420027</v>
          </cell>
          <cell r="F1624" t="str">
            <v>NATURAL</v>
          </cell>
          <cell r="G1624" t="str">
            <v>Mujer</v>
          </cell>
          <cell r="H1624" t="str">
            <v>CARLOS ENRIQUE SALAZAR MUÑOZ</v>
          </cell>
          <cell r="I1624">
            <v>79155697</v>
          </cell>
          <cell r="J1624" t="str">
            <v>DIRECCION DE HABEAS DATA</v>
          </cell>
          <cell r="K1624" t="str">
            <v>DIRECCION DE HABEAS DATA</v>
          </cell>
          <cell r="L1624" t="str">
            <v>DELEGATURA PARA LA PROTECCION DE DATOS PERSONALES</v>
          </cell>
          <cell r="M1624" t="str">
            <v xml:space="preserve">LUISA ACEVEDO </v>
          </cell>
          <cell r="O1624" t="str">
            <v>CONTRATACION DIRECTA</v>
          </cell>
          <cell r="P1624" t="str">
            <v>PRESTACION DE SERVICIOS</v>
          </cell>
          <cell r="Q1624" t="str">
            <v>PRESTACION DE SERVICIOS PROFESIONALES Y DE APOYO A LA GESTION</v>
          </cell>
          <cell r="R1624" t="str">
            <v>Prestación de servicios profesionales para apoyar a la Dirección de Habeas Data, en todas las actividades jurídicas a su cargo</v>
          </cell>
          <cell r="S1624">
            <v>45065</v>
          </cell>
          <cell r="T1624">
            <v>45275</v>
          </cell>
          <cell r="U1624">
            <v>45275</v>
          </cell>
          <cell r="V1624">
            <v>30506667</v>
          </cell>
          <cell r="W1624">
            <v>30506667</v>
          </cell>
          <cell r="X1624">
            <v>4400000</v>
          </cell>
        </row>
        <row r="1625">
          <cell r="A1625">
            <v>1624</v>
          </cell>
          <cell r="B1625" t="str">
            <v>23-233922--2</v>
          </cell>
          <cell r="C1625" t="str">
            <v>KENNY ALBERTO LOPEZ RODRIGUEZ</v>
          </cell>
          <cell r="D1625">
            <v>1090462660</v>
          </cell>
          <cell r="F1625" t="str">
            <v>NATURAL</v>
          </cell>
          <cell r="G1625" t="str">
            <v>Hombre</v>
          </cell>
          <cell r="H1625" t="str">
            <v>CARLOS ENRIQUE SALAZAR MUÑOZ</v>
          </cell>
          <cell r="I1625">
            <v>79155697</v>
          </cell>
          <cell r="J1625" t="str">
            <v>DIRECCION DE HABEAS DATA</v>
          </cell>
          <cell r="K1625" t="str">
            <v>DIRECCION DE HABEAS DATA</v>
          </cell>
          <cell r="L1625" t="str">
            <v>DELEGATURA PARA LA PROTECCION DE DATOS PERSONALES</v>
          </cell>
          <cell r="M1625" t="str">
            <v xml:space="preserve">LUISA ACEVEDO </v>
          </cell>
          <cell r="O1625" t="str">
            <v>CONTRATACION DIRECTA</v>
          </cell>
          <cell r="P1625" t="str">
            <v>PRESTACION DE SERVICIOS</v>
          </cell>
          <cell r="Q1625" t="str">
            <v>PRESTACION DE SERVICIOS PROFESIONALES Y DE APOYO A LA GESTION</v>
          </cell>
          <cell r="R1625" t="str">
            <v>Prestación de servicios profesionales para apoyar a la Dirección de Habeas Data, en todas las actividades jurídicas a su cargo.</v>
          </cell>
          <cell r="S1625">
            <v>45065</v>
          </cell>
          <cell r="T1625">
            <v>45275</v>
          </cell>
          <cell r="U1625">
            <v>45275</v>
          </cell>
          <cell r="V1625">
            <v>51306667</v>
          </cell>
          <cell r="W1625">
            <v>51306667</v>
          </cell>
          <cell r="X1625">
            <v>7400000</v>
          </cell>
        </row>
        <row r="1626">
          <cell r="A1626">
            <v>1625</v>
          </cell>
          <cell r="B1626" t="str">
            <v>23-231312--0</v>
          </cell>
          <cell r="C1626" t="str">
            <v xml:space="preserve">DAVID STEVEN TORRES FIGUEROA </v>
          </cell>
          <cell r="D1626">
            <v>1013611554</v>
          </cell>
          <cell r="F1626" t="str">
            <v>NATURAL</v>
          </cell>
          <cell r="G1626" t="str">
            <v>Hombre</v>
          </cell>
          <cell r="H1626" t="str">
            <v>JAROSLAV MARLEN LOPEZ CHAVEZ</v>
          </cell>
          <cell r="I1626">
            <v>51957159</v>
          </cell>
          <cell r="J1626" t="str">
            <v>GRUPO DE TRABAJO DE GESTION DE INFORMACION Y PROYECTOS INFORMATICOS</v>
          </cell>
          <cell r="K1626" t="str">
            <v>OFICINA DE TECNOLOGIA E INFORMATICA</v>
          </cell>
          <cell r="L1626" t="str">
            <v>OFICINA DE TECNOLOGIA E INFORMATICA</v>
          </cell>
          <cell r="M1626" t="str">
            <v xml:space="preserve">LUISA ACEVEDO </v>
          </cell>
          <cell r="O1626" t="str">
            <v>CONTRATACION DIRECTA</v>
          </cell>
          <cell r="P1626" t="str">
            <v>PRESTACION DE SERVICIOS</v>
          </cell>
          <cell r="Q1626" t="str">
            <v>PRESTACION DE SERVICIOS PROFESIONALES Y DE APOYO A LA GESTION</v>
          </cell>
          <cell r="R1626" t="str">
            <v>Prestación de servicios profesionales para brindar apoyo en el soporte y acompañamiento de las actividades de levantamiento de requerimientos, desarrollo, pruebas, implementación, soporte técnico, mantenimiento, documentación, adecuación y evaluación de los sistemas de información que requiere la Oficina de Tecnología e Informática.</v>
          </cell>
          <cell r="S1626">
            <v>45065</v>
          </cell>
          <cell r="T1626">
            <v>45289</v>
          </cell>
          <cell r="U1626">
            <v>45289</v>
          </cell>
          <cell r="V1626">
            <v>90298278</v>
          </cell>
          <cell r="W1626">
            <v>90298278</v>
          </cell>
          <cell r="X1626">
            <v>12202470</v>
          </cell>
        </row>
        <row r="1627">
          <cell r="A1627">
            <v>1626</v>
          </cell>
          <cell r="B1627" t="str">
            <v>23-232906--0</v>
          </cell>
          <cell r="C1627" t="str">
            <v>HECTOR FABIO MAYOR DIEZ</v>
          </cell>
          <cell r="D1627">
            <v>94314283</v>
          </cell>
          <cell r="F1627" t="str">
            <v>NATURAL</v>
          </cell>
          <cell r="G1627" t="str">
            <v>Hombre</v>
          </cell>
          <cell r="H1627" t="str">
            <v>JAROSLAV MARLEN LOPEZ CHAVEZ</v>
          </cell>
          <cell r="I1627">
            <v>51957159</v>
          </cell>
          <cell r="J1627" t="str">
            <v>GRUPO DE TRABAJO DE GESTION DE INFORMACION Y PROYECTOS INFORMATICOS</v>
          </cell>
          <cell r="K1627" t="str">
            <v>OFICINA DE TECNOLOGIA E INFORMATICA</v>
          </cell>
          <cell r="L1627" t="str">
            <v>OFICINA DE TECNOLOGIA E INFORMATICA</v>
          </cell>
          <cell r="M1627" t="str">
            <v xml:space="preserve">LUISA ACEVEDO </v>
          </cell>
          <cell r="O1627" t="str">
            <v>CONTRATACION DIRECTA</v>
          </cell>
          <cell r="P1627" t="str">
            <v>PRESTACION DE SERVICIOS</v>
          </cell>
          <cell r="Q1627" t="str">
            <v>PRESTACION DE SERVICIOS PROFESIONALES Y DE APOYO A LA GESTION</v>
          </cell>
          <cell r="R1627" t="str">
            <v>Prestación de servicios profesionales para brindar apoyo en el proceso de desarrollo de los sistemas de información durante todo el ciclo de vida de software, principalmente en el diseño y documentación de la arquitectura realizando el acompañamiento técnico a los equipos de desarrollo.</v>
          </cell>
          <cell r="S1627">
            <v>45065</v>
          </cell>
          <cell r="T1627">
            <v>45289</v>
          </cell>
          <cell r="U1627">
            <v>45289</v>
          </cell>
          <cell r="V1627">
            <v>85114800</v>
          </cell>
          <cell r="W1627">
            <v>85114800</v>
          </cell>
          <cell r="X1627">
            <v>11502000</v>
          </cell>
        </row>
        <row r="1628">
          <cell r="A1628">
            <v>1627</v>
          </cell>
          <cell r="B1628" t="str">
            <v>23-230337--0</v>
          </cell>
          <cell r="C1628" t="str">
            <v>JAVIER ALEXANDER AGUILAR CASTRO</v>
          </cell>
          <cell r="D1628">
            <v>1030547250</v>
          </cell>
          <cell r="F1628" t="str">
            <v>NATURAL</v>
          </cell>
          <cell r="G1628" t="str">
            <v>Hombre</v>
          </cell>
          <cell r="H1628" t="str">
            <v>CLAUDIA MARLEN NEIVA CORTES</v>
          </cell>
          <cell r="I1628">
            <v>52523721</v>
          </cell>
          <cell r="J1628" t="str">
            <v>GRUPO DE TRABAJO DE SISTEMAS DE INFORMACION</v>
          </cell>
          <cell r="K1628" t="str">
            <v>OFICINA DE TECNOLOGIA E INFORMATICA</v>
          </cell>
          <cell r="L1628" t="str">
            <v>OFICINA DE TECNOLOGIA E INFORMATICA</v>
          </cell>
          <cell r="M1628" t="str">
            <v xml:space="preserve">LUISA ACEVEDO </v>
          </cell>
          <cell r="O1628" t="str">
            <v>CONTRATACION DIRECTA</v>
          </cell>
          <cell r="P1628" t="str">
            <v>PRESTACION DE SERVICIOS</v>
          </cell>
          <cell r="Q1628" t="str">
            <v>PRESTACION DE SERVICIOS PROFESIONALES Y DE APOYO A LA GESTION</v>
          </cell>
          <cell r="R1628" t="str">
            <v xml:space="preserve">Prestación de servicios profesionales para apoyar los procesos de administración, desarrollo y soporte de los portales Web de la Entidad, articulando la gestión de estos entre la Oficina de Tecnología e Informática y el Grupo de Comunicaciones de la Oficina de Servicios al Consumidor y Apoyo Empresarial de la Superintendencia de Industria y Comercio._x000D_
_x000D_
</v>
          </cell>
          <cell r="S1628">
            <v>45065</v>
          </cell>
          <cell r="T1628">
            <v>45289</v>
          </cell>
          <cell r="U1628">
            <v>45289</v>
          </cell>
          <cell r="V1628">
            <v>62743860</v>
          </cell>
          <cell r="W1628">
            <v>62743860</v>
          </cell>
          <cell r="X1628">
            <v>8478900</v>
          </cell>
        </row>
        <row r="1629">
          <cell r="A1629">
            <v>1628</v>
          </cell>
          <cell r="B1629" t="str">
            <v>23-230291--0</v>
          </cell>
          <cell r="C1629" t="str">
            <v>FREDY HERNAN GOMEZ LOPEZ</v>
          </cell>
          <cell r="D1629">
            <v>80231992</v>
          </cell>
          <cell r="F1629" t="str">
            <v>NATURAL</v>
          </cell>
          <cell r="G1629" t="str">
            <v>Hombre</v>
          </cell>
          <cell r="H1629" t="str">
            <v>JAROSLAV MARLEN LOPEZ CHAVEZ</v>
          </cell>
          <cell r="I1629">
            <v>51957159</v>
          </cell>
          <cell r="J1629" t="str">
            <v>OFICINA DE TECNOLOGIA E INFORMATICA</v>
          </cell>
          <cell r="K1629" t="str">
            <v>OFICINA DE TECNOLOGIA E INFORMATICA</v>
          </cell>
          <cell r="L1629" t="str">
            <v>OFICINA DE TECNOLOGIA E INFORMATICA</v>
          </cell>
          <cell r="M1629" t="str">
            <v>NICKY ECHEVERRY</v>
          </cell>
          <cell r="O1629" t="str">
            <v>CONTRATACION DIRECTA</v>
          </cell>
          <cell r="P1629" t="str">
            <v>PRESTACION DE SERVICIOS</v>
          </cell>
          <cell r="Q1629" t="str">
            <v>PRESTACION DE SERVICIOS PROFESIONALES Y DE APOYO A LA GESTION</v>
          </cell>
          <cell r="R1629" t="str">
            <v>Prestación de servicios profesionales para brindar apoyo en el diseño, desarrollo y mantenimiento de los componentes de información que permitan el gobierno y explotación de datos en la Superintendencia de Industria y Comercio.</v>
          </cell>
          <cell r="S1629">
            <v>45064</v>
          </cell>
          <cell r="T1629">
            <v>45275</v>
          </cell>
          <cell r="U1629">
            <v>45275</v>
          </cell>
          <cell r="V1629">
            <v>85010541</v>
          </cell>
          <cell r="W1629">
            <v>85010541</v>
          </cell>
          <cell r="X1629">
            <v>12202470</v>
          </cell>
        </row>
        <row r="1630">
          <cell r="A1630">
            <v>1629</v>
          </cell>
          <cell r="B1630" t="str">
            <v>23-230294--0</v>
          </cell>
          <cell r="C1630" t="str">
            <v>NANCY YADIRA MORENO BECERRA</v>
          </cell>
          <cell r="D1630">
            <v>1053605074</v>
          </cell>
          <cell r="F1630" t="str">
            <v>NATURAL</v>
          </cell>
          <cell r="G1630" t="str">
            <v>Mujer</v>
          </cell>
          <cell r="H1630" t="str">
            <v>CLAUDIA MARLEN NEIVA CORTES</v>
          </cell>
          <cell r="I1630">
            <v>52523721</v>
          </cell>
          <cell r="J1630" t="str">
            <v>GRUPO DE TRABAJO DE SISTEMAS DE INFORMACION</v>
          </cell>
          <cell r="K1630" t="str">
            <v>OFICINA DE TECNOLOGIA E INFORMATICA</v>
          </cell>
          <cell r="L1630" t="str">
            <v>OFICINA DE TECNOLOGIA E INFORMATICA</v>
          </cell>
          <cell r="M1630" t="str">
            <v>NICKY ECHEVERRY</v>
          </cell>
          <cell r="O1630" t="str">
            <v>CONTRATACION DIRECTA</v>
          </cell>
          <cell r="P1630" t="str">
            <v>PRESTACION DE SERVICIOS</v>
          </cell>
          <cell r="Q1630" t="str">
            <v>PRESTACION DE SERVICIOS PROFESIONALES Y DE APOYO A LA GESTION</v>
          </cell>
          <cell r="R1630" t="str">
            <v xml:space="preserve">Prestación de servicios profesionales para apoyar actividades de levantamiento de requerimientos, desarrollo, pruebas, implementación, soporte técnico, mantenimiento, complemento tecnológico, documentación, adecuación y evaluación de los sistemas de información que requiere la Oficina de Tecnología e Informática, así como el mantenimiento, adecuación y evaluación de la arquitectura de software y de TI de las soluciones informáticas para la Superintendencia de Industria y Comercio. </v>
          </cell>
          <cell r="S1630">
            <v>45064</v>
          </cell>
          <cell r="T1630">
            <v>45289</v>
          </cell>
          <cell r="U1630">
            <v>45289</v>
          </cell>
          <cell r="V1630">
            <v>106244113</v>
          </cell>
          <cell r="W1630">
            <v>106244113</v>
          </cell>
          <cell r="X1630">
            <v>14292930</v>
          </cell>
        </row>
        <row r="1631">
          <cell r="A1631">
            <v>1630</v>
          </cell>
          <cell r="B1631" t="str">
            <v>23-230288--0</v>
          </cell>
          <cell r="C1631" t="str">
            <v>WILFREDO DAZA DÍAZ</v>
          </cell>
          <cell r="D1631">
            <v>79745124</v>
          </cell>
          <cell r="F1631" t="str">
            <v>NATURAL</v>
          </cell>
          <cell r="G1631" t="str">
            <v>Hombre</v>
          </cell>
          <cell r="H1631" t="str">
            <v>JAROSLAV MARLEN LOPEZ CHAVEZ</v>
          </cell>
          <cell r="I1631">
            <v>51957159</v>
          </cell>
          <cell r="J1631" t="str">
            <v>OFICINA DE TECNOLOGIA E INFORMATICA</v>
          </cell>
          <cell r="K1631" t="str">
            <v>OFICINA DE TECNOLOGIA E INFORMATICA</v>
          </cell>
          <cell r="L1631" t="str">
            <v>OFICINA DE TECNOLOGIA E INFORMATICA</v>
          </cell>
          <cell r="M1631" t="str">
            <v>NICKY ECHEVERRY</v>
          </cell>
          <cell r="O1631" t="str">
            <v>CONTRATACION DIRECTA</v>
          </cell>
          <cell r="P1631" t="str">
            <v>PRESTACION DE SERVICIOS</v>
          </cell>
          <cell r="Q1631" t="str">
            <v>PRESTACION DE SERVICIOS PROFESIONALES Y DE APOYO A LA GESTION</v>
          </cell>
          <cell r="R1631" t="str">
            <v>Prestación de servicios profesionales para apoyar el diseño e implementación de soluciones que permitan la explotación, gobierno y calidad de datos en la Superintendencia de Industria y Comercio.</v>
          </cell>
          <cell r="S1631">
            <v>45064</v>
          </cell>
          <cell r="T1631">
            <v>45289</v>
          </cell>
          <cell r="U1631">
            <v>45289</v>
          </cell>
          <cell r="V1631">
            <v>91383393</v>
          </cell>
          <cell r="W1631">
            <v>91383393</v>
          </cell>
          <cell r="X1631">
            <v>12293730</v>
          </cell>
        </row>
        <row r="1632">
          <cell r="A1632">
            <v>1631</v>
          </cell>
          <cell r="B1632" t="str">
            <v>23-230081--0</v>
          </cell>
          <cell r="C1632" t="str">
            <v>JENNY LAUDICE DELGADO BARRAGAN</v>
          </cell>
          <cell r="D1632">
            <v>53052733</v>
          </cell>
          <cell r="F1632" t="str">
            <v>NATURAL</v>
          </cell>
          <cell r="G1632" t="str">
            <v>Mujer</v>
          </cell>
          <cell r="H1632" t="str">
            <v>MIRIAM TATIANA PEÑA MOLANO</v>
          </cell>
          <cell r="I1632">
            <v>1026274345</v>
          </cell>
          <cell r="J1632" t="str">
            <v>GRUPO DE TRABAJO DE ADMINISTRACION DE PERSONAL</v>
          </cell>
          <cell r="K1632" t="str">
            <v>SECRETARIA GENERAL</v>
          </cell>
          <cell r="L1632" t="str">
            <v>SECRETARIA GENERAL</v>
          </cell>
          <cell r="M1632" t="str">
            <v>NICKY ECHEVERRY</v>
          </cell>
          <cell r="O1632" t="str">
            <v>CONTRATACION DIRECTA</v>
          </cell>
          <cell r="P1632" t="str">
            <v>PRESTACION DE SERVICIOS</v>
          </cell>
          <cell r="Q1632" t="str">
            <v>PRESTACION DE SERVICIOS PROFESIONALES Y DE APOYO A LA GESTION</v>
          </cell>
          <cell r="R1632" t="str">
            <v>Prestación de servicios profesionales para la elaboración de ejes temáticos, revisión de aspectos técnicos, psicométricos relacionados con la construcción de ítems y otros componentes de prueba y demás actividades que se deriven del proceso de selección de la Superintendencia de Industria y Comercio.</v>
          </cell>
          <cell r="S1632">
            <v>45064</v>
          </cell>
          <cell r="T1632">
            <v>45275</v>
          </cell>
          <cell r="U1632">
            <v>45070</v>
          </cell>
          <cell r="V1632">
            <v>41673716</v>
          </cell>
          <cell r="W1632">
            <v>0</v>
          </cell>
          <cell r="X1632">
            <v>5981873</v>
          </cell>
          <cell r="Y1632">
            <v>45075</v>
          </cell>
          <cell r="Z1632" t="str">
            <v>TERMINACION ANTICIPADA</v>
          </cell>
          <cell r="AA1632">
            <v>-205</v>
          </cell>
          <cell r="AB1632">
            <v>-41673716</v>
          </cell>
        </row>
        <row r="1633">
          <cell r="A1633">
            <v>1632</v>
          </cell>
          <cell r="B1633" t="str">
            <v>23-232517--0</v>
          </cell>
          <cell r="C1633" t="str">
            <v>JUAN GABRIEL JIMÉNEZ MOJICA</v>
          </cell>
          <cell r="D1633">
            <v>80073111</v>
          </cell>
          <cell r="F1633" t="str">
            <v>NATURAL</v>
          </cell>
          <cell r="G1633" t="str">
            <v>Hombre</v>
          </cell>
          <cell r="H1633" t="str">
            <v>MIRIAM TATIANA PEÑA MOLANO</v>
          </cell>
          <cell r="I1633">
            <v>1026274345</v>
          </cell>
          <cell r="J1633" t="str">
            <v>GRUPO DE TRABAJO DE ADMINISTRACION DE PERSONAL</v>
          </cell>
          <cell r="K1633" t="str">
            <v>SECRETARIA GENERAL</v>
          </cell>
          <cell r="L1633" t="str">
            <v>SECRETARIA GENERAL</v>
          </cell>
          <cell r="M1633" t="str">
            <v>NICKY ECHEVERRY</v>
          </cell>
          <cell r="O1633" t="str">
            <v>CONTRATACION DIRECTA</v>
          </cell>
          <cell r="P1633" t="str">
            <v>PRESTACION DE SERVICIOS</v>
          </cell>
          <cell r="Q1633" t="str">
            <v>PRESTACION DE SERVICIOS PROFESIONALES Y DE APOYO A LA GESTION</v>
          </cell>
          <cell r="R1633" t="str">
            <v>Prestar servicios profesionales para apoyar la Superintendencia de Industria y Comercio en la elaboración de análisis y documentos relacionados con la implementación del Plan para la Formalización del Empleo Público, que permitan mejorar los procesos de ingreso, desarrollo y permanencia del personal de la Entidad, siguiendo los lineamientos del Departamento Administrativo de la Función Pública y la normativa vigente.</v>
          </cell>
          <cell r="S1633">
            <v>45064</v>
          </cell>
          <cell r="T1633">
            <v>45275</v>
          </cell>
          <cell r="U1633">
            <v>45275</v>
          </cell>
          <cell r="V1633">
            <v>73769420</v>
          </cell>
          <cell r="W1633">
            <v>73769420</v>
          </cell>
          <cell r="X1633">
            <v>10588912</v>
          </cell>
        </row>
        <row r="1634">
          <cell r="A1634">
            <v>1633</v>
          </cell>
          <cell r="B1634" t="str">
            <v>23-230154--0</v>
          </cell>
          <cell r="C1634" t="str">
            <v>ANGELICA MARIA RODRÍGUEZ PEÑA</v>
          </cell>
          <cell r="D1634">
            <v>1001054384</v>
          </cell>
          <cell r="F1634" t="str">
            <v>NATURAL</v>
          </cell>
          <cell r="G1634" t="str">
            <v>Mujer</v>
          </cell>
          <cell r="H1634" t="str">
            <v>HELIANA AUGENIA GOMEZ PIZA</v>
          </cell>
          <cell r="I1634">
            <v>53050262</v>
          </cell>
          <cell r="J1634" t="str">
            <v>GRUPO DE TRABAJO DE SERVICIOS ADMINISTRATIVOS Y RECURSOS FISICOS</v>
          </cell>
          <cell r="K1634" t="str">
            <v>DIRECCION ADMINISTRATIVA</v>
          </cell>
          <cell r="L1634" t="str">
            <v>SECRETARIA GENERAL</v>
          </cell>
          <cell r="M1634" t="str">
            <v>NICKY ECHEVERRY</v>
          </cell>
          <cell r="O1634" t="str">
            <v>CONTRATACION DIRECTA</v>
          </cell>
          <cell r="P1634" t="str">
            <v>PRESTACION DE SERVICIOS</v>
          </cell>
          <cell r="Q1634" t="str">
            <v>PRESTACION DE SERVICIOS PROFESIONALES Y DE APOYO A LA GESTION</v>
          </cell>
          <cell r="R1634" t="str">
            <v>Prestar de servicios para apoyar al Grupo de Trabajo de Gestión Documental y Archivo y al Grupo de Trabajo de Servicios Administrativos y Recursos Físicos de la Superintendencia de Industria y Comercio, en todas las actividades y trámites derivados de las funciones de dichos grupos, durante el año 2023</v>
          </cell>
          <cell r="S1634">
            <v>45064</v>
          </cell>
          <cell r="T1634">
            <v>45275</v>
          </cell>
          <cell r="U1634">
            <v>45289</v>
          </cell>
          <cell r="V1634">
            <v>16371667</v>
          </cell>
          <cell r="W1634">
            <v>17468334</v>
          </cell>
          <cell r="X1634">
            <v>2350000</v>
          </cell>
          <cell r="Y1634">
            <v>45265</v>
          </cell>
          <cell r="Z1634" t="str">
            <v>ADICION Y PRORROGA</v>
          </cell>
          <cell r="AA1634">
            <v>14</v>
          </cell>
          <cell r="AB1634">
            <v>1096667</v>
          </cell>
        </row>
        <row r="1635">
          <cell r="A1635">
            <v>1634</v>
          </cell>
          <cell r="B1635" t="str">
            <v>23-232354--0</v>
          </cell>
          <cell r="C1635" t="str">
            <v>YURI AZBLEIDI GONZALEZ MARTINEZ</v>
          </cell>
          <cell r="D1635">
            <v>1016015241</v>
          </cell>
          <cell r="F1635" t="str">
            <v>NATURAL</v>
          </cell>
          <cell r="G1635" t="str">
            <v>Mujer</v>
          </cell>
          <cell r="H1635" t="str">
            <v>HELIANA AUGENIA GOMEZ PIZA</v>
          </cell>
          <cell r="I1635">
            <v>53050262</v>
          </cell>
          <cell r="J1635" t="str">
            <v>GRUPO DE TRABAJO DE SERVICIOS ADMINISTRATIVOS Y RECURSOS FISICOS</v>
          </cell>
          <cell r="K1635" t="str">
            <v>DIRECCION ADMINISTRATIVA</v>
          </cell>
          <cell r="L1635" t="str">
            <v>SECRETARIA GENERAL</v>
          </cell>
          <cell r="M1635" t="str">
            <v>NICKY ECHEVERRY</v>
          </cell>
          <cell r="O1635" t="str">
            <v>CONTRATACION DIRECTA</v>
          </cell>
          <cell r="P1635" t="str">
            <v>PRESTACION DE SERVICIOS</v>
          </cell>
          <cell r="Q1635" t="str">
            <v>PRESTACION DE SERVICIOS PROFESIONALES Y DE APOYO A LA GESTION</v>
          </cell>
          <cell r="R1635" t="str">
            <v>Prestación de servicios para apoyar en las actividades operativas del Grupo de Trabajo de Servicios Administrativos y Recursos Físicos de la Superintendencia de Industria y Comercio en especial en manejo de los diferentes sistemas de información y control de las PQR.</v>
          </cell>
          <cell r="S1635">
            <v>45064</v>
          </cell>
          <cell r="T1635">
            <v>45288</v>
          </cell>
          <cell r="U1635">
            <v>45288</v>
          </cell>
          <cell r="V1635">
            <v>16874220</v>
          </cell>
          <cell r="W1635">
            <v>16874220</v>
          </cell>
          <cell r="X1635">
            <v>2280300</v>
          </cell>
        </row>
        <row r="1636">
          <cell r="A1636">
            <v>1635</v>
          </cell>
          <cell r="B1636" t="str">
            <v>23-233073--0</v>
          </cell>
          <cell r="C1636" t="str">
            <v>ELISA MARGARITA PRIETO CONSUEGRA</v>
          </cell>
          <cell r="D1636">
            <v>32836711</v>
          </cell>
          <cell r="F1636" t="str">
            <v>NATURAL</v>
          </cell>
          <cell r="G1636" t="str">
            <v>Mujer</v>
          </cell>
          <cell r="H1636" t="str">
            <v>ALBA LUCRECIA FLOREZ CORONEL</v>
          </cell>
          <cell r="I1636">
            <v>52819759</v>
          </cell>
          <cell r="J1636" t="str">
            <v>GRUPO DE TRABAJO DE COBRO COACTIVO</v>
          </cell>
          <cell r="K1636" t="str">
            <v>OFICINA ASESORA JURIDICA</v>
          </cell>
          <cell r="L1636" t="str">
            <v>OFICINA ASESORA JURIDICA</v>
          </cell>
          <cell r="M1636" t="str">
            <v>MARCELO BARRETO</v>
          </cell>
          <cell r="O1636" t="str">
            <v>CONTRATACION DIRECTA</v>
          </cell>
          <cell r="P1636" t="str">
            <v>PRESTACION DE SERVICIOS</v>
          </cell>
          <cell r="Q1636" t="str">
            <v>PRESTACION DE SERVICIOS PROFESIONALES Y DE APOYO A LA GESTION</v>
          </cell>
          <cell r="R1636" t="str">
            <v>Prestación de servicios profesionales de un abogado para que apoye en todos los asuntos jurídicos del Grupo de trabajo de Cobro Coactivo adscrito a la Oficina Asesora Jurídica de la Superintendencia de Industria y Comercio para el periodo 2023.</v>
          </cell>
          <cell r="S1636">
            <v>45065</v>
          </cell>
          <cell r="T1636">
            <v>45275</v>
          </cell>
          <cell r="U1636">
            <v>45275</v>
          </cell>
          <cell r="V1636">
            <v>33314667</v>
          </cell>
          <cell r="W1636">
            <v>33314667</v>
          </cell>
          <cell r="X1636">
            <v>4805000</v>
          </cell>
        </row>
        <row r="1637">
          <cell r="A1637">
            <v>1636</v>
          </cell>
          <cell r="B1637" t="str">
            <v>23-233354--0</v>
          </cell>
          <cell r="C1637" t="str">
            <v>INGRID SILVANA ESCOBAR CASTRO</v>
          </cell>
          <cell r="D1637">
            <v>27091380</v>
          </cell>
          <cell r="F1637" t="str">
            <v>NATURAL</v>
          </cell>
          <cell r="G1637" t="str">
            <v>Mujer</v>
          </cell>
          <cell r="H1637" t="str">
            <v>LAURA CAROLINA OVALLE CARDENAS;CLAUDIA MARLEN NEIVA CORTES</v>
          </cell>
          <cell r="I1637" t="str">
            <v>33377264;52523721</v>
          </cell>
          <cell r="J1637" t="str">
            <v>GRUPO DE TRABAJO DE FORMACION;GRUPO DE TRABAJO DE SISTEMAS DE INFORMACION</v>
          </cell>
          <cell r="K1637" t="str">
            <v>OFICINA DE SERVICIOS AL CONSUMIDOR Y DE APOYO EMPRESARIAL;OFICINA DE TECNOLOGIA E INFORMATICA</v>
          </cell>
          <cell r="L1637" t="str">
            <v>OFICINA DE SERVICIOS AL CONSUMIDOR Y DE APOYO EMPRESARIAL;OFICINA DE TECNOLOGIA E INFORMATICA</v>
          </cell>
          <cell r="M1637" t="str">
            <v>MARCELO BARRETO</v>
          </cell>
          <cell r="O1637" t="str">
            <v>CONTRATACION DIRECTA</v>
          </cell>
          <cell r="P1637" t="str">
            <v>PRESTACION DE SERVICIOS</v>
          </cell>
          <cell r="Q1637" t="str">
            <v>PRESTACION DE SERVICIOS PROFESIONALES Y DE APOYO A LA GESTION</v>
          </cell>
          <cell r="R1637" t="str">
            <v>Prestación de servicios profesionales para apoyar al Grupo de Formación de la Oficina de Servicios al Consumidor y Apoyo Empresarial y a la Oficina de Tecnología e Informática de la Superintendencia de Industria y Comercio en las actividades propias de su competencia, particularmente la administración y gestión de la infraestructura tecnológica, soporte técnico y optimización de la plataforma de aprendizaje virtual de la entidad, incluyendo la puesta en marcha de cursos virtuales.</v>
          </cell>
          <cell r="S1637">
            <v>45065</v>
          </cell>
          <cell r="T1637">
            <v>45275</v>
          </cell>
          <cell r="U1637">
            <v>45275</v>
          </cell>
          <cell r="V1637">
            <v>69333333</v>
          </cell>
          <cell r="W1637">
            <v>69333333</v>
          </cell>
          <cell r="X1637">
            <v>10000000</v>
          </cell>
        </row>
        <row r="1638">
          <cell r="A1638">
            <v>1637</v>
          </cell>
          <cell r="B1638" t="str">
            <v>23-233164--0</v>
          </cell>
          <cell r="C1638" t="str">
            <v>LEYDI VIVIANA CRISTANCHO CRUZ</v>
          </cell>
          <cell r="D1638">
            <v>1069727229</v>
          </cell>
          <cell r="F1638" t="str">
            <v>NATURAL</v>
          </cell>
          <cell r="G1638" t="str">
            <v>Mujer</v>
          </cell>
          <cell r="H1638" t="str">
            <v>JAROSLAV MARLEN LOPEZ CHAVEZ</v>
          </cell>
          <cell r="I1638">
            <v>51957159</v>
          </cell>
          <cell r="J1638" t="str">
            <v>OFICINA DE TECNOLOGIA E INFORMATICA</v>
          </cell>
          <cell r="K1638" t="str">
            <v>OFICINA DE TECNOLOGIA E INFORMATICA</v>
          </cell>
          <cell r="L1638" t="str">
            <v>OFICINA DE TECNOLOGIA E INFORMATICA</v>
          </cell>
          <cell r="M1638" t="str">
            <v>MARCELO BARRETO</v>
          </cell>
          <cell r="O1638" t="str">
            <v>CONTRATACION DIRECTA</v>
          </cell>
          <cell r="P1638" t="str">
            <v>PRESTACION DE SERVICIOS</v>
          </cell>
          <cell r="Q1638" t="str">
            <v>PRESTACION DE SERVICIOS PROFESIONALES Y DE APOYO A LA GESTION</v>
          </cell>
          <cell r="R1638" t="str">
            <v>Prestación de servicios profesionales para brindar apoyo en la implementación de Política de Gobierno Digital, sus habilitadores de arquitectura, seguridad y servicios ciudadanos digitales y en el diseño e implementación de soluciones que involucren tecnologías emergentes.</v>
          </cell>
          <cell r="S1638">
            <v>45065</v>
          </cell>
          <cell r="T1638">
            <v>45289</v>
          </cell>
          <cell r="U1638">
            <v>45289</v>
          </cell>
          <cell r="V1638">
            <v>105767682</v>
          </cell>
          <cell r="W1638">
            <v>103861958</v>
          </cell>
          <cell r="X1638">
            <v>14292930</v>
          </cell>
          <cell r="Y1638">
            <v>45272</v>
          </cell>
          <cell r="Z1638" t="str">
            <v>REDUCCION</v>
          </cell>
          <cell r="AB1638">
            <v>-1905724</v>
          </cell>
        </row>
        <row r="1639">
          <cell r="A1639">
            <v>1638</v>
          </cell>
          <cell r="B1639" t="str">
            <v>23-233411--0</v>
          </cell>
          <cell r="C1639" t="str">
            <v>RICARDO MAYORGA JAIMES</v>
          </cell>
          <cell r="D1639">
            <v>1026251190</v>
          </cell>
          <cell r="F1639" t="str">
            <v>NATURAL</v>
          </cell>
          <cell r="G1639" t="str">
            <v>Hombre</v>
          </cell>
          <cell r="H1639" t="str">
            <v>CLAUDIA MARLEN NEIVA CORTES</v>
          </cell>
          <cell r="I1639">
            <v>52523721</v>
          </cell>
          <cell r="J1639" t="str">
            <v>GRUPO DE TRABAJO DE SISTEMAS DE INFORMACION</v>
          </cell>
          <cell r="K1639" t="str">
            <v>OFICINA DE TECNOLOGIA E INFORMATICA</v>
          </cell>
          <cell r="L1639" t="str">
            <v>OFICINA DE TECNOLOGIA E INFORMATICA</v>
          </cell>
          <cell r="M1639" t="str">
            <v>MARCELO BARRETO</v>
          </cell>
          <cell r="O1639" t="str">
            <v>CONTRATACION DIRECTA</v>
          </cell>
          <cell r="P1639" t="str">
            <v>PRESTACION DE SERVICIOS</v>
          </cell>
          <cell r="Q1639" t="str">
            <v>PRESTACION DE SERVICIOS PROFESIONALES Y DE APOYO A LA GESTION</v>
          </cell>
          <cell r="R1639" t="str">
            <v>Prestación de servicios profesionales para apoyar en la recopilación, elaboración y actualización de la documentación asociada a los procesos, planes, metas operativas y procedimientos de Gestión de Tecnologías de la Información y Comunicaciones y Gobierno Digital.</v>
          </cell>
          <cell r="S1639">
            <v>45065</v>
          </cell>
          <cell r="T1639">
            <v>45289</v>
          </cell>
          <cell r="U1639">
            <v>45289</v>
          </cell>
          <cell r="V1639">
            <v>46503450</v>
          </cell>
          <cell r="W1639">
            <v>46503450</v>
          </cell>
          <cell r="X1639">
            <v>6284250</v>
          </cell>
        </row>
        <row r="1640">
          <cell r="A1640">
            <v>1639</v>
          </cell>
          <cell r="B1640" t="str">
            <v>23-233420--0</v>
          </cell>
          <cell r="C1640" t="str">
            <v>YESID ALBERTO VALENZUELA LOZANO</v>
          </cell>
          <cell r="D1640">
            <v>80058470</v>
          </cell>
          <cell r="F1640" t="str">
            <v>NATURAL</v>
          </cell>
          <cell r="G1640" t="str">
            <v>Hombre</v>
          </cell>
          <cell r="H1640" t="str">
            <v>CLAUDIA MARLEN NEIVA CORTES</v>
          </cell>
          <cell r="I1640">
            <v>52523721</v>
          </cell>
          <cell r="J1640" t="str">
            <v>GRUPO DE TRABAJO DE SISTEMAS DE INFORMACION</v>
          </cell>
          <cell r="K1640" t="str">
            <v>OFICINA DE TECNOLOGIA E INFORMATICA</v>
          </cell>
          <cell r="L1640" t="str">
            <v>OFICINA DE TECNOLOGIA E INFORMATICA</v>
          </cell>
          <cell r="M1640" t="str">
            <v>MARCELO BARRETO</v>
          </cell>
          <cell r="O1640" t="str">
            <v>CONTRATACION DIRECTA</v>
          </cell>
          <cell r="P1640" t="str">
            <v>PRESTACION DE SERVICIOS</v>
          </cell>
          <cell r="Q1640" t="str">
            <v>PRESTACION DE SERVICIOS PROFESIONALES Y DE APOYO A LA GESTION</v>
          </cell>
          <cell r="R1640" t="str">
            <v xml:space="preserve">Prestación de servicios profesionales para apoyar actividades de levantamiento de requerimientos, desarrollo, pruebas, implementación, soporte técnico, mantenimiento, complemento tecnológico, documentación, adecuación y evaluación de los sistemas de información que requiere la Oficina de Tecnología e Informática, así como el mantenimiento, adecuación y evaluación de la arquitectura de software y de TI de las soluciones informáticas para la Superintendencia de Industria y Comercio. </v>
          </cell>
          <cell r="S1640">
            <v>45065</v>
          </cell>
          <cell r="T1640">
            <v>45289</v>
          </cell>
          <cell r="U1640">
            <v>45289</v>
          </cell>
          <cell r="V1640">
            <v>62743638</v>
          </cell>
          <cell r="W1640">
            <v>62743638</v>
          </cell>
          <cell r="X1640">
            <v>8478870</v>
          </cell>
        </row>
        <row r="1641">
          <cell r="A1641">
            <v>1640</v>
          </cell>
          <cell r="B1641" t="str">
            <v>23-233890--0</v>
          </cell>
          <cell r="C1641" t="str">
            <v>HECTOR MILLER PATIÑO GARZON</v>
          </cell>
          <cell r="D1641">
            <v>80115613</v>
          </cell>
          <cell r="F1641" t="str">
            <v>NATURAL</v>
          </cell>
          <cell r="G1641" t="str">
            <v>Hombre</v>
          </cell>
          <cell r="H1641" t="str">
            <v>CLAUDIA MARLEN NEIVA CORTES</v>
          </cell>
          <cell r="I1641">
            <v>52523721</v>
          </cell>
          <cell r="J1641" t="str">
            <v>GRUPO DE TRABAJO DE SISTEMAS DE INFORMACION</v>
          </cell>
          <cell r="K1641" t="str">
            <v>OFICINA DE TECNOLOGIA E INFORMATICA</v>
          </cell>
          <cell r="L1641" t="str">
            <v>OFICINA DE TECNOLOGIA E INFORMATICA</v>
          </cell>
          <cell r="M1641" t="str">
            <v>MARCELO BARRETO</v>
          </cell>
          <cell r="O1641" t="str">
            <v>CONTRATACION DIRECTA</v>
          </cell>
          <cell r="P1641" t="str">
            <v>PRESTACION DE SERVICIOS</v>
          </cell>
          <cell r="Q1641" t="str">
            <v>PRESTACION DE SERVICIOS PROFESIONALES Y DE APOYO A LA GESTION</v>
          </cell>
          <cell r="R1641" t="str">
            <v>Prestación de servicios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v>
          </cell>
          <cell r="S1641">
            <v>45065</v>
          </cell>
          <cell r="T1641">
            <v>45124</v>
          </cell>
          <cell r="U1641">
            <v>45124</v>
          </cell>
          <cell r="V1641">
            <v>24199999</v>
          </cell>
          <cell r="W1641">
            <v>24199999</v>
          </cell>
          <cell r="X1641">
            <v>12100000</v>
          </cell>
          <cell r="Y1641">
            <v>45112</v>
          </cell>
          <cell r="Z1641" t="str">
            <v>FORMA DE PAGO</v>
          </cell>
        </row>
        <row r="1642">
          <cell r="A1642">
            <v>1641</v>
          </cell>
          <cell r="B1642" t="str">
            <v>23-233571--0</v>
          </cell>
          <cell r="C1642" t="str">
            <v>JOHANN ALEXANDER GARZON ARENAS</v>
          </cell>
          <cell r="D1642">
            <v>1024495089</v>
          </cell>
          <cell r="F1642" t="str">
            <v>NATURAL</v>
          </cell>
          <cell r="G1642" t="str">
            <v>Hombre</v>
          </cell>
          <cell r="H1642" t="str">
            <v>CLAUDIA MARLEN NEIVA CORTES</v>
          </cell>
          <cell r="I1642">
            <v>52523721</v>
          </cell>
          <cell r="J1642" t="str">
            <v>GRUPO DE TRABAJO DE SISTEMAS DE INFORMACION</v>
          </cell>
          <cell r="K1642" t="str">
            <v>OFICINA DE TECNOLOGIA E INFORMATICA</v>
          </cell>
          <cell r="L1642" t="str">
            <v>OFICINA DE TECNOLOGIA E INFORMATICA</v>
          </cell>
          <cell r="M1642" t="str">
            <v>MARCELO BARRETO</v>
          </cell>
          <cell r="O1642" t="str">
            <v>CONTRATACION DIRECTA</v>
          </cell>
          <cell r="P1642" t="str">
            <v>PRESTACION DE SERVICIOS</v>
          </cell>
          <cell r="Q1642" t="str">
            <v>PRESTACION DE SERVICIOS PROFESIONALES Y DE APOYO A LA GESTION</v>
          </cell>
          <cell r="R1642" t="str">
            <v xml:space="preserve">Prestación de servicios profesionales para brindar apoyo en las actividades de soporte técnico, mantenimiento, levantamiento de requerimientos, desarrollo, documentación, pruebas, actualización y migración en los portales web de la Superintendencia de Industria y Comercio para dar cumplimiento a la normativa vigente de Gobierno Digital. </v>
          </cell>
          <cell r="S1642">
            <v>45065</v>
          </cell>
          <cell r="T1642">
            <v>45289</v>
          </cell>
          <cell r="U1642">
            <v>45289</v>
          </cell>
          <cell r="V1642">
            <v>105152742</v>
          </cell>
          <cell r="W1642">
            <v>105152742</v>
          </cell>
          <cell r="X1642">
            <v>14209830</v>
          </cell>
        </row>
        <row r="1643">
          <cell r="A1643">
            <v>1642</v>
          </cell>
          <cell r="B1643" t="str">
            <v>23-233577--0</v>
          </cell>
          <cell r="C1643" t="str">
            <v>NELSON FRANCISCO RODRIGUEZ CAMBEROS</v>
          </cell>
          <cell r="D1643">
            <v>80166562</v>
          </cell>
          <cell r="F1643" t="str">
            <v>NATURAL</v>
          </cell>
          <cell r="G1643" t="str">
            <v>Hombre</v>
          </cell>
          <cell r="H1643" t="str">
            <v>OSCAR FABIAN RAMIREZ TORRES</v>
          </cell>
          <cell r="I1643">
            <v>1019020584</v>
          </cell>
          <cell r="J1643" t="str">
            <v>GRUPO DE TRABAJO DE INFORMATICA FORENSE Y SEGURIDAD DIGITAL</v>
          </cell>
          <cell r="K1643" t="str">
            <v>OFICINA DE TECNOLOGIA E INFORMATICA</v>
          </cell>
          <cell r="L1643" t="str">
            <v>OFICINA DE TECNOLOGIA E INFORMATICA</v>
          </cell>
          <cell r="M1643" t="str">
            <v>MARCELO BARRETO</v>
          </cell>
          <cell r="O1643" t="str">
            <v>CONTRATACION DIRECTA</v>
          </cell>
          <cell r="P1643" t="str">
            <v>PRESTACION DE SERVICIOS</v>
          </cell>
          <cell r="Q1643" t="str">
            <v>PRESTACION DE SERVICIOS PROFESIONALES Y DE APOYO A LA GESTION</v>
          </cell>
          <cell r="R1643" t="str">
            <v xml:space="preserve"> Prestación de servicios profesionales para apoyar a la Superintendencia de Industria y Comercio en todas las actividades de carácter probatorio, tecnológico, administración de infraestructura y software forense que tiene a su cargo el Grupo de Trabajo de Informática Forense y Seguridad Digital de la Oficina de Tecnología e Informática. </v>
          </cell>
          <cell r="S1643">
            <v>45065</v>
          </cell>
          <cell r="T1643">
            <v>45289</v>
          </cell>
          <cell r="U1643">
            <v>45289</v>
          </cell>
          <cell r="V1643">
            <v>51013602</v>
          </cell>
          <cell r="W1643">
            <v>51013602</v>
          </cell>
          <cell r="X1643">
            <v>6893730</v>
          </cell>
        </row>
        <row r="1644">
          <cell r="A1644">
            <v>1643</v>
          </cell>
          <cell r="B1644" t="str">
            <v>23-233933--0</v>
          </cell>
          <cell r="C1644" t="str">
            <v>JOHN ALEXANDER ACUÑA RAMIREZ</v>
          </cell>
          <cell r="D1644">
            <v>80169003</v>
          </cell>
          <cell r="F1644" t="str">
            <v>NATURAL</v>
          </cell>
          <cell r="G1644" t="str">
            <v>Hombre</v>
          </cell>
          <cell r="H1644" t="str">
            <v>OSCAR FABIAN RAMIREZ TORRES</v>
          </cell>
          <cell r="I1644">
            <v>1019020584</v>
          </cell>
          <cell r="J1644" t="str">
            <v>GRUPO DE TRABAJO DE INFORMATICA FORENSE Y SEGURIDAD DIGITAL</v>
          </cell>
          <cell r="K1644" t="str">
            <v>OFICINA DE TECNOLOGIA E INFORMATICA</v>
          </cell>
          <cell r="L1644" t="str">
            <v>OFICINA DE TECNOLOGIA E INFORMATICA</v>
          </cell>
          <cell r="M1644" t="str">
            <v>MARCELO BARRETO</v>
          </cell>
          <cell r="O1644" t="str">
            <v>CONTRATACION DIRECTA</v>
          </cell>
          <cell r="P1644" t="str">
            <v>PRESTACION DE SERVICIOS</v>
          </cell>
          <cell r="Q1644" t="str">
            <v>PRESTACION DE SERVICIOS PROFESIONALES Y DE APOYO A LA GESTION</v>
          </cell>
          <cell r="R1644" t="str">
            <v xml:space="preserve"> Prestación de servicios profesionales para apoyar las actividades requeridas para la mejora continua del Sistema de Gestión de Seguridad de la Información – SGSI de la SIC, así como en la definición y el cumplimiento de los lineamientos de arquitectura empresarial, para el componente de arquitectura de seguridad de la entidad. </v>
          </cell>
          <cell r="S1644">
            <v>45065</v>
          </cell>
          <cell r="T1644">
            <v>45275</v>
          </cell>
          <cell r="U1644">
            <v>45275</v>
          </cell>
          <cell r="V1644">
            <v>81937024</v>
          </cell>
          <cell r="W1644">
            <v>81937024</v>
          </cell>
          <cell r="X1644">
            <v>11817840</v>
          </cell>
        </row>
        <row r="1645">
          <cell r="A1645">
            <v>1644</v>
          </cell>
          <cell r="B1645" t="str">
            <v>23-233889--0</v>
          </cell>
          <cell r="C1645" t="str">
            <v>FREDY SEBASTIAN ESTUPIÑAN GONZALEZ</v>
          </cell>
          <cell r="D1645">
            <v>1112103620</v>
          </cell>
          <cell r="F1645" t="str">
            <v>NATURAL</v>
          </cell>
          <cell r="G1645" t="str">
            <v>Hombre</v>
          </cell>
          <cell r="H1645" t="str">
            <v>JAROSLAV MARLEN LOPEZ CHAVEZ</v>
          </cell>
          <cell r="I1645">
            <v>51957159</v>
          </cell>
          <cell r="J1645" t="str">
            <v>GRUPO DE TRABAJO DE GESTION DE INFORMACION Y PROYECTOS INFORMATICOS</v>
          </cell>
          <cell r="K1645" t="str">
            <v>OFICINA DE TECNOLOGIA E INFORMATICA</v>
          </cell>
          <cell r="L1645" t="str">
            <v>OFICINA DE TECNOLOGIA E INFORMATICA</v>
          </cell>
          <cell r="M1645" t="str">
            <v>MARCELO BARRETO</v>
          </cell>
          <cell r="O1645" t="str">
            <v>CONTRATACION DIRECTA</v>
          </cell>
          <cell r="P1645" t="str">
            <v>PRESTACION DE SERVICIOS</v>
          </cell>
          <cell r="Q1645" t="str">
            <v>PRESTACION DE SERVICIOS PROFESIONALES Y DE APOYO A LA GESTION</v>
          </cell>
          <cell r="R1645" t="str">
            <v>Prestación  de  servicios  profesionales  para  brindar  apoyo  en  los  procesos  de  soporte,  pruebas, levantamiento de requerimientos, documentación y gestión de proyectos informáticos de las solicitudes asociadas para los diferentes Sistemas de Información que requiera la Oficina de Tecnología e Informática.</v>
          </cell>
          <cell r="S1645">
            <v>45065</v>
          </cell>
          <cell r="T1645">
            <v>45289</v>
          </cell>
          <cell r="U1645">
            <v>45289</v>
          </cell>
          <cell r="V1645">
            <v>55045788</v>
          </cell>
          <cell r="W1645">
            <v>55045788</v>
          </cell>
          <cell r="X1645">
            <v>7438620</v>
          </cell>
        </row>
        <row r="1646">
          <cell r="A1646">
            <v>1645</v>
          </cell>
          <cell r="B1646" t="str">
            <v>23-233911--0</v>
          </cell>
          <cell r="C1646" t="str">
            <v>JORGE ERICKSON TRUJILLO FLOREZ</v>
          </cell>
          <cell r="D1646">
            <v>88031115</v>
          </cell>
          <cell r="F1646" t="str">
            <v>NATURAL</v>
          </cell>
          <cell r="G1646" t="str">
            <v>Hombre</v>
          </cell>
          <cell r="H1646" t="str">
            <v>CLAUDIA MARLEN NEIVA CORTES</v>
          </cell>
          <cell r="I1646">
            <v>52523721</v>
          </cell>
          <cell r="J1646" t="str">
            <v>GRUPO DE TRABAJO DE SISTEMAS DE INFORMACION</v>
          </cell>
          <cell r="K1646" t="str">
            <v>OFICINA DE TECNOLOGIA E INFORMATICA</v>
          </cell>
          <cell r="L1646" t="str">
            <v>OFICINA DE TECNOLOGIA E INFORMATICA</v>
          </cell>
          <cell r="M1646" t="str">
            <v>MARCELO BARRETO</v>
          </cell>
          <cell r="O1646" t="str">
            <v>CONTRATACION DIRECTA</v>
          </cell>
          <cell r="P1646" t="str">
            <v>PRESTACION DE SERVICIOS</v>
          </cell>
          <cell r="Q1646" t="str">
            <v>PRESTACION DE SERVICIOS PROFESIONALES Y DE APOYO A LA GESTION</v>
          </cell>
          <cell r="R1646" t="str">
            <v>Prestación de servicios profesionales para brindar apoyo en las actividades de soporte técnico, mantenimiento, desarrollo, documentación, actualización y administración del versionamiento, los despliegues y la arquitectura en los portales web de la Superintendencia de Industria y Comercio.</v>
          </cell>
          <cell r="S1646">
            <v>45065</v>
          </cell>
          <cell r="T1646">
            <v>45289</v>
          </cell>
          <cell r="U1646">
            <v>45289</v>
          </cell>
          <cell r="V1646">
            <v>95140542</v>
          </cell>
          <cell r="W1646">
            <v>95140542</v>
          </cell>
          <cell r="X1646">
            <v>12856830</v>
          </cell>
        </row>
        <row r="1647">
          <cell r="A1647">
            <v>1646</v>
          </cell>
          <cell r="B1647" t="str">
            <v>23-234252--0</v>
          </cell>
          <cell r="C1647" t="str">
            <v>BIBIANA TERESA RODRIGUEZ BELTRAN</v>
          </cell>
          <cell r="D1647">
            <v>52258877</v>
          </cell>
          <cell r="F1647" t="str">
            <v>NATURAL</v>
          </cell>
          <cell r="G1647" t="str">
            <v>Mujer</v>
          </cell>
          <cell r="H1647" t="str">
            <v>JUAN DAVID LEMUS PACHECO</v>
          </cell>
          <cell r="I1647">
            <v>8748785</v>
          </cell>
          <cell r="J1647" t="str">
            <v>SECRETARIA GENERAL</v>
          </cell>
          <cell r="K1647" t="str">
            <v>SECRETARIA GENERAL</v>
          </cell>
          <cell r="L1647" t="str">
            <v>SECRETARIA GENERAL</v>
          </cell>
          <cell r="M1647" t="str">
            <v>MARCELO BARRETO</v>
          </cell>
          <cell r="O1647" t="str">
            <v>CONTRATACION DIRECTA</v>
          </cell>
          <cell r="P1647" t="str">
            <v>PRESTACION DE SERVICIOS</v>
          </cell>
          <cell r="Q1647" t="str">
            <v>PRESTACION DE SERVICIOS PROFESIONALES Y DE APOYO A LA GESTION</v>
          </cell>
          <cell r="R1647" t="str">
            <v xml:space="preserve">Prestación de servicios profesionales para apoyar a la Secretaría General en todos los asuntos y actividades relacionados con el fortalecimiento del sistema integral de gestión institucional (Responsabilidad Social) de la SIC, orientado a los lineamientos de Pacto Global de las Naciones Unidas, los ODS y al cumplimiento de indicadores GRI (Global Reporting Initiative), durante el año 2023. </v>
          </cell>
          <cell r="S1647">
            <v>45065</v>
          </cell>
          <cell r="T1647">
            <v>45275</v>
          </cell>
          <cell r="U1647">
            <v>45275</v>
          </cell>
          <cell r="V1647">
            <v>41168400</v>
          </cell>
          <cell r="W1647">
            <v>41168400</v>
          </cell>
          <cell r="X1647">
            <v>5937750</v>
          </cell>
        </row>
        <row r="1648">
          <cell r="A1648">
            <v>1647</v>
          </cell>
          <cell r="B1648" t="str">
            <v>23-234259--0</v>
          </cell>
          <cell r="C1648" t="str">
            <v>MIGUEL ANGEL ESPINOSA GONZALEZ</v>
          </cell>
          <cell r="D1648">
            <v>1026287830</v>
          </cell>
          <cell r="F1648" t="str">
            <v>NATURAL</v>
          </cell>
          <cell r="G1648" t="str">
            <v>Hombre</v>
          </cell>
          <cell r="H1648" t="str">
            <v>JUAN DAVID LEMUS PACHECO</v>
          </cell>
          <cell r="I1648">
            <v>8748785</v>
          </cell>
          <cell r="J1648" t="str">
            <v>SECRETARIA GENERAL</v>
          </cell>
          <cell r="K1648" t="str">
            <v>SECRETARIA GENERAL</v>
          </cell>
          <cell r="L1648" t="str">
            <v>SECRETARIA GENERAL</v>
          </cell>
          <cell r="M1648" t="str">
            <v>MARCELO BARRETO</v>
          </cell>
          <cell r="O1648" t="str">
            <v>CONTRATACION DIRECTA</v>
          </cell>
          <cell r="P1648" t="str">
            <v>PRESTACION DE SERVICIOS</v>
          </cell>
          <cell r="Q1648" t="str">
            <v>PRESTACION DE SERVICIOS PROFESIONALES Y DE APOYO A LA GESTION</v>
          </cell>
          <cell r="R1648" t="str">
            <v>Prestación de servicios profesionales jurídicos para apoyar a la Secretaría General en lo relacionado con la dirección estratégica, planes y lineamientos en materia contractual y administrativa, durante el año 2023.</v>
          </cell>
          <cell r="S1648">
            <v>45065</v>
          </cell>
          <cell r="T1648">
            <v>45275</v>
          </cell>
          <cell r="U1648">
            <v>45289</v>
          </cell>
          <cell r="V1648">
            <v>64400544</v>
          </cell>
          <cell r="W1648">
            <v>68735196</v>
          </cell>
          <cell r="X1648">
            <v>9288540</v>
          </cell>
          <cell r="Y1648">
            <v>45275</v>
          </cell>
          <cell r="Z1648" t="str">
            <v>ADICION Y PRORROGA</v>
          </cell>
          <cell r="AA1648">
            <v>14</v>
          </cell>
          <cell r="AB1648">
            <v>4334652</v>
          </cell>
        </row>
        <row r="1649">
          <cell r="A1649">
            <v>1648</v>
          </cell>
          <cell r="B1649" t="str">
            <v>23-234264--0</v>
          </cell>
          <cell r="C1649" t="str">
            <v>PAULA CATALINA MUÑOZ GOMEZ</v>
          </cell>
          <cell r="D1649">
            <v>1047473036</v>
          </cell>
          <cell r="F1649" t="str">
            <v>NATURAL</v>
          </cell>
          <cell r="G1649" t="str">
            <v>Mujer</v>
          </cell>
          <cell r="H1649" t="str">
            <v>JUAN DAVID LEMUS PACHECO</v>
          </cell>
          <cell r="I1649">
            <v>8748785</v>
          </cell>
          <cell r="J1649" t="str">
            <v>SECRETARIA GENERAL</v>
          </cell>
          <cell r="K1649" t="str">
            <v>SECRETARIA GENERAL</v>
          </cell>
          <cell r="L1649" t="str">
            <v>SECRETARIA GENERAL</v>
          </cell>
          <cell r="M1649" t="str">
            <v>MARCELO BARRETO</v>
          </cell>
          <cell r="O1649" t="str">
            <v>CONTRATACION DIRECTA</v>
          </cell>
          <cell r="P1649" t="str">
            <v>PRESTACION DE SERVICIOS</v>
          </cell>
          <cell r="Q1649" t="str">
            <v>PRESTACION DE SERVICIOS PROFESIONALES Y DE APOYO A LA GESTION</v>
          </cell>
          <cell r="R1649" t="str">
            <v>Prestación de servicios profesionales para apoyar actividades de fortalecimiento al sistema de gestión de calidad relacionados con transparencia, anticorrupción, buen gobierno e integridad, durante el año 2023.</v>
          </cell>
          <cell r="S1649">
            <v>45065</v>
          </cell>
          <cell r="T1649">
            <v>45275</v>
          </cell>
          <cell r="U1649">
            <v>45275</v>
          </cell>
          <cell r="V1649">
            <v>46841808</v>
          </cell>
          <cell r="W1649">
            <v>46841808</v>
          </cell>
          <cell r="X1649">
            <v>6756030</v>
          </cell>
        </row>
        <row r="1650">
          <cell r="A1650">
            <v>1649</v>
          </cell>
          <cell r="B1650" t="str">
            <v>23-234061--0</v>
          </cell>
          <cell r="C1650" t="str">
            <v>ADRIANO SALVATORE MARCENARO CASTILLO</v>
          </cell>
          <cell r="D1650">
            <v>1020759532</v>
          </cell>
          <cell r="F1650" t="str">
            <v>NATURAL</v>
          </cell>
          <cell r="G1650" t="str">
            <v>Hombre</v>
          </cell>
          <cell r="H1650" t="str">
            <v>NEYIRETH YURLEY BRICEÑO RAMIREZ</v>
          </cell>
          <cell r="I1650">
            <v>1032379331</v>
          </cell>
          <cell r="J1650" t="str">
            <v>GRUPO DE TRABAJO DE GESTION JUDICIAL</v>
          </cell>
          <cell r="K1650" t="str">
            <v>OFICINA ASESORA JURIDICA</v>
          </cell>
          <cell r="L1650" t="str">
            <v>OFICINA ASESORA JURIDICA</v>
          </cell>
          <cell r="M1650" t="str">
            <v>MARCELO BARRETO</v>
          </cell>
          <cell r="O1650" t="str">
            <v>CONTRATACION DIRECTA</v>
          </cell>
          <cell r="P1650" t="str">
            <v>PRESTACION DE SERVICIOS</v>
          </cell>
          <cell r="Q1650" t="str">
            <v>PRESTACION DE SERVICIOS PROFESIONALES Y DE APOYO A LA GESTION</v>
          </cell>
          <cell r="R1650" t="str">
            <v>Prestación de servicios profesionales de un abogado para que apoye en todos los asuntos jurídicos del Grupo de Gestión Judicial adscrito a la Oficina Asesora Jurídica de la Superintendencia de Industria y Comercio para el periodo 2023.</v>
          </cell>
          <cell r="S1650">
            <v>45065</v>
          </cell>
          <cell r="T1650">
            <v>45097</v>
          </cell>
          <cell r="U1650">
            <v>45097</v>
          </cell>
          <cell r="V1650">
            <v>11136528</v>
          </cell>
          <cell r="W1650">
            <v>11136528</v>
          </cell>
          <cell r="X1650">
            <v>6749411</v>
          </cell>
          <cell r="Y1650">
            <v>45097</v>
          </cell>
          <cell r="Z1650" t="str">
            <v>FORMA DE PAGO</v>
          </cell>
        </row>
        <row r="1651">
          <cell r="A1651">
            <v>1650</v>
          </cell>
          <cell r="B1651" t="str">
            <v>23-236468--0</v>
          </cell>
          <cell r="C1651" t="str">
            <v>JULIANA ANDREA SÁNCHEZ CAMARGO</v>
          </cell>
          <cell r="D1651">
            <v>1010221757</v>
          </cell>
          <cell r="F1651" t="str">
            <v>NATURAL</v>
          </cell>
          <cell r="G1651" t="str">
            <v>Mujer</v>
          </cell>
          <cell r="H1651" t="str">
            <v>FREDY ORLANDO FERNANDEZ FERNANDEZ</v>
          </cell>
          <cell r="I1651">
            <v>74326993</v>
          </cell>
          <cell r="J1651" t="str">
            <v>GRUPO DE TRABAJO DE PRACTICAS RESTRICTIVAS DE LA COMPETENCIA</v>
          </cell>
          <cell r="K1651" t="str">
            <v>DELEGATURA PARA LA PROTECCION DE LA COMPETENCIA</v>
          </cell>
          <cell r="L1651" t="str">
            <v>DELEGATURA PARA LA PROTECCION DE LA COMPETENCIA</v>
          </cell>
          <cell r="M1651" t="str">
            <v>ADRIANA MATIZ</v>
          </cell>
          <cell r="O1651" t="str">
            <v>CONTRATACION DIRECTA</v>
          </cell>
          <cell r="P1651" t="str">
            <v>PRESTACION DE SERVICIOS</v>
          </cell>
          <cell r="Q1651" t="str">
            <v>PRESTACION DE SERVICIOS PROFESIONALES Y DE APOYO A LA GESTION</v>
          </cell>
          <cell r="R1651" t="str">
            <v>Prestación de servicios profesionales de un abogado para apoyar el Grupo de Trabajo de Prácticas Restrictivas de la Competencia y a la Delegatura para la Protección de la Competencia en todas las actividades de carácter jurídico, relacionadas con Prácticas Comerciales Restrictivas y Competencia Desleal Administrativa.</v>
          </cell>
          <cell r="S1651">
            <v>45069</v>
          </cell>
          <cell r="T1651">
            <v>45275</v>
          </cell>
          <cell r="U1651">
            <v>45289</v>
          </cell>
          <cell r="V1651">
            <v>54128533</v>
          </cell>
          <cell r="W1651">
            <v>56730867</v>
          </cell>
          <cell r="X1651">
            <v>7807000</v>
          </cell>
          <cell r="Y1651" t="str">
            <v>11/10/2023
2023/12/13</v>
          </cell>
          <cell r="Z1651" t="str">
            <v>REDUCCION
ADICION Y PRORROGA</v>
          </cell>
          <cell r="AA1651">
            <v>14</v>
          </cell>
          <cell r="AB1651">
            <v>2602334</v>
          </cell>
        </row>
        <row r="1652">
          <cell r="A1652">
            <v>1651</v>
          </cell>
          <cell r="B1652" t="str">
            <v>23-234595--0</v>
          </cell>
          <cell r="C1652" t="str">
            <v>CAMILO ANDRÉS MIRANDA FUENTES</v>
          </cell>
          <cell r="D1652">
            <v>80770055</v>
          </cell>
          <cell r="F1652" t="str">
            <v>NATURAL</v>
          </cell>
          <cell r="G1652" t="str">
            <v>Hombre</v>
          </cell>
          <cell r="H1652" t="str">
            <v>JAROSLAV MARLEN LOPEZ CHAVEZ</v>
          </cell>
          <cell r="I1652">
            <v>51957159</v>
          </cell>
          <cell r="J1652" t="str">
            <v>GRUPO DE TRABAJO DE GESTION DE INFORMACION Y PROYECTOS INFORMATICOS</v>
          </cell>
          <cell r="K1652" t="str">
            <v>OFICINA DE TECNOLOGIA E INFORMATICA</v>
          </cell>
          <cell r="L1652" t="str">
            <v>OFICINA DE TECNOLOGIA E INFORMATICA</v>
          </cell>
          <cell r="M1652" t="str">
            <v>ADRIANA MATIZ</v>
          </cell>
          <cell r="O1652" t="str">
            <v>CONTRATACION DIRECTA</v>
          </cell>
          <cell r="P1652" t="str">
            <v>PRESTACION DE SERVICIOS</v>
          </cell>
          <cell r="Q1652" t="str">
            <v>PRESTACION DE SERVICIOS PROFESIONALES Y DE APOYO A LA GESTION</v>
          </cell>
          <cell r="R1652" t="str">
            <v>Prestación  de  servicios  profesionales  para  brindar  apoyo  en  el  soporte  y  acompañamiento  de  las actividades  de  levantamiento  de  requerimientos,  desarrollo,  pruebas,  implementación,  soporte  técnico, mantenimiento, documentación, adecuación y evaluación de los sistemas de información que requiere la Oficina de Tecnología e Informática.</v>
          </cell>
          <cell r="S1652">
            <v>45065</v>
          </cell>
          <cell r="T1652">
            <v>45289</v>
          </cell>
          <cell r="U1652">
            <v>45289</v>
          </cell>
          <cell r="V1652">
            <v>90298056</v>
          </cell>
          <cell r="W1652">
            <v>90298056</v>
          </cell>
          <cell r="X1652">
            <v>12202440</v>
          </cell>
        </row>
        <row r="1653">
          <cell r="A1653">
            <v>1652</v>
          </cell>
          <cell r="B1653" t="str">
            <v>23-236505--0</v>
          </cell>
          <cell r="C1653" t="str">
            <v>YURI PAOLA ROJAS ORTIZ</v>
          </cell>
          <cell r="D1653">
            <v>1018410417</v>
          </cell>
          <cell r="F1653" t="str">
            <v>NATURAL</v>
          </cell>
          <cell r="G1653" t="str">
            <v>Mujer</v>
          </cell>
          <cell r="H1653" t="str">
            <v>ZULMA YOLIMA CARDENAS GOMEZ</v>
          </cell>
          <cell r="I1653">
            <v>52063996</v>
          </cell>
          <cell r="J1653" t="str">
            <v>GRUPO DE TRABAJO DE MONITOREO Y VIGILANCIA DE CUMPLIMIENTO EN LIBRE COMPETENCIA</v>
          </cell>
          <cell r="K1653" t="str">
            <v>DIRECCION DE CUMPLIMIENTO</v>
          </cell>
          <cell r="L1653" t="str">
            <v>DELEGATURA PARA LA PROTECCION DE LA COMPETENCIA</v>
          </cell>
          <cell r="M1653" t="str">
            <v>ADRIANA MATIZ</v>
          </cell>
          <cell r="O1653" t="str">
            <v>CONTRATACION DIRECTA</v>
          </cell>
          <cell r="P1653" t="str">
            <v>PRESTACION DE SERVICIOS</v>
          </cell>
          <cell r="Q1653" t="str">
            <v>PRESTACION DE SERVICIOS PROFESIONALES Y DE APOYO A LA GESTION</v>
          </cell>
          <cell r="R1653" t="str">
            <v>Prestación de servicios profesionales de un contador especialista en riesgos o sistemas de cumplimiento para apoyar la Dirección de Cumplimiento y al Grupo de Trabajo de Monitoreo y Vigilancia de Cumplimiento en Libre Competencia, en lo relacionado con la estructuración de procedimientos para la revisión, aprobación y seguimiento en la implementación de programas de cumplimiento.</v>
          </cell>
          <cell r="S1653">
            <v>45069</v>
          </cell>
          <cell r="T1653">
            <v>45275</v>
          </cell>
          <cell r="U1653">
            <v>45275</v>
          </cell>
          <cell r="V1653">
            <v>80842667</v>
          </cell>
          <cell r="W1653">
            <v>79288000</v>
          </cell>
          <cell r="X1653">
            <v>11660000</v>
          </cell>
          <cell r="Y1653">
            <v>45210</v>
          </cell>
          <cell r="Z1653" t="str">
            <v>REDUCCION</v>
          </cell>
          <cell r="AB1653">
            <v>-1554667</v>
          </cell>
        </row>
        <row r="1654">
          <cell r="A1654">
            <v>1653</v>
          </cell>
          <cell r="B1654" t="str">
            <v>23-232872--0</v>
          </cell>
          <cell r="C1654" t="str">
            <v>KELLYN KATHERINE LABRADA ALZATE</v>
          </cell>
          <cell r="D1654">
            <v>1116267471</v>
          </cell>
          <cell r="F1654" t="str">
            <v>NATURAL</v>
          </cell>
          <cell r="G1654" t="str">
            <v>Mujer</v>
          </cell>
          <cell r="H1654" t="str">
            <v>Camilo Enrique Ayala Ramírez</v>
          </cell>
          <cell r="I1654">
            <v>1015411723</v>
          </cell>
          <cell r="J1654" t="str">
            <v>GRUPO DE TRABAJO DE APOYO A LA RED NACIONAL DE PROTECCION AL CONSUMIDOR</v>
          </cell>
          <cell r="K1654" t="str">
            <v>DELEGATURA PARA LA PROTECCION DEL CONSUMIDOR</v>
          </cell>
          <cell r="L1654" t="str">
            <v>DELEGATURA PARA LA PROTECCION DEL CONSUMIDOR</v>
          </cell>
          <cell r="M1654" t="str">
            <v>ADRIANA MATIZ</v>
          </cell>
          <cell r="O1654" t="str">
            <v>CONTRATACION DIRECTA</v>
          </cell>
          <cell r="P1654" t="str">
            <v>PRESTACION DE SERVICIOS</v>
          </cell>
          <cell r="Q1654" t="str">
            <v>PRESTACION DE SERVICIOS PROFESIONALES Y DE APOYO A LA GESTION</v>
          </cell>
          <cell r="R1654" t="str">
            <v>Prestar sus servicios Profesionales para apoyar al Grupo de Trabajo de Apoyo a la Red Nacional de Protección al Consumidor, en asuntos jurídicos en Casas del Consumidor de Bienes y Servicios.</v>
          </cell>
          <cell r="S1654">
            <v>45065</v>
          </cell>
          <cell r="T1654">
            <v>45124</v>
          </cell>
          <cell r="U1654">
            <v>45124</v>
          </cell>
          <cell r="V1654">
            <v>8800000</v>
          </cell>
          <cell r="W1654">
            <v>8800000</v>
          </cell>
          <cell r="X1654">
            <v>4400000</v>
          </cell>
        </row>
        <row r="1655">
          <cell r="A1655">
            <v>1654</v>
          </cell>
          <cell r="B1655" t="str">
            <v>23-236470--0</v>
          </cell>
          <cell r="C1655" t="str">
            <v>NEDY JOHANA DALLOS PICO</v>
          </cell>
          <cell r="D1655">
            <v>1019135990</v>
          </cell>
          <cell r="F1655" t="str">
            <v>NATURAL</v>
          </cell>
          <cell r="G1655" t="str">
            <v>Mujer</v>
          </cell>
          <cell r="H1655" t="str">
            <v>FREDY ORLANDO FERNANDEZ FERNANDEZ</v>
          </cell>
          <cell r="I1655">
            <v>74326993</v>
          </cell>
          <cell r="J1655" t="str">
            <v>GRUPO DE TRABAJO DE PRACTICAS RESTRICTIVAS DE LA COMPETENCIA</v>
          </cell>
          <cell r="K1655" t="str">
            <v>DELEGATURA PARA LA PROTECCION DE LA COMPETENCIA</v>
          </cell>
          <cell r="L1655" t="str">
            <v>DELEGATURA PARA LA PROTECCION DE LA COMPETENCIA</v>
          </cell>
          <cell r="M1655" t="str">
            <v>ADRIANA MATIZ</v>
          </cell>
          <cell r="O1655" t="str">
            <v>CONTRATACION DIRECTA</v>
          </cell>
          <cell r="P1655" t="str">
            <v>PRESTACION DE SERVICIOS</v>
          </cell>
          <cell r="Q1655" t="str">
            <v>PRESTACION DE SERVICIOS PROFESIONALES Y DE APOYO A LA GESTION</v>
          </cell>
          <cell r="R1655" t="str">
            <v>Prestación de servicios profesionales de un abogado para apoyar el Grupo de Trabajo de Prácticas Restrictivas de la Competencia y a la Delegatura para la Protección de la Competencia en todas las actividades de carácter jurídico, relacionadas con Prácticas Comerciales Restrictivas y Competencia Desleal Administrativa.</v>
          </cell>
          <cell r="S1655">
            <v>45069</v>
          </cell>
          <cell r="T1655">
            <v>45275</v>
          </cell>
          <cell r="U1655">
            <v>45275</v>
          </cell>
          <cell r="V1655">
            <v>45794667</v>
          </cell>
          <cell r="W1655">
            <v>45794667</v>
          </cell>
          <cell r="X1655">
            <v>6605000</v>
          </cell>
          <cell r="Y1655">
            <v>45105</v>
          </cell>
          <cell r="Z1655" t="str">
            <v>CESION</v>
          </cell>
        </row>
        <row r="1656">
          <cell r="A1656">
            <v>1655</v>
          </cell>
          <cell r="B1656" t="str">
            <v>23-234118--0</v>
          </cell>
          <cell r="C1656" t="str">
            <v>YEIMY NATALIA COBOS FRANCO</v>
          </cell>
          <cell r="D1656">
            <v>1032452625</v>
          </cell>
          <cell r="F1656" t="str">
            <v>NATURAL</v>
          </cell>
          <cell r="G1656" t="str">
            <v>Mujer</v>
          </cell>
          <cell r="H1656" t="str">
            <v>MARIA DEL ROSARIO HERNANDEZ SIERRA</v>
          </cell>
          <cell r="I1656">
            <v>52692328</v>
          </cell>
          <cell r="J1656" t="str">
            <v>DIRECCION FINANCIERA</v>
          </cell>
          <cell r="K1656" t="str">
            <v>DIRECCION FINANCIERA</v>
          </cell>
          <cell r="L1656" t="str">
            <v>SECRETARIA GENERAL</v>
          </cell>
          <cell r="M1656" t="str">
            <v>ADRIANA MATIZ</v>
          </cell>
          <cell r="O1656" t="str">
            <v>CONTRATACION DIRECTA</v>
          </cell>
          <cell r="P1656" t="str">
            <v>PRESTACION DE SERVICIOS</v>
          </cell>
          <cell r="Q1656" t="str">
            <v>PRESTACION DE SERVICIOS PROFESIONALES Y DE APOYO A LA GESTION</v>
          </cell>
          <cell r="R1656" t="str">
            <v>Prestación de servicios profesionales para para gestionar y fortalecer las tareas y tiempos de operación respecto de los trámites de pagos de la SIC, el registro, legalización y conciliación de los gastos de viaje en Siif Nación, así como lo relacionado con las solicitudes de viáticos de la Entidad en las diferentes herramientas asignadas para el manejo y control de los mismos por parte de la Dirección Financiera de la Entidad y en especial las solicitudes relacionadas con la Oficina de Tecnología e Informática.</v>
          </cell>
          <cell r="S1656">
            <v>45065</v>
          </cell>
          <cell r="T1656">
            <v>45289</v>
          </cell>
          <cell r="U1656">
            <v>45289</v>
          </cell>
          <cell r="V1656">
            <v>31499802</v>
          </cell>
          <cell r="W1656">
            <v>31499802</v>
          </cell>
          <cell r="X1656">
            <v>4256730</v>
          </cell>
        </row>
        <row r="1657">
          <cell r="A1657">
            <v>1656</v>
          </cell>
          <cell r="B1657" t="str">
            <v>23-232878--0</v>
          </cell>
          <cell r="C1657" t="str">
            <v>LORENA JUDITH SUAREZ BLANCO</v>
          </cell>
          <cell r="D1657">
            <v>1098635570</v>
          </cell>
          <cell r="F1657" t="str">
            <v>NATURAL</v>
          </cell>
          <cell r="G1657" t="str">
            <v>Mujer</v>
          </cell>
          <cell r="H1657" t="str">
            <v>ALFONSO JOSÉ  CABARCAS MEJÍA</v>
          </cell>
          <cell r="I1657">
            <v>92125870</v>
          </cell>
          <cell r="J1657" t="str">
            <v>GRUPO DE TRABAJO DE APOYO A LA RED NACIONAL DE PROTECCION AL CONSUMIDOR</v>
          </cell>
          <cell r="K1657" t="str">
            <v>DELEGATURA PARA LA PROTECCION DEL CONSUMIDOR</v>
          </cell>
          <cell r="L1657" t="str">
            <v>DELEGATURA PARA LA PROTECCION DEL CONSUMIDOR</v>
          </cell>
          <cell r="M1657" t="str">
            <v>ADRIANA MATIZ</v>
          </cell>
          <cell r="O1657" t="str">
            <v>CONTRATACION DIRECTA</v>
          </cell>
          <cell r="P1657" t="str">
            <v>PRESTACION DE SERVICIOS</v>
          </cell>
          <cell r="Q1657" t="str">
            <v>PRESTACION DE SERVICIOS PROFESIONALES Y DE APOYO A LA GESTION</v>
          </cell>
          <cell r="R1657" t="str">
            <v>Prestación de servicios profesionales para apoyar administrativamente al Grupo de Trabajo de apoyo a la Red Nacional de Protección al Consumidor en la implementación, seguimiento y control a  Planes,  Procesos y Procedimientos de la Red Nacional de Protección al Consumidor.</v>
          </cell>
          <cell r="S1657">
            <v>45065</v>
          </cell>
          <cell r="T1657">
            <v>45275</v>
          </cell>
          <cell r="U1657">
            <v>45275</v>
          </cell>
          <cell r="V1657">
            <v>45066667</v>
          </cell>
          <cell r="W1657">
            <v>45066667</v>
          </cell>
          <cell r="X1657">
            <v>6500000</v>
          </cell>
        </row>
        <row r="1658">
          <cell r="A1658">
            <v>1657</v>
          </cell>
          <cell r="B1658" t="str">
            <v>23-233621--0</v>
          </cell>
          <cell r="C1658" t="str">
            <v>JHAN WESLY CONEO NORIEGA</v>
          </cell>
          <cell r="D1658">
            <v>1063078462</v>
          </cell>
          <cell r="F1658" t="str">
            <v>NATURAL</v>
          </cell>
          <cell r="G1658" t="str">
            <v>Mujer</v>
          </cell>
          <cell r="H1658" t="str">
            <v>Camilo Enrique Ayala Ramírez</v>
          </cell>
          <cell r="I1658">
            <v>1015411723</v>
          </cell>
          <cell r="J1658" t="str">
            <v>GRUPO DE TRABAJO DE APOYO A LA RED NACIONAL DE PROTECCION AL CONSUMIDOR</v>
          </cell>
          <cell r="K1658" t="str">
            <v>DELEGATURA PARA LA PROTECCION DEL CONSUMIDOR</v>
          </cell>
          <cell r="L1658" t="str">
            <v>DELEGATURA PARA LA PROTECCION DEL CONSUMIDOR</v>
          </cell>
          <cell r="M1658" t="str">
            <v>ADRIANA MATIZ</v>
          </cell>
          <cell r="O1658" t="str">
            <v>CONTRATACION DIRECTA</v>
          </cell>
          <cell r="P1658" t="str">
            <v>PRESTACION DE SERVICIOS</v>
          </cell>
          <cell r="Q1658" t="str">
            <v>PRESTACION DE SERVICIOS PROFESIONALES Y DE APOYO A LA GESTION</v>
          </cell>
          <cell r="R1658" t="str">
            <v xml:space="preserve"> Prestar sus servicios Profesionales para apoyar al Grupo de Trabajo de Apoyo a la Red Nacional de Protección al Consumidor, en asuntos jurídicos en Casas del Consumidor de Bienes y Servicios.</v>
          </cell>
          <cell r="S1658">
            <v>45069</v>
          </cell>
          <cell r="T1658">
            <v>45124</v>
          </cell>
          <cell r="U1658">
            <v>45124</v>
          </cell>
          <cell r="V1658">
            <v>8800000</v>
          </cell>
          <cell r="W1658">
            <v>8800000</v>
          </cell>
          <cell r="X1658">
            <v>4400000</v>
          </cell>
        </row>
        <row r="1659">
          <cell r="A1659">
            <v>1658</v>
          </cell>
          <cell r="B1659" t="str">
            <v>23-233887--0</v>
          </cell>
          <cell r="C1659" t="str">
            <v>ASTRID CAROLINA HERRERA DIAZ</v>
          </cell>
          <cell r="D1659">
            <v>1073671396</v>
          </cell>
          <cell r="F1659" t="str">
            <v>NATURAL</v>
          </cell>
          <cell r="G1659" t="str">
            <v>Mujer</v>
          </cell>
          <cell r="H1659" t="str">
            <v>CLAUDIA MARLEN NEIVA CORTES</v>
          </cell>
          <cell r="I1659">
            <v>52523721</v>
          </cell>
          <cell r="J1659" t="str">
            <v>GRUPO DE TRABAJO DE SISTEMAS DE INFORMACION</v>
          </cell>
          <cell r="K1659" t="str">
            <v>OFICINA DE TECNOLOGIA E INFORMATICA</v>
          </cell>
          <cell r="L1659" t="str">
            <v>OFICINA DE TECNOLOGIA E INFORMATICA</v>
          </cell>
          <cell r="M1659" t="str">
            <v>NICKY ECHEVERRY</v>
          </cell>
          <cell r="O1659" t="str">
            <v>CONTRATACION DIRECTA</v>
          </cell>
          <cell r="P1659" t="str">
            <v>PRESTACION DE SERVICIOS</v>
          </cell>
          <cell r="Q1659" t="str">
            <v>PRESTACION DE SERVICIOS PROFESIONALES Y DE APOYO A LA GESTION</v>
          </cell>
          <cell r="R1659" t="str">
            <v>Prestación de servicios profesionales para brindar apoyo en las actividades de levantamiento de requerimientos, diseño, desarrollo, documentación, actualización, administración y gestión de contenidos de los portales web de la Superintendencia de Industria y Comercio.</v>
          </cell>
          <cell r="S1659">
            <v>45065</v>
          </cell>
          <cell r="T1659">
            <v>45289</v>
          </cell>
          <cell r="U1659">
            <v>45289</v>
          </cell>
          <cell r="V1659">
            <v>71367228</v>
          </cell>
          <cell r="W1659">
            <v>71367228</v>
          </cell>
          <cell r="X1659">
            <v>9644220</v>
          </cell>
        </row>
        <row r="1660">
          <cell r="A1660">
            <v>1659</v>
          </cell>
          <cell r="B1660" t="str">
            <v>23-234094--0</v>
          </cell>
          <cell r="C1660" t="str">
            <v>ESTEBAN CAMILO MARIN MALDONADO</v>
          </cell>
          <cell r="D1660">
            <v>1016010767</v>
          </cell>
          <cell r="F1660" t="str">
            <v>NATURAL</v>
          </cell>
          <cell r="G1660" t="str">
            <v>Hombre</v>
          </cell>
          <cell r="H1660" t="str">
            <v>XIOMARA MONTOYA CASTILLO</v>
          </cell>
          <cell r="I1660">
            <v>52983622</v>
          </cell>
          <cell r="J1660" t="str">
            <v>GRUPO DE TRABAJO DE MARCAS Y LEMAS COMERCIALES</v>
          </cell>
          <cell r="K1660" t="str">
            <v>DIRECCION DE SIGNOS DISTINTIVOS</v>
          </cell>
          <cell r="L1660" t="str">
            <v>DELEGATURA PARA LA PROPIEDAD INDUSTRIAL</v>
          </cell>
          <cell r="M1660" t="str">
            <v>JAIME LOPEZ</v>
          </cell>
          <cell r="O1660" t="str">
            <v>CONTRATACION DIRECTA</v>
          </cell>
          <cell r="P1660" t="str">
            <v>PRESTACION DE SERVICIOS</v>
          </cell>
          <cell r="Q1660" t="str">
            <v>PRESTACION DE SERVICIOS PROFESIONALES Y DE APOYO A LA GESTION</v>
          </cell>
          <cell r="R1660" t="str">
            <v xml:space="preserve">Prestación de servicios profesionales de un abogado para apoyar al Grupo de Trabajo de Marcas y Lemas Comerciales de la Dirección de Signos Distintivos en el cumplimiento de las funciones propias de su competencia. </v>
          </cell>
          <cell r="S1660">
            <v>45065</v>
          </cell>
          <cell r="T1660">
            <v>45275</v>
          </cell>
          <cell r="U1660">
            <v>45275</v>
          </cell>
          <cell r="V1660">
            <v>43894933</v>
          </cell>
          <cell r="W1660">
            <v>43894933</v>
          </cell>
          <cell r="X1660">
            <v>6331000</v>
          </cell>
        </row>
        <row r="1661">
          <cell r="A1661">
            <v>1660</v>
          </cell>
          <cell r="B1661" t="str">
            <v>23-234090--0</v>
          </cell>
          <cell r="C1661" t="str">
            <v>AMPARO VERA</v>
          </cell>
          <cell r="D1661">
            <v>65798336</v>
          </cell>
          <cell r="F1661" t="str">
            <v>NATURAL</v>
          </cell>
          <cell r="G1661" t="str">
            <v>Mujer</v>
          </cell>
          <cell r="H1661" t="str">
            <v>CAROLINA SANCHEZ PEREA</v>
          </cell>
          <cell r="I1661">
            <v>52410848</v>
          </cell>
          <cell r="J1661" t="str">
            <v>GRUPO DE TRABAJO DE PROTOCOLO DE MADRID Y TRAMITES ESPECIALES</v>
          </cell>
          <cell r="K1661" t="str">
            <v>DIRECCION DE SIGNOS DISTINTIVOS</v>
          </cell>
          <cell r="L1661" t="str">
            <v>DELEGATURA PARA LA PROPIEDAD INDUSTRIAL</v>
          </cell>
          <cell r="M1661" t="str">
            <v>JAIME LOPEZ</v>
          </cell>
          <cell r="O1661" t="str">
            <v>CONTRATACION DIRECTA</v>
          </cell>
          <cell r="P1661" t="str">
            <v>PRESTACION DE SERVICIOS</v>
          </cell>
          <cell r="Q1661" t="str">
            <v>PRESTACION DE SERVICIOS PROFESIONALES Y DE APOYO A LA GESTION</v>
          </cell>
          <cell r="R1661" t="str">
            <v xml:space="preserve">Prestación de servicios profesionales de un abogado para apoyar al Grupo de Trabajo de Protocolo de Madrid y Trámites Especiales de la Dirección de Signos Distintivos en el cumplimiento de las funciones propias de su competencia. </v>
          </cell>
          <cell r="S1661">
            <v>45065</v>
          </cell>
          <cell r="T1661">
            <v>45275</v>
          </cell>
          <cell r="U1661">
            <v>45275</v>
          </cell>
          <cell r="V1661">
            <v>43894933</v>
          </cell>
          <cell r="W1661">
            <v>43894933</v>
          </cell>
          <cell r="X1661">
            <v>6331000</v>
          </cell>
        </row>
        <row r="1662">
          <cell r="A1662">
            <v>1661</v>
          </cell>
          <cell r="B1662" t="str">
            <v>23-234173--0</v>
          </cell>
          <cell r="C1662" t="str">
            <v>NATALY ROJAS CUELLAR</v>
          </cell>
          <cell r="D1662">
            <v>1010240452</v>
          </cell>
          <cell r="F1662" t="str">
            <v>NATURAL</v>
          </cell>
          <cell r="G1662" t="str">
            <v>Mujer</v>
          </cell>
          <cell r="H1662" t="str">
            <v>NATALIA ALVIS RODRÍGUEZ</v>
          </cell>
          <cell r="I1662">
            <v>39783026</v>
          </cell>
          <cell r="J1662" t="str">
            <v>DELEGATURA PARA LA PROTECCION DEL CONSUMIDOR</v>
          </cell>
          <cell r="K1662" t="str">
            <v>DELEGATURA PARA LA PROTECCION DEL CONSUMIDOR</v>
          </cell>
          <cell r="L1662" t="str">
            <v>DELEGATURA PARA LA PROTECCION DEL CONSUMIDOR</v>
          </cell>
          <cell r="M1662" t="str">
            <v>JORGE HERNANDEZ</v>
          </cell>
          <cell r="O1662" t="str">
            <v>CONTRATACION DIRECTA</v>
          </cell>
          <cell r="P1662" t="str">
            <v>PRESTACION DE SERVICIOS</v>
          </cell>
          <cell r="Q1662" t="str">
            <v>PRESTACION DE SERVICIOS PROFESIONALES Y DE APOYO A LA GESTION</v>
          </cell>
          <cell r="R1662" t="str">
            <v xml:space="preserve"> Prestación de servicios profesionales para apoyar la gestión del Despacho del Superintendente Delegado para la Protección del Consumidor de la SIC._x000D_
</v>
          </cell>
          <cell r="S1662">
            <v>45069</v>
          </cell>
          <cell r="T1662">
            <v>45275</v>
          </cell>
          <cell r="U1662">
            <v>45275</v>
          </cell>
          <cell r="V1662">
            <v>28097600</v>
          </cell>
          <cell r="W1662">
            <v>28097600</v>
          </cell>
          <cell r="X1662">
            <v>4132000</v>
          </cell>
        </row>
        <row r="1663">
          <cell r="A1663">
            <v>1662</v>
          </cell>
          <cell r="B1663" t="str">
            <v>23-234179--0</v>
          </cell>
          <cell r="C1663" t="str">
            <v>HADER ANDRES GONZALEZ MOSQUERA</v>
          </cell>
          <cell r="D1663">
            <v>1130599862</v>
          </cell>
          <cell r="F1663" t="str">
            <v>NATURAL</v>
          </cell>
          <cell r="G1663" t="str">
            <v>Hombre</v>
          </cell>
          <cell r="H1663" t="str">
            <v>NATALIA ALVIS RODRÍGUEZ</v>
          </cell>
          <cell r="I1663">
            <v>39783026</v>
          </cell>
          <cell r="J1663" t="str">
            <v>DELEGATURA PARA LA PROTECCION DEL CONSUMIDOR</v>
          </cell>
          <cell r="K1663" t="str">
            <v>DELEGATURA PARA LA PROTECCION DEL CONSUMIDOR</v>
          </cell>
          <cell r="L1663" t="str">
            <v>DELEGATURA PARA LA PROTECCION DEL CONSUMIDOR</v>
          </cell>
          <cell r="M1663" t="str">
            <v>JORGE HERNANDEZ</v>
          </cell>
          <cell r="O1663" t="str">
            <v>CONTRATACION DIRECTA</v>
          </cell>
          <cell r="P1663" t="str">
            <v>PRESTACION DE SERVICIOS</v>
          </cell>
          <cell r="Q1663" t="str">
            <v>PRESTACION DE SERVICIOS PROFESIONALES Y DE APOYO A LA GESTION</v>
          </cell>
          <cell r="R1663" t="str">
            <v xml:space="preserve"> Prestación de servicios profesionales de un abogado para apoyar la gestión jurídica del Despacho del Superintendente Delegado para la Protección del Consumidor de la SIC._x000D_
</v>
          </cell>
          <cell r="S1663">
            <v>45069</v>
          </cell>
          <cell r="T1663">
            <v>45289</v>
          </cell>
          <cell r="U1663">
            <v>45289</v>
          </cell>
          <cell r="V1663">
            <v>80943400</v>
          </cell>
          <cell r="W1663">
            <v>80943400</v>
          </cell>
          <cell r="X1663">
            <v>11139000</v>
          </cell>
        </row>
        <row r="1664">
          <cell r="A1664">
            <v>1663</v>
          </cell>
          <cell r="B1664" t="str">
            <v>23-232812--0</v>
          </cell>
          <cell r="C1664" t="str">
            <v>JENNYSON DANIEL CORTES ROJAS</v>
          </cell>
          <cell r="D1664">
            <v>1022385974</v>
          </cell>
          <cell r="F1664" t="str">
            <v>NATURAL</v>
          </cell>
          <cell r="G1664" t="str">
            <v>Hombre</v>
          </cell>
          <cell r="H1664" t="str">
            <v>JUAN PABLO LÓPEZ PÉREZ</v>
          </cell>
          <cell r="I1664">
            <v>1019080657</v>
          </cell>
          <cell r="J1664" t="str">
            <v>DIRECCION DE INVESTIGACIONES DE PROTECCION AL CONSUMIDOR</v>
          </cell>
          <cell r="K1664" t="str">
            <v>DIRECCION DE INVESTIGACIONES DE PROTECCION AL CONSUMIDOR</v>
          </cell>
          <cell r="L1664" t="str">
            <v>DELEGATURA PARA LA PROTECCION DEL CONSUMIDOR</v>
          </cell>
          <cell r="M1664" t="str">
            <v>JORGE HERNANDEZ</v>
          </cell>
          <cell r="O1664" t="str">
            <v>CONTRATACION DIRECTA</v>
          </cell>
          <cell r="P1664" t="str">
            <v>PRESTACION DE SERVICIOS</v>
          </cell>
          <cell r="Q1664" t="str">
            <v>PRESTACION DE SERVICIOS PROFESIONALES Y DE APOYO A LA GESTION</v>
          </cell>
          <cell r="R1664" t="str">
            <v xml:space="preserve">Prestación de servicios profesionales de un abogado para apoyar la gestión jurídica de la Dirección de Investigaciones de Protección al Consumidor de la SIC._x000D_
</v>
          </cell>
          <cell r="S1664">
            <v>45069</v>
          </cell>
          <cell r="T1664">
            <v>45289</v>
          </cell>
          <cell r="U1664">
            <v>45289</v>
          </cell>
          <cell r="V1664">
            <v>54223867</v>
          </cell>
          <cell r="W1664">
            <v>54223867</v>
          </cell>
          <cell r="X1664">
            <v>7462000</v>
          </cell>
        </row>
        <row r="1665">
          <cell r="A1665">
            <v>1664</v>
          </cell>
          <cell r="B1665" t="str">
            <v>23-232816--0</v>
          </cell>
          <cell r="C1665" t="str">
            <v>Luisa Maria Gomez Ramirez</v>
          </cell>
          <cell r="D1665">
            <v>1053834916</v>
          </cell>
          <cell r="F1665" t="str">
            <v>NATURAL</v>
          </cell>
          <cell r="G1665" t="str">
            <v>Mujer</v>
          </cell>
          <cell r="H1665" t="str">
            <v>JUAN PABLO LÓPEZ PÉREZ</v>
          </cell>
          <cell r="I1665">
            <v>1019080657</v>
          </cell>
          <cell r="J1665" t="str">
            <v>DIRECCION DE INVESTIGACIONES DE PROTECCION AL CONSUMIDOR</v>
          </cell>
          <cell r="K1665" t="str">
            <v>DIRECCION DE INVESTIGACIONES DE PROTECCION AL CONSUMIDOR</v>
          </cell>
          <cell r="L1665" t="str">
            <v>DELEGATURA PARA LA PROTECCION DEL CONSUMIDOR</v>
          </cell>
          <cell r="M1665" t="str">
            <v>JORGE HERNANDEZ</v>
          </cell>
          <cell r="O1665" t="str">
            <v>CONTRATACION DIRECTA</v>
          </cell>
          <cell r="P1665" t="str">
            <v>PRESTACION DE SERVICIOS</v>
          </cell>
          <cell r="Q1665" t="str">
            <v>PRESTACION DE SERVICIOS PROFESIONALES Y DE APOYO A LA GESTION</v>
          </cell>
          <cell r="R1665" t="str">
            <v xml:space="preserve"> Prestación de servicios profesionales de un abogado para apoyar la gestión jurídica de la Dirección de Investigaciones de Protección al Consumidor de la SIC._x000D_
</v>
          </cell>
          <cell r="S1665">
            <v>45069</v>
          </cell>
          <cell r="T1665">
            <v>45275</v>
          </cell>
          <cell r="U1665">
            <v>45275</v>
          </cell>
          <cell r="V1665">
            <v>35149200</v>
          </cell>
          <cell r="W1665">
            <v>35149200</v>
          </cell>
          <cell r="X1665">
            <v>5169000</v>
          </cell>
          <cell r="Y1665">
            <v>45155</v>
          </cell>
          <cell r="Z1665" t="str">
            <v>CESION</v>
          </cell>
        </row>
        <row r="1666">
          <cell r="A1666">
            <v>1665</v>
          </cell>
          <cell r="B1666" t="str">
            <v>23-234035--0</v>
          </cell>
          <cell r="C1666" t="str">
            <v>CINDY LORENA AMAYA CONTRERAS</v>
          </cell>
          <cell r="D1666">
            <v>1022375010</v>
          </cell>
          <cell r="F1666" t="str">
            <v>NATURAL</v>
          </cell>
          <cell r="G1666" t="str">
            <v>Mujer</v>
          </cell>
          <cell r="H1666" t="str">
            <v>JUAN PABLO LÓPEZ PÉREZ</v>
          </cell>
          <cell r="I1666">
            <v>1019080657</v>
          </cell>
          <cell r="J1666" t="str">
            <v>DIRECCION DE INVESTIGACIONES DE PROTECCION AL CONSUMIDOR</v>
          </cell>
          <cell r="K1666" t="str">
            <v>DIRECCION DE INVESTIGACIONES DE PROTECCION AL CONSUMIDOR</v>
          </cell>
          <cell r="L1666" t="str">
            <v>DELEGATURA PARA LA PROTECCION DEL CONSUMIDOR</v>
          </cell>
          <cell r="M1666" t="str">
            <v>JORGE HERNANDEZ</v>
          </cell>
          <cell r="O1666" t="str">
            <v>CONTRATACION DIRECTA</v>
          </cell>
          <cell r="P1666" t="str">
            <v>PRESTACION DE SERVICIOS</v>
          </cell>
          <cell r="Q1666" t="str">
            <v>PRESTACION DE SERVICIOS PROFESIONALES Y DE APOYO A LA GESTION</v>
          </cell>
          <cell r="R1666" t="str">
            <v xml:space="preserve">Prestación de servicios profesionales de un abogado para apoyar la gestión jurídica de la Dirección de Investigaciones de Protección al Consumidor de la SIC._x000D_
</v>
          </cell>
          <cell r="S1666">
            <v>45069</v>
          </cell>
          <cell r="T1666">
            <v>45275</v>
          </cell>
          <cell r="U1666">
            <v>45275</v>
          </cell>
          <cell r="V1666">
            <v>35149200</v>
          </cell>
          <cell r="W1666">
            <v>35149200</v>
          </cell>
          <cell r="X1666">
            <v>5169000</v>
          </cell>
        </row>
        <row r="1667">
          <cell r="A1667">
            <v>1666</v>
          </cell>
          <cell r="B1667" t="str">
            <v>23-234021--0</v>
          </cell>
          <cell r="C1667" t="str">
            <v>NATALIA GUERRERO RUEDA</v>
          </cell>
          <cell r="D1667">
            <v>52867445</v>
          </cell>
          <cell r="F1667" t="str">
            <v>NATURAL</v>
          </cell>
          <cell r="G1667" t="str">
            <v>Mujer</v>
          </cell>
          <cell r="H1667" t="str">
            <v>JUAN PABLO LÓPEZ PÉREZ</v>
          </cell>
          <cell r="I1667">
            <v>1019080657</v>
          </cell>
          <cell r="J1667" t="str">
            <v>DIRECCION DE INVESTIGACIONES DE PROTECCION AL CONSUMIDOR</v>
          </cell>
          <cell r="K1667" t="str">
            <v>DIRECCION DE INVESTIGACIONES DE PROTECCION AL CONSUMIDOR</v>
          </cell>
          <cell r="L1667" t="str">
            <v>DELEGATURA PARA LA PROTECCION DEL CONSUMIDOR</v>
          </cell>
          <cell r="M1667" t="str">
            <v>JORGE HERNANDEZ</v>
          </cell>
          <cell r="O1667" t="str">
            <v>CONTRATACION DIRECTA</v>
          </cell>
          <cell r="P1667" t="str">
            <v>PRESTACION DE SERVICIOS</v>
          </cell>
          <cell r="Q1667" t="str">
            <v>PRESTACION DE SERVICIOS PROFESIONALES Y DE APOYO A LA GESTION</v>
          </cell>
          <cell r="R1667" t="str">
            <v xml:space="preserve">Prestación de servicios profesionales de un abogado para apoyar la gestión jurídica de la Dirección de Investigaciones de Protección al Consumidor de la SIC._x000D_
</v>
          </cell>
          <cell r="S1667">
            <v>45069</v>
          </cell>
          <cell r="T1667">
            <v>45289</v>
          </cell>
          <cell r="U1667">
            <v>45069</v>
          </cell>
          <cell r="V1667">
            <v>58438533</v>
          </cell>
          <cell r="W1667">
            <v>0</v>
          </cell>
          <cell r="X1667">
            <v>8042000</v>
          </cell>
          <cell r="Y1667">
            <v>45103</v>
          </cell>
          <cell r="Z1667" t="str">
            <v>TERMINACION ANTICIPADA</v>
          </cell>
          <cell r="AA1667">
            <v>-220</v>
          </cell>
          <cell r="AB1667">
            <v>-58438533</v>
          </cell>
        </row>
        <row r="1668">
          <cell r="A1668">
            <v>1667</v>
          </cell>
          <cell r="B1668" t="str">
            <v>23-234022--0</v>
          </cell>
          <cell r="C1668" t="str">
            <v>MAGDA YANNETH URREA MORENO</v>
          </cell>
          <cell r="D1668">
            <v>52523408</v>
          </cell>
          <cell r="F1668" t="str">
            <v>NATURAL</v>
          </cell>
          <cell r="G1668" t="str">
            <v>Mujer</v>
          </cell>
          <cell r="H1668" t="str">
            <v>JUAN PABLO LÓPEZ PÉREZ</v>
          </cell>
          <cell r="I1668">
            <v>1019080657</v>
          </cell>
          <cell r="J1668" t="str">
            <v>DIRECCION DE INVESTIGACIONES DE PROTECCION AL CONSUMIDOR</v>
          </cell>
          <cell r="K1668" t="str">
            <v>DIRECCION DE INVESTIGACIONES DE PROTECCION AL CONSUMIDOR</v>
          </cell>
          <cell r="L1668" t="str">
            <v>DELEGATURA PARA LA PROTECCION DEL CONSUMIDOR</v>
          </cell>
          <cell r="M1668" t="str">
            <v>JORGE HERNANDEZ</v>
          </cell>
          <cell r="O1668" t="str">
            <v>CONTRATACION DIRECTA</v>
          </cell>
          <cell r="P1668" t="str">
            <v>PRESTACION DE SERVICIOS</v>
          </cell>
          <cell r="Q1668" t="str">
            <v>PRESTACION DE SERVICIOS PROFESIONALES Y DE APOYO A LA GESTION</v>
          </cell>
          <cell r="R1668" t="str">
            <v xml:space="preserve">Prestación de servicios profesionales de un abogado para apoyar la gestión jurídica de la Dirección de Investigaciones de Protección al Consumidor de la SIC._x000D_
</v>
          </cell>
          <cell r="S1668">
            <v>45069</v>
          </cell>
          <cell r="T1668">
            <v>45275</v>
          </cell>
          <cell r="U1668">
            <v>45275</v>
          </cell>
          <cell r="V1668">
            <v>42948800</v>
          </cell>
          <cell r="W1668">
            <v>42948800</v>
          </cell>
          <cell r="X1668">
            <v>6316000</v>
          </cell>
        </row>
        <row r="1669">
          <cell r="A1669">
            <v>1668</v>
          </cell>
          <cell r="B1669" t="str">
            <v>23-231972--0</v>
          </cell>
          <cell r="C1669" t="str">
            <v>JUAN CAMILO MORALES D' ACHIARDI</v>
          </cell>
          <cell r="D1669">
            <v>1032424249</v>
          </cell>
          <cell r="F1669" t="str">
            <v>NATURAL</v>
          </cell>
          <cell r="G1669" t="str">
            <v>Hombre</v>
          </cell>
          <cell r="H1669" t="str">
            <v>MAYRA SOL QUINTERO GRANADILLO</v>
          </cell>
          <cell r="I1669">
            <v>49782335</v>
          </cell>
          <cell r="J1669" t="str">
            <v>GRUPO DE TRABAJO DE INVESTIGACIONES ADMINISTRATIVAS DE PROTECCION DE USUARIOS DE SERVICIOS DE COMUNICACIONES</v>
          </cell>
          <cell r="K1669" t="str">
            <v>DIRECCION DE INVESTIGACIONES DE PROTECCION DE USUARIOS DE SERVICIOS DE COMUNICACIONES</v>
          </cell>
          <cell r="L1669" t="str">
            <v>DELEGATURA PARA LA PROTECCION DEL CONSUMIDOR</v>
          </cell>
          <cell r="M1669" t="str">
            <v>JORGE HERNANDEZ</v>
          </cell>
          <cell r="O1669" t="str">
            <v>CONTRATACION DIRECTA</v>
          </cell>
          <cell r="P1669" t="str">
            <v>PRESTACION DE SERVICIOS</v>
          </cell>
          <cell r="Q1669" t="str">
            <v>PRESTACION DE SERVICIOS PROFESIONALES Y DE APOYO A LA GESTION</v>
          </cell>
          <cell r="R1669" t="str">
            <v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1669">
            <v>45069</v>
          </cell>
          <cell r="T1669">
            <v>45289</v>
          </cell>
          <cell r="U1669">
            <v>45289</v>
          </cell>
          <cell r="V1669">
            <v>45896267</v>
          </cell>
          <cell r="W1669">
            <v>45896267</v>
          </cell>
          <cell r="X1669">
            <v>6316000</v>
          </cell>
        </row>
        <row r="1670">
          <cell r="A1670">
            <v>1669</v>
          </cell>
          <cell r="B1670" t="str">
            <v>23-231956--0</v>
          </cell>
          <cell r="C1670" t="str">
            <v>ANDREA MARIA CORTINA CORONEL</v>
          </cell>
          <cell r="D1670">
            <v>1047388710</v>
          </cell>
          <cell r="F1670" t="str">
            <v>NATURAL</v>
          </cell>
          <cell r="G1670" t="str">
            <v>Mujer</v>
          </cell>
          <cell r="H1670" t="str">
            <v>MAYRA SOL QUINTERO GRANADILLO</v>
          </cell>
          <cell r="I1670">
            <v>49782335</v>
          </cell>
          <cell r="J1670" t="str">
            <v>GRUPO DE TRABAJO DE INVESTIGACIONES ADMINISTRATIVAS DE PROTECCION DE USUARIOS DE SERVICIOS DE COMUNICACIONES</v>
          </cell>
          <cell r="K1670" t="str">
            <v>DIRECCION DE INVESTIGACIONES DE PROTECCION DE USUARIOS DE SERVICIOS DE COMUNICACIONES</v>
          </cell>
          <cell r="L1670" t="str">
            <v>DELEGATURA PARA LA PROTECCION DEL CONSUMIDOR</v>
          </cell>
          <cell r="M1670" t="str">
            <v>JORGE HERNANDEZ</v>
          </cell>
          <cell r="O1670" t="str">
            <v>CONTRATACION DIRECTA</v>
          </cell>
          <cell r="P1670" t="str">
            <v>PRESTACION DE SERVICIOS</v>
          </cell>
          <cell r="Q1670" t="str">
            <v>PRESTACION DE SERVICIOS PROFESIONALES Y DE APOYO A LA GESTION</v>
          </cell>
          <cell r="R1670" t="str">
            <v>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1670">
            <v>45069</v>
          </cell>
          <cell r="T1670">
            <v>45289</v>
          </cell>
          <cell r="U1670">
            <v>45289</v>
          </cell>
          <cell r="V1670">
            <v>58438533</v>
          </cell>
          <cell r="W1670">
            <v>58438533</v>
          </cell>
          <cell r="X1670">
            <v>8042000</v>
          </cell>
        </row>
        <row r="1671">
          <cell r="A1671">
            <v>1670</v>
          </cell>
          <cell r="B1671" t="str">
            <v>23-231966--0</v>
          </cell>
          <cell r="C1671" t="str">
            <v>HECTOR ANDRES PIRACOCA PERAZA</v>
          </cell>
          <cell r="D1671">
            <v>1049612544</v>
          </cell>
          <cell r="F1671" t="str">
            <v>NATURAL</v>
          </cell>
          <cell r="G1671" t="str">
            <v>Hombre</v>
          </cell>
          <cell r="H1671" t="str">
            <v>MAYRA SOL QUINTERO GRANADILLO</v>
          </cell>
          <cell r="I1671">
            <v>49782335</v>
          </cell>
          <cell r="J1671" t="str">
            <v>GRUPO DE TRABAJO DE INVESTIGACIONES ADMINISTRATIVAS DE PROTECCION DE USUARIOS DE SERVICIOS DE COMUNICACIONES</v>
          </cell>
          <cell r="K1671" t="str">
            <v>DIRECCION DE INVESTIGACIONES DE PROTECCION DE USUARIOS DE SERVICIOS DE COMUNICACIONES</v>
          </cell>
          <cell r="L1671" t="str">
            <v>DELEGATURA PARA LA PROTECCION DEL CONSUMIDOR</v>
          </cell>
          <cell r="M1671" t="str">
            <v>JORGE HERNANDEZ</v>
          </cell>
          <cell r="O1671" t="str">
            <v>CONTRATACION DIRECTA</v>
          </cell>
          <cell r="P1671" t="str">
            <v>PRESTACION DE SERVICIOS</v>
          </cell>
          <cell r="Q1671" t="str">
            <v>PRESTACION DE SERVICIOS PROFESIONALES Y DE APOYO A LA GESTION</v>
          </cell>
          <cell r="R1671" t="str">
            <v>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1671">
            <v>45069</v>
          </cell>
          <cell r="T1671">
            <v>45289</v>
          </cell>
          <cell r="U1671">
            <v>45289</v>
          </cell>
          <cell r="V1671">
            <v>58438533</v>
          </cell>
          <cell r="W1671">
            <v>58438533</v>
          </cell>
          <cell r="X1671">
            <v>8042000</v>
          </cell>
        </row>
        <row r="1672">
          <cell r="A1672">
            <v>1671</v>
          </cell>
          <cell r="B1672" t="str">
            <v>23-231959--0</v>
          </cell>
          <cell r="C1672" t="str">
            <v>JORGE DIEGO FORERO GONZALEZ</v>
          </cell>
          <cell r="D1672">
            <v>80773850</v>
          </cell>
          <cell r="F1672" t="str">
            <v>NATURAL</v>
          </cell>
          <cell r="G1672" t="str">
            <v>Hombre</v>
          </cell>
          <cell r="H1672" t="str">
            <v>LUIS EDUARDO AGUIAR DELGADILLO</v>
          </cell>
          <cell r="I1672">
            <v>93394384</v>
          </cell>
          <cell r="J1672" t="str">
            <v>DIRECCION DE INVESTIGACIONES DE PROTECCION DE USUARIOS DE SERVICIOS DE COMUNICACIONES</v>
          </cell>
          <cell r="K1672" t="str">
            <v>DIRECCION DE INVESTIGACIONES DE PROTECCION DE USUARIOS DE SERVICIOS DE COMUNICACIONES</v>
          </cell>
          <cell r="L1672" t="str">
            <v>DELEGATURA PARA LA PROTECCION DEL CONSUMIDOR</v>
          </cell>
          <cell r="M1672" t="str">
            <v>JORGE HERNANDEZ</v>
          </cell>
          <cell r="O1672" t="str">
            <v>CONTRATACION DIRECTA</v>
          </cell>
          <cell r="P1672" t="str">
            <v>PRESTACION DE SERVICIOS</v>
          </cell>
          <cell r="Q1672" t="str">
            <v>PRESTACION DE SERVICIOS PROFESIONALES Y DE APOYO A LA GESTION</v>
          </cell>
          <cell r="R1672" t="str">
            <v>Prestación de servicios profesionales de un abogado para apoyar la gestión jurídica de la Dirección de Investigaciones de Protección de Usuarios de Servicios de Comunicaciones de la SIC</v>
          </cell>
          <cell r="S1672">
            <v>45069</v>
          </cell>
          <cell r="T1672">
            <v>45289</v>
          </cell>
          <cell r="U1672">
            <v>45138</v>
          </cell>
          <cell r="V1672">
            <v>61766667</v>
          </cell>
          <cell r="W1672">
            <v>19550000</v>
          </cell>
          <cell r="X1672">
            <v>8500000</v>
          </cell>
          <cell r="Y1672">
            <v>45138</v>
          </cell>
          <cell r="Z1672" t="str">
            <v>TERMINACION ANTICIPADA</v>
          </cell>
          <cell r="AA1672">
            <v>-151</v>
          </cell>
          <cell r="AB1672">
            <v>-42216667</v>
          </cell>
        </row>
        <row r="1673">
          <cell r="A1673">
            <v>1672</v>
          </cell>
          <cell r="B1673" t="str">
            <v>23-234989--0</v>
          </cell>
          <cell r="C1673" t="str">
            <v>NICOLAS MORA RUBIO</v>
          </cell>
          <cell r="D1673">
            <v>52954164</v>
          </cell>
          <cell r="F1673" t="str">
            <v>NATURAL</v>
          </cell>
          <cell r="G1673" t="str">
            <v>Mujer</v>
          </cell>
          <cell r="H1673" t="str">
            <v>XIOMARA MONTOYA CASTILLO</v>
          </cell>
          <cell r="I1673">
            <v>52983622</v>
          </cell>
          <cell r="J1673" t="str">
            <v>GRUPO DE TRABAJO DE MARCAS Y LEMAS COMERCIALES</v>
          </cell>
          <cell r="K1673" t="str">
            <v>DIRECCION DE SIGNOS DISTINTIVOS</v>
          </cell>
          <cell r="L1673" t="str">
            <v>DELEGATURA PARA LA PROPIEDAD INDUSTRIAL</v>
          </cell>
          <cell r="M1673" t="str">
            <v>JAIME LOPEZ</v>
          </cell>
          <cell r="O1673" t="str">
            <v>CONTRATACION DIRECTA</v>
          </cell>
          <cell r="P1673" t="str">
            <v>PRESTACION DE SERVICIOS</v>
          </cell>
          <cell r="Q1673" t="str">
            <v>PRESTACION DE SERVICIOS PROFESIONALES Y DE APOYO A LA GESTION</v>
          </cell>
          <cell r="R1673" t="str">
            <v xml:space="preserve">Prestación de servicios profesionales de un abogado para apoyar al Grupo de Trabajo de Marcas y Lemas Comerciales de la Dirección de Signos Distintivos en el cumplimiento de las funciones propias de su competencia. </v>
          </cell>
          <cell r="S1673">
            <v>45065</v>
          </cell>
          <cell r="T1673">
            <v>45275</v>
          </cell>
          <cell r="U1673">
            <v>45275</v>
          </cell>
          <cell r="V1673">
            <v>43894933</v>
          </cell>
          <cell r="W1673">
            <v>43894933</v>
          </cell>
          <cell r="X1673">
            <v>6331000</v>
          </cell>
          <cell r="Y1673">
            <v>45126</v>
          </cell>
          <cell r="Z1673" t="str">
            <v>CESION</v>
          </cell>
        </row>
        <row r="1674">
          <cell r="A1674">
            <v>1673</v>
          </cell>
          <cell r="C1674" t="str">
            <v>CI GLOBAL SCIENTIFIC SAS</v>
          </cell>
          <cell r="E1674">
            <v>830067880</v>
          </cell>
          <cell r="F1674" t="str">
            <v>JURIDICA</v>
          </cell>
          <cell r="H1674" t="str">
            <v>PEDRO PEREZ VARGAS</v>
          </cell>
          <cell r="I1674">
            <v>1075654821</v>
          </cell>
          <cell r="J1674" t="str">
            <v>GRUPO DE TRABAJO DE INSPECCION Y VIGILANCIA DE METROLOGIA LEGAL</v>
          </cell>
          <cell r="K1674" t="str">
            <v>DIRECCION DE INVESTIGACIONES PARA EL CONTROL Y VERIFICACION DE REGLAMENTOS TECNICOS Y METROLOGIA LEGAL</v>
          </cell>
          <cell r="L1674" t="str">
            <v>DELEGATURA PARA EL CONTROL Y VERIFICACION DE REGLAMENTOS TECNICOS Y METROLOGIA LEGAL</v>
          </cell>
          <cell r="M1674" t="str">
            <v>MARCELO BARRETO</v>
          </cell>
          <cell r="N1674" t="str">
            <v>SIC 13</v>
          </cell>
          <cell r="O1674" t="str">
            <v>MINIMA CUANTIA</v>
          </cell>
          <cell r="P1674" t="str">
            <v>PRESTACION DE SERVICIOS</v>
          </cell>
          <cell r="Q1674" t="str">
            <v>PRESTACION DE SERVICIOS</v>
          </cell>
          <cell r="R1674" t="str">
            <v xml:space="preserve">Prestación de servicios de mantenimiento y calibración para los instrumentos del laboratorio de la Superintendencia de Industria y Comercio, utilizados en las actividades de calibración </v>
          </cell>
          <cell r="S1674">
            <v>45069</v>
          </cell>
          <cell r="T1674">
            <v>45115</v>
          </cell>
          <cell r="U1674">
            <v>45123</v>
          </cell>
          <cell r="V1674">
            <v>11668180</v>
          </cell>
          <cell r="W1674">
            <v>11668180</v>
          </cell>
          <cell r="X1674" t="str">
            <v>N/A</v>
          </cell>
          <cell r="Y1674">
            <v>45077</v>
          </cell>
          <cell r="Z1674" t="str">
            <v>PRORROGA</v>
          </cell>
          <cell r="AA1674">
            <v>8</v>
          </cell>
        </row>
        <row r="1675">
          <cell r="A1675">
            <v>1674</v>
          </cell>
          <cell r="B1675" t="str">
            <v>23-236472--0</v>
          </cell>
          <cell r="C1675" t="str">
            <v>MERCY LORENA AGÁMEZ RODRÍGUEZ</v>
          </cell>
          <cell r="D1675">
            <v>1064990704</v>
          </cell>
          <cell r="F1675" t="str">
            <v>NATURAL</v>
          </cell>
          <cell r="G1675" t="str">
            <v>Mujer</v>
          </cell>
          <cell r="H1675" t="str">
            <v>MARIO ALEJANDRO FRANCO VANEGAS</v>
          </cell>
          <cell r="I1675">
            <v>80181720</v>
          </cell>
          <cell r="J1675" t="str">
            <v>GRUPO DE TRABAJO ELITE CONTRA COLUSIONES</v>
          </cell>
          <cell r="K1675" t="str">
            <v>DELEGATURA PARA LA PROTECCION DE LA COMPETENCIA</v>
          </cell>
          <cell r="L1675" t="str">
            <v>DELEGATURA PARA LA PROTECCION DE LA COMPETENCIA</v>
          </cell>
          <cell r="M1675" t="str">
            <v>ADRIANA MATIZ</v>
          </cell>
          <cell r="O1675" t="str">
            <v>CONTRATACION DIRECTA</v>
          </cell>
          <cell r="P1675" t="str">
            <v>PRESTACION DE SERVICIOS</v>
          </cell>
          <cell r="Q1675" t="str">
            <v>PRESTACION DE SERVICIOS PROFESIONALES Y DE APOYO A LA GESTION</v>
          </cell>
          <cell r="R1675" t="str">
            <v>Prestación de servicios profesionales de un abogado con conocimientos en derecho de la competencia para apoyar al Grupo de Trabajo Élite contra Colusiones y a la Delegatura para la Protección de la Competencia, en todas las actividades jurídicas, administrativas, de gestión y dirección del equipo que tendrá a su cargo y que no sean exclusivas del coordinador.</v>
          </cell>
          <cell r="S1675">
            <v>45069</v>
          </cell>
          <cell r="T1675">
            <v>45289</v>
          </cell>
          <cell r="U1675">
            <v>45289</v>
          </cell>
          <cell r="V1675">
            <v>110910697</v>
          </cell>
          <cell r="W1675">
            <v>110910697</v>
          </cell>
          <cell r="X1675">
            <v>15262940</v>
          </cell>
        </row>
        <row r="1676">
          <cell r="A1676">
            <v>1675</v>
          </cell>
          <cell r="B1676" t="str">
            <v>23-236482--0</v>
          </cell>
          <cell r="C1676" t="str">
            <v>DANIELA ALVARADO GUZMAN</v>
          </cell>
          <cell r="D1676">
            <v>1016091232</v>
          </cell>
          <cell r="F1676" t="str">
            <v>NATURAL</v>
          </cell>
          <cell r="G1676" t="str">
            <v>Mujer</v>
          </cell>
          <cell r="H1676" t="str">
            <v>MARIO ALEJANDRO FRANCO VANEGAS</v>
          </cell>
          <cell r="I1676">
            <v>80181720</v>
          </cell>
          <cell r="J1676" t="str">
            <v>GRUPO DE TRABAJO ELITE CONTRA COLUSIONES</v>
          </cell>
          <cell r="K1676" t="str">
            <v>DELEGATURA PARA LA PROTECCION DE LA COMPETENCIA</v>
          </cell>
          <cell r="L1676" t="str">
            <v>DELEGATURA PARA LA PROTECCION DE LA COMPETENCIA</v>
          </cell>
          <cell r="M1676" t="str">
            <v>ADRIANA MATIZ</v>
          </cell>
          <cell r="O1676" t="str">
            <v>CONTRATACION DIRECTA</v>
          </cell>
          <cell r="P1676" t="str">
            <v>PRESTACION DE SERVICIOS</v>
          </cell>
          <cell r="Q1676" t="str">
            <v>PRESTACION DE SERVICIOS PROFESIONALES Y DE APOYO A LA GESTION</v>
          </cell>
          <cell r="R1676" t="str">
            <v xml:space="preserve"> Prestación de servicios profesionales de un abogado para apoyar a la Delegatura y al Grupo de Trabajo Élite contra Colusiones, en todas las actividades jurídicas que tendrá a su cargo, especialmente como apoyo directo y transversal al líder del equipo correspondiente.</v>
          </cell>
          <cell r="S1676">
            <v>45069</v>
          </cell>
          <cell r="T1676">
            <v>45275</v>
          </cell>
          <cell r="U1676">
            <v>45289</v>
          </cell>
          <cell r="V1676">
            <v>69421200</v>
          </cell>
          <cell r="W1676">
            <v>74185400</v>
          </cell>
          <cell r="X1676">
            <v>10209000</v>
          </cell>
          <cell r="Y1676">
            <v>45275</v>
          </cell>
          <cell r="Z1676" t="str">
            <v>ADICION Y PRORROGA</v>
          </cell>
          <cell r="AA1676">
            <v>14</v>
          </cell>
          <cell r="AB1676">
            <v>4764200</v>
          </cell>
        </row>
        <row r="1677">
          <cell r="A1677">
            <v>1676</v>
          </cell>
          <cell r="B1677" t="str">
            <v>23-236489--0</v>
          </cell>
          <cell r="C1677" t="str">
            <v>DOUGLAS FERNANDO MORENO MAPE</v>
          </cell>
          <cell r="D1677">
            <v>80904599</v>
          </cell>
          <cell r="F1677" t="str">
            <v>NATURAL</v>
          </cell>
          <cell r="G1677" t="str">
            <v>Hombre</v>
          </cell>
          <cell r="H1677" t="str">
            <v>MARIO ALEJANDRO FRANCO VANEGAS</v>
          </cell>
          <cell r="I1677">
            <v>80181720</v>
          </cell>
          <cell r="J1677" t="str">
            <v>GRUPO DE TRABAJO ELITE CONTRA COLUSIONES</v>
          </cell>
          <cell r="K1677" t="str">
            <v>DELEGATURA PARA LA PROTECCION DE LA COMPETENCIA</v>
          </cell>
          <cell r="L1677" t="str">
            <v>DELEGATURA PARA LA PROTECCION DE LA COMPETENCIA</v>
          </cell>
          <cell r="M1677" t="str">
            <v>ADRIANA MATIZ</v>
          </cell>
          <cell r="O1677" t="str">
            <v>CONTRATACION DIRECTA</v>
          </cell>
          <cell r="P1677" t="str">
            <v>PRESTACION DE SERVICIOS</v>
          </cell>
          <cell r="Q1677" t="str">
            <v>PRESTACION DE SERVICIOS PROFESIONALES Y DE APOYO A LA GESTION</v>
          </cell>
          <cell r="R1677" t="str">
            <v>Prestación de servicios profesionales de un economista para apoyar al Grupo de Trabajo Élite contra Colusiones y a la Delegatura para la Protección de la Competencia, en todas las actividades que requieran análisis económico.</v>
          </cell>
          <cell r="S1677">
            <v>45069</v>
          </cell>
          <cell r="T1677">
            <v>45275</v>
          </cell>
          <cell r="U1677">
            <v>45275</v>
          </cell>
          <cell r="V1677">
            <v>94352720</v>
          </cell>
          <cell r="W1677">
            <v>94352720</v>
          </cell>
          <cell r="X1677">
            <v>13875400</v>
          </cell>
        </row>
        <row r="1678">
          <cell r="A1678">
            <v>1677</v>
          </cell>
          <cell r="B1678" t="str">
            <v>23-236502--0</v>
          </cell>
          <cell r="C1678" t="str">
            <v>ANABEL AMAYA ZAMBRANO</v>
          </cell>
          <cell r="D1678">
            <v>1010188184</v>
          </cell>
          <cell r="F1678" t="str">
            <v>NATURAL</v>
          </cell>
          <cell r="G1678" t="str">
            <v>Mujer</v>
          </cell>
          <cell r="H1678" t="str">
            <v>MARIO ALEJANDRO FRANCO VANEGAS</v>
          </cell>
          <cell r="I1678">
            <v>80181720</v>
          </cell>
          <cell r="J1678" t="str">
            <v>GRUPO DE TRABAJO ELITE CONTRA COLUSIONES</v>
          </cell>
          <cell r="K1678" t="str">
            <v>DELEGATURA PARA LA PROTECCION DE LA COMPETENCIA</v>
          </cell>
          <cell r="L1678" t="str">
            <v>DELEGATURA PARA LA PROTECCION DE LA COMPETENCIA</v>
          </cell>
          <cell r="M1678" t="str">
            <v>ADRIANA MATIZ</v>
          </cell>
          <cell r="O1678" t="str">
            <v>CONTRATACION DIRECTA</v>
          </cell>
          <cell r="P1678" t="str">
            <v>PRESTACION DE SERVICIOS</v>
          </cell>
          <cell r="Q1678" t="str">
            <v>PRESTACION DE SERVICIOS PROFESIONALES Y DE APOYO A LA GESTION</v>
          </cell>
          <cell r="R1678" t="str">
            <v>Prestación de servicios profesionales de un abogado para apoyar a la Delegatura y al Grupo de Trabajo Élite contra Colusiones, en todas las actividades jurídicas que tendrá a su cargo, especialmente como apoyo directo y transversal al líder del equipo correspondiente.</v>
          </cell>
          <cell r="S1678">
            <v>45069</v>
          </cell>
          <cell r="T1678">
            <v>45275</v>
          </cell>
          <cell r="U1678">
            <v>45305</v>
          </cell>
          <cell r="V1678">
            <v>69421200</v>
          </cell>
          <cell r="W1678">
            <v>79289900</v>
          </cell>
          <cell r="X1678">
            <v>10209000</v>
          </cell>
          <cell r="Y1678" t="str">
            <v>2/11/2023
2023/12/29</v>
          </cell>
          <cell r="Z1678" t="str">
            <v>ADICION Y PRORROGA
ADICION Y PRORROGA</v>
          </cell>
          <cell r="AA1678">
            <v>30</v>
          </cell>
          <cell r="AB1678">
            <v>9868700</v>
          </cell>
        </row>
        <row r="1679">
          <cell r="A1679">
            <v>1678</v>
          </cell>
          <cell r="B1679" t="str">
            <v>23-236506--0</v>
          </cell>
          <cell r="C1679" t="str">
            <v>LUIS ENRIQUE MONSALVE RODRIGUEZ</v>
          </cell>
          <cell r="D1679">
            <v>1020762661</v>
          </cell>
          <cell r="F1679" t="str">
            <v>NATURAL</v>
          </cell>
          <cell r="G1679" t="str">
            <v>Hombre</v>
          </cell>
          <cell r="H1679" t="str">
            <v xml:space="preserve"> Álvaro Yáñez Rueda en su Calidad de Asesor 1020-12 adscrito al Despacho del Superintendente de Industria y Comercio_x000D_
</v>
          </cell>
          <cell r="I1679">
            <v>1014192869</v>
          </cell>
          <cell r="J1679" t="str">
            <v>DELEGATURA PARA LA PROTECCION DE LA COMPETENCIA</v>
          </cell>
          <cell r="K1679" t="str">
            <v>DELEGATURA PARA LA PROTECCION DE LA COMPETENCIA</v>
          </cell>
          <cell r="L1679" t="str">
            <v>DELEGATURA PARA LA PROTECCION DE LA COMPETENCIA</v>
          </cell>
          <cell r="M1679" t="str">
            <v>ADRIANA MATIZ</v>
          </cell>
          <cell r="O1679" t="str">
            <v>CONTRATACION DIRECTA</v>
          </cell>
          <cell r="P1679" t="str">
            <v>PRESTACION DE SERVICIOS</v>
          </cell>
          <cell r="Q1679" t="str">
            <v>PRESTACION DE SERVICIOS PROFESIONALES Y DE APOYO A LA GESTION</v>
          </cell>
          <cell r="R1679" t="str">
            <v xml:space="preserve">Prestación de servicios profesionales de un abogado para apoyar al Despacho del Superintendente de Industria y Comercio en todos los asuntos jurídicos relacionados con el Régimen de Protección de la Competencia. </v>
          </cell>
          <cell r="S1679">
            <v>45069</v>
          </cell>
          <cell r="T1679">
            <v>45289</v>
          </cell>
          <cell r="U1679">
            <v>45289</v>
          </cell>
          <cell r="V1679">
            <v>84729333</v>
          </cell>
          <cell r="W1679">
            <v>84729333</v>
          </cell>
          <cell r="X1679">
            <v>11660000</v>
          </cell>
        </row>
        <row r="1680">
          <cell r="A1680">
            <v>1679</v>
          </cell>
          <cell r="B1680" t="str">
            <v>23-235087--0</v>
          </cell>
          <cell r="C1680" t="str">
            <v>SANDRA MILENA FIGUEROA QUINTERO</v>
          </cell>
          <cell r="D1680">
            <v>63505379</v>
          </cell>
          <cell r="F1680" t="str">
            <v>NATURAL</v>
          </cell>
          <cell r="G1680" t="str">
            <v>Mujer</v>
          </cell>
          <cell r="H1680" t="str">
            <v>Camilo Enrique Ayala Ramírez</v>
          </cell>
          <cell r="I1680">
            <v>1015411723</v>
          </cell>
          <cell r="J1680" t="str">
            <v>GRUPO DE TRABAJO DE APOYO A LA RED NACIONAL DE PROTECCION AL CONSUMIDOR</v>
          </cell>
          <cell r="K1680" t="str">
            <v>DELEGATURA PARA LA PROTECCION DEL CONSUMIDOR</v>
          </cell>
          <cell r="L1680" t="str">
            <v>DELEGATURA PARA LA PROTECCION DEL CONSUMIDOR</v>
          </cell>
          <cell r="M1680" t="str">
            <v>ADRIANA MATIZ</v>
          </cell>
          <cell r="O1680" t="str">
            <v>CONTRATACION DIRECTA</v>
          </cell>
          <cell r="P1680" t="str">
            <v>PRESTACION DE SERVICIOS</v>
          </cell>
          <cell r="Q1680" t="str">
            <v>PRESTACION DE SERVICIOS PROFESIONALES Y DE APOYO A LA GESTION</v>
          </cell>
          <cell r="R1680" t="str">
            <v>Prestar sus servicios profesionales para Apoyar al Grupo de Trabajo de Apoyo a la Red Nacional de Protección al Consumidor, en la operación de las Casas del Consumidor de Bienes y Servicios.</v>
          </cell>
          <cell r="S1680">
            <v>45070</v>
          </cell>
          <cell r="T1680">
            <v>45275</v>
          </cell>
          <cell r="U1680">
            <v>45289</v>
          </cell>
          <cell r="V1680">
            <v>30450000</v>
          </cell>
          <cell r="W1680">
            <v>32550000</v>
          </cell>
          <cell r="X1680">
            <v>4500000</v>
          </cell>
          <cell r="Y1680">
            <v>45271</v>
          </cell>
          <cell r="Z1680" t="str">
            <v>ADICION Y PRORROGA</v>
          </cell>
          <cell r="AA1680">
            <v>14</v>
          </cell>
          <cell r="AB1680">
            <v>2100000</v>
          </cell>
        </row>
        <row r="1681">
          <cell r="A1681">
            <v>1680</v>
          </cell>
          <cell r="B1681" t="str">
            <v>23-237588--0</v>
          </cell>
          <cell r="C1681" t="str">
            <v>JOAQUÍN FERNANDO ROMERO CONTRERAS</v>
          </cell>
          <cell r="D1681">
            <v>73229801</v>
          </cell>
          <cell r="F1681" t="str">
            <v>NATURAL</v>
          </cell>
          <cell r="G1681" t="str">
            <v>Hombre</v>
          </cell>
          <cell r="H1681" t="str">
            <v>Camilo Enrique Ayala Ramírez</v>
          </cell>
          <cell r="I1681">
            <v>1015411723</v>
          </cell>
          <cell r="J1681" t="str">
            <v>GRUPO DE TRABAJO DE APOYO A LA RED NACIONAL DE PROTECCION AL CONSUMIDOR</v>
          </cell>
          <cell r="K1681" t="str">
            <v>DELEGATURA PARA LA PROTECCION DEL CONSUMIDOR</v>
          </cell>
          <cell r="L1681" t="str">
            <v>DELEGATURA PARA LA PROTECCION DEL CONSUMIDOR</v>
          </cell>
          <cell r="M1681" t="str">
            <v>ADRIANA MATIZ</v>
          </cell>
          <cell r="O1681" t="str">
            <v>CONTRATACION DIRECTA</v>
          </cell>
          <cell r="P1681" t="str">
            <v>PRESTACION DE SERVICIOS</v>
          </cell>
          <cell r="Q1681" t="str">
            <v>PRESTACION DE SERVICIOS PROFESIONALES Y DE APOYO A LA GESTION</v>
          </cell>
          <cell r="R1681" t="str">
            <v>Prestar sus servicios Profesionales para apoyar al Grupo de Trabajo de Apoyo a la Red Nacional de Protección al Consumidor, en la gestión jurídica y Administrativa de las Casas del Consumidor de Bienes y Servicios.</v>
          </cell>
          <cell r="S1681">
            <v>45070</v>
          </cell>
          <cell r="T1681">
            <v>45289</v>
          </cell>
          <cell r="U1681">
            <v>45289</v>
          </cell>
          <cell r="V1681">
            <v>50633334</v>
          </cell>
          <cell r="W1681">
            <v>50633334</v>
          </cell>
          <cell r="X1681">
            <v>7000000</v>
          </cell>
        </row>
        <row r="1682">
          <cell r="A1682">
            <v>1681</v>
          </cell>
          <cell r="B1682" t="str">
            <v>23-237609--0</v>
          </cell>
          <cell r="C1682" t="str">
            <v>VALENTINA NAVARRO SALAS</v>
          </cell>
          <cell r="D1682">
            <v>1143414472</v>
          </cell>
          <cell r="F1682" t="str">
            <v>NATURAL</v>
          </cell>
          <cell r="G1682" t="str">
            <v>Mujer</v>
          </cell>
          <cell r="H1682" t="str">
            <v>Camilo Enrique Ayala Ramírez</v>
          </cell>
          <cell r="I1682">
            <v>1015411723</v>
          </cell>
          <cell r="J1682" t="str">
            <v>GRUPO DE TRABAJO DE APOYO A LA RED NACIONAL DE PROTECCION AL CONSUMIDOR</v>
          </cell>
          <cell r="K1682" t="str">
            <v>DELEGATURA PARA LA PROTECCION DEL CONSUMIDOR</v>
          </cell>
          <cell r="L1682" t="str">
            <v>DELEGATURA PARA LA PROTECCION DEL CONSUMIDOR</v>
          </cell>
          <cell r="M1682" t="str">
            <v>ADRIANA MATIZ</v>
          </cell>
          <cell r="O1682" t="str">
            <v>CONTRATACION DIRECTA</v>
          </cell>
          <cell r="P1682" t="str">
            <v>PRESTACION DE SERVICIOS</v>
          </cell>
          <cell r="Q1682" t="str">
            <v>PRESTACION DE SERVICIOS PROFESIONALES Y DE APOYO A LA GESTION</v>
          </cell>
          <cell r="R1682" t="str">
            <v>Prestar sus servicios para apoyar al Grupo de Trabajo de Apoyo a la Red Nacional de Protección al Consumidor, en la gestión administrativa de las Casas del Consumidor de Bienes y Servicios.</v>
          </cell>
          <cell r="S1682">
            <v>45070</v>
          </cell>
          <cell r="T1682">
            <v>45275</v>
          </cell>
          <cell r="U1682">
            <v>45322</v>
          </cell>
          <cell r="V1682">
            <v>23683333</v>
          </cell>
          <cell r="W1682">
            <v>28933333</v>
          </cell>
          <cell r="X1682">
            <v>3500000</v>
          </cell>
          <cell r="Y1682" t="str">
            <v>6/10/2023
2023/12/29</v>
          </cell>
          <cell r="Z1682" t="str">
            <v>ADICION Y PRORROGA
ADICION Y PRORROGA</v>
          </cell>
          <cell r="AA1682">
            <v>47</v>
          </cell>
          <cell r="AB1682">
            <v>5250000</v>
          </cell>
        </row>
        <row r="1683">
          <cell r="A1683">
            <v>1682</v>
          </cell>
          <cell r="B1683" t="str">
            <v>23-237591--0</v>
          </cell>
          <cell r="C1683" t="str">
            <v>LILIANA DEL SOCORRO SÁNCHEZ HURTADO</v>
          </cell>
          <cell r="D1683">
            <v>30308773</v>
          </cell>
          <cell r="F1683" t="str">
            <v>NATURAL</v>
          </cell>
          <cell r="G1683" t="str">
            <v>Mujer</v>
          </cell>
          <cell r="H1683" t="str">
            <v>Camilo Enrique Ayala Ramírez</v>
          </cell>
          <cell r="I1683">
            <v>1015411723</v>
          </cell>
          <cell r="J1683" t="str">
            <v>GRUPO DE TRABAJO DE APOYO A LA RED NACIONAL DE PROTECCION AL CONSUMIDOR</v>
          </cell>
          <cell r="K1683" t="str">
            <v>DELEGATURA PARA LA PROTECCION DEL CONSUMIDOR</v>
          </cell>
          <cell r="L1683" t="str">
            <v>DELEGATURA PARA LA PROTECCION DEL CONSUMIDOR</v>
          </cell>
          <cell r="M1683" t="str">
            <v>ADRIANA MATIZ</v>
          </cell>
          <cell r="O1683" t="str">
            <v>CONTRATACION DIRECTA</v>
          </cell>
          <cell r="P1683" t="str">
            <v>PRESTACION DE SERVICIOS</v>
          </cell>
          <cell r="Q1683" t="str">
            <v>PRESTACION DE SERVICIOS PROFESIONALES Y DE APOYO A LA GESTION</v>
          </cell>
          <cell r="R1683" t="str">
            <v>Prestar sus servicios profesionales para Apoyar al Grupo de Trabajo de Apoyo a la Red Nacional de Protección al Consumidor, en la operación de las Casas del Consumidor de Bienes y Servicios.</v>
          </cell>
          <cell r="S1683">
            <v>45070</v>
          </cell>
          <cell r="T1683">
            <v>45275</v>
          </cell>
          <cell r="U1683">
            <v>45137</v>
          </cell>
          <cell r="V1683">
            <v>43983333</v>
          </cell>
          <cell r="W1683">
            <v>14733333</v>
          </cell>
          <cell r="X1683">
            <v>6500000</v>
          </cell>
          <cell r="Y1683">
            <v>45139</v>
          </cell>
          <cell r="Z1683" t="str">
            <v>TERMINACION ANTICIPADA</v>
          </cell>
          <cell r="AA1683">
            <v>-138</v>
          </cell>
          <cell r="AB1683">
            <v>-29250000</v>
          </cell>
        </row>
        <row r="1684">
          <cell r="A1684">
            <v>1683</v>
          </cell>
          <cell r="B1684" t="str">
            <v>ANULADO</v>
          </cell>
          <cell r="C1684" t="str">
            <v>ANULADO</v>
          </cell>
          <cell r="D1684" t="str">
            <v>ANULADO</v>
          </cell>
          <cell r="E1684" t="str">
            <v>ANULADO</v>
          </cell>
          <cell r="F1684" t="str">
            <v>ANULADO</v>
          </cell>
          <cell r="G1684" t="str">
            <v>ANULADO</v>
          </cell>
          <cell r="H1684" t="str">
            <v>ANULADO</v>
          </cell>
          <cell r="I1684" t="str">
            <v>ANULADO</v>
          </cell>
          <cell r="J1684" t="str">
            <v>ANULADO</v>
          </cell>
          <cell r="K1684" t="str">
            <v>ANULADO</v>
          </cell>
          <cell r="L1684" t="str">
            <v>ANULADO</v>
          </cell>
          <cell r="M1684" t="str">
            <v>ANULADO</v>
          </cell>
          <cell r="N1684" t="str">
            <v>ANULADO</v>
          </cell>
          <cell r="O1684" t="str">
            <v>ANULADO</v>
          </cell>
          <cell r="P1684" t="str">
            <v>ANULADO</v>
          </cell>
          <cell r="Q1684" t="str">
            <v>ANULADO</v>
          </cell>
          <cell r="R1684" t="str">
            <v>ANULADO</v>
          </cell>
          <cell r="S1684" t="str">
            <v>ANULADO</v>
          </cell>
          <cell r="T1684" t="str">
            <v>ANULADO</v>
          </cell>
          <cell r="U1684" t="str">
            <v>ANULADO</v>
          </cell>
          <cell r="V1684" t="str">
            <v>ANULADO</v>
          </cell>
          <cell r="W1684" t="str">
            <v>ANULADO</v>
          </cell>
          <cell r="X1684" t="str">
            <v>ANULADO</v>
          </cell>
          <cell r="Y1684" t="str">
            <v>ANULADO</v>
          </cell>
          <cell r="Z1684" t="str">
            <v>ANULADO</v>
          </cell>
          <cell r="AA1684" t="str">
            <v>ANULADO</v>
          </cell>
          <cell r="AB1684" t="str">
            <v>ANULADO</v>
          </cell>
        </row>
        <row r="1685">
          <cell r="A1685">
            <v>1684</v>
          </cell>
          <cell r="B1685" t="str">
            <v>ANULADO</v>
          </cell>
          <cell r="C1685" t="str">
            <v>ANULADO</v>
          </cell>
          <cell r="D1685" t="str">
            <v>ANULADO</v>
          </cell>
          <cell r="E1685" t="str">
            <v>ANULADO</v>
          </cell>
          <cell r="F1685" t="str">
            <v>ANULADO</v>
          </cell>
          <cell r="G1685" t="str">
            <v>ANULADO</v>
          </cell>
          <cell r="H1685" t="str">
            <v>ANULADO</v>
          </cell>
          <cell r="I1685" t="str">
            <v>ANULADO</v>
          </cell>
          <cell r="J1685" t="str">
            <v>ANULADO</v>
          </cell>
          <cell r="K1685" t="str">
            <v>ANULADO</v>
          </cell>
          <cell r="L1685" t="str">
            <v>ANULADO</v>
          </cell>
          <cell r="M1685" t="str">
            <v>ANULADO</v>
          </cell>
          <cell r="N1685" t="str">
            <v>ANULADO</v>
          </cell>
          <cell r="O1685" t="str">
            <v>ANULADO</v>
          </cell>
          <cell r="P1685" t="str">
            <v>ANULADO</v>
          </cell>
          <cell r="Q1685" t="str">
            <v>ANULADO</v>
          </cell>
          <cell r="R1685" t="str">
            <v>ANULADO</v>
          </cell>
          <cell r="S1685" t="str">
            <v>ANULADO</v>
          </cell>
          <cell r="T1685" t="str">
            <v>ANULADO</v>
          </cell>
          <cell r="U1685" t="str">
            <v>ANULADO</v>
          </cell>
          <cell r="V1685" t="str">
            <v>ANULADO</v>
          </cell>
          <cell r="W1685" t="str">
            <v>ANULADO</v>
          </cell>
          <cell r="X1685" t="str">
            <v>ANULADO</v>
          </cell>
          <cell r="Y1685" t="str">
            <v>ANULADO</v>
          </cell>
          <cell r="Z1685" t="str">
            <v>ANULADO</v>
          </cell>
          <cell r="AA1685" t="str">
            <v>ANULADO</v>
          </cell>
          <cell r="AB1685" t="str">
            <v>ANULADO</v>
          </cell>
        </row>
        <row r="1686">
          <cell r="A1686">
            <v>1685</v>
          </cell>
          <cell r="B1686" t="str">
            <v>23-230677--0</v>
          </cell>
          <cell r="C1686" t="str">
            <v>LAURA JIMENA PARRA CIFUENTES</v>
          </cell>
          <cell r="D1686">
            <v>1015430287</v>
          </cell>
          <cell r="F1686" t="str">
            <v>NATURAL</v>
          </cell>
          <cell r="G1686" t="str">
            <v>Mujer</v>
          </cell>
          <cell r="H1686" t="str">
            <v>MATILDA RENATA VEGA APACZAI</v>
          </cell>
          <cell r="I1686">
            <v>52548175</v>
          </cell>
          <cell r="J1686" t="str">
            <v>GRUPO DE TRABAJO DE VIA ADMINISTRATIVA</v>
          </cell>
          <cell r="K1686" t="str">
            <v>DELEGATURA PARA LA PROPIEDAD INDUSTRIAL</v>
          </cell>
          <cell r="L1686" t="str">
            <v>DELEGATURA PARA LA PROPIEDAD INDUSTRIAL</v>
          </cell>
          <cell r="M1686" t="str">
            <v>JAIME LOPEZ</v>
          </cell>
          <cell r="O1686" t="str">
            <v>CONTRATACION DIRECTA</v>
          </cell>
          <cell r="P1686" t="str">
            <v>PRESTACION DE SERVICIOS</v>
          </cell>
          <cell r="Q1686" t="str">
            <v>PRESTACION DE SERVICIOS PROFESIONALES Y DE APOYO A LA GESTION</v>
          </cell>
          <cell r="R1686" t="str">
            <v>Prestación de servicios profesionales de un abogado para apoyar al Grupo de Vía Administrativa de Despacho del Superintendente Delegado para la Propiedad Industrial en el cumplimiento de las actuaciones propias de su competencia</v>
          </cell>
          <cell r="S1686">
            <v>45069</v>
          </cell>
          <cell r="T1686">
            <v>45275</v>
          </cell>
          <cell r="U1686">
            <v>45392</v>
          </cell>
          <cell r="V1686">
            <v>53080120</v>
          </cell>
          <cell r="W1686">
            <v>35126550</v>
          </cell>
          <cell r="X1686">
            <v>7805900</v>
          </cell>
          <cell r="Y1686" t="str">
            <v>10/10/2023
2023/11/01
2023/12/29</v>
          </cell>
          <cell r="Z1686" t="str">
            <v>SUSPENSION, PRORROGA Y REDUCCION
SUSPENSION Y REDUCCION
PRORROGA</v>
          </cell>
          <cell r="AA1686">
            <v>117</v>
          </cell>
          <cell r="AB1686">
            <v>-17953570</v>
          </cell>
        </row>
        <row r="1687">
          <cell r="A1687">
            <v>1686</v>
          </cell>
          <cell r="B1687" t="str">
            <v>23-235449--0</v>
          </cell>
          <cell r="C1687" t="str">
            <v>ANGELA BIBIANA CAMARGO RODRÍGUEZ</v>
          </cell>
          <cell r="D1687">
            <v>1018448468</v>
          </cell>
          <cell r="F1687" t="str">
            <v>NATURAL</v>
          </cell>
          <cell r="G1687" t="str">
            <v>Mujer</v>
          </cell>
          <cell r="H1687" t="str">
            <v>MATILDA RENATA VEGA APACZAI</v>
          </cell>
          <cell r="I1687">
            <v>52548175</v>
          </cell>
          <cell r="J1687" t="str">
            <v>GRUPO DE TRABAJO DE VIA ADMINISTRATIVA</v>
          </cell>
          <cell r="K1687" t="str">
            <v>DELEGATURA PARA LA PROPIEDAD INDUSTRIAL</v>
          </cell>
          <cell r="L1687" t="str">
            <v>DELEGATURA PARA LA PROPIEDAD INDUSTRIAL</v>
          </cell>
          <cell r="M1687" t="str">
            <v>JAIME LOPEZ</v>
          </cell>
          <cell r="O1687" t="str">
            <v>CONTRATACION DIRECTA</v>
          </cell>
          <cell r="P1687" t="str">
            <v>PRESTACION DE SERVICIOS</v>
          </cell>
          <cell r="Q1687" t="str">
            <v>PRESTACION DE SERVICIOS PROFESIONALES Y DE APOYO A LA GESTION</v>
          </cell>
          <cell r="R1687" t="str">
            <v>Prestación de servicios profesionales de un abogado para apoyar al Grupo de Vía Administrativa de Despacho del Superintendente Delegado para la Propiedad Industrial en el cumplimiento de las actuaciones propias de su competencia</v>
          </cell>
          <cell r="S1687">
            <v>45069</v>
          </cell>
          <cell r="T1687">
            <v>45275</v>
          </cell>
          <cell r="U1687">
            <v>45275</v>
          </cell>
          <cell r="V1687">
            <v>53080120</v>
          </cell>
          <cell r="W1687">
            <v>53080120</v>
          </cell>
          <cell r="X1687">
            <v>7805900</v>
          </cell>
        </row>
        <row r="1688">
          <cell r="A1688">
            <v>1687</v>
          </cell>
          <cell r="B1688" t="str">
            <v>23-233788--0</v>
          </cell>
          <cell r="C1688" t="str">
            <v>MARIO ANDRES FORERO CUJIÑO</v>
          </cell>
          <cell r="D1688">
            <v>80723576</v>
          </cell>
          <cell r="F1688" t="str">
            <v>NATURAL</v>
          </cell>
          <cell r="G1688" t="str">
            <v>Hombre</v>
          </cell>
          <cell r="H1688" t="str">
            <v>JENY PAOLA VILLATE BECERRA</v>
          </cell>
          <cell r="I1688">
            <v>53105606</v>
          </cell>
          <cell r="J1688" t="str">
            <v>GRUPO DE TRABAJO DE FARMACIA Y BIOTECNOLOGIA</v>
          </cell>
          <cell r="K1688" t="str">
            <v>DIRECCION DE NUEVAS CREACIONES</v>
          </cell>
          <cell r="L1688" t="str">
            <v>DELEGATURA PARA LA PROPIEDAD INDUSTRIAL</v>
          </cell>
          <cell r="M1688" t="str">
            <v>JAIME LOPEZ</v>
          </cell>
          <cell r="O1688" t="str">
            <v>CONTRATACION DIRECTA</v>
          </cell>
          <cell r="P1688" t="str">
            <v>PRESTACION DE SERVICIOS</v>
          </cell>
          <cell r="Q1688" t="str">
            <v>PRESTACION DE SERVICIOS PROFESIONALES Y DE APOYO A LA GESTION</v>
          </cell>
          <cell r="R1688" t="str">
            <v>Prestación de servicios profesionales para apoyar al Grupo de Farmacia y Biotecnología de la Dirección de Nuevas Creaciones en el cumplimiento de las actuaciones propias de su competencia</v>
          </cell>
          <cell r="S1688">
            <v>45069</v>
          </cell>
          <cell r="T1688">
            <v>45275</v>
          </cell>
          <cell r="U1688">
            <v>45275</v>
          </cell>
          <cell r="V1688">
            <v>61618880</v>
          </cell>
          <cell r="W1688">
            <v>61618880</v>
          </cell>
          <cell r="X1688">
            <v>9061600</v>
          </cell>
        </row>
        <row r="1689">
          <cell r="A1689">
            <v>1688</v>
          </cell>
          <cell r="B1689" t="str">
            <v>23-236017--0</v>
          </cell>
          <cell r="C1689" t="str">
            <v>DIEGO GONZÁLEZ CASTILLO</v>
          </cell>
          <cell r="D1689">
            <v>1022324536</v>
          </cell>
          <cell r="F1689" t="str">
            <v>NATURAL</v>
          </cell>
          <cell r="G1689" t="str">
            <v>Hombre</v>
          </cell>
          <cell r="H1689" t="str">
            <v>RACHID PONCE VERJEL</v>
          </cell>
          <cell r="I1689">
            <v>79862767</v>
          </cell>
          <cell r="J1689" t="str">
            <v>GRUPO DE TRABAJO DE MECANICA ELECTRONICA Y DISEÑOS</v>
          </cell>
          <cell r="K1689" t="str">
            <v>DIRECCION DE NUEVAS CREACIONES</v>
          </cell>
          <cell r="L1689" t="str">
            <v>DELEGATURA PARA LA PROPIEDAD INDUSTRIAL</v>
          </cell>
          <cell r="M1689" t="str">
            <v>JAIME LOPEZ</v>
          </cell>
          <cell r="O1689" t="str">
            <v>CONTRATACION DIRECTA</v>
          </cell>
          <cell r="P1689" t="str">
            <v>PRESTACION DE SERVICIOS</v>
          </cell>
          <cell r="Q1689" t="str">
            <v>PRESTACION DE SERVICIOS PROFESIONALES Y DE APOYO A LA GESTION</v>
          </cell>
          <cell r="R1689" t="str">
            <v>Prestación de servicios profesionales para apoyar al Grupo de Mecánica, Electrónica y Diseños de la Dirección de Nuevas Creaciones en el cumplimiento de las actuaciones propias de su competencia.</v>
          </cell>
          <cell r="S1689">
            <v>45069</v>
          </cell>
          <cell r="T1689">
            <v>45275</v>
          </cell>
          <cell r="U1689">
            <v>45275</v>
          </cell>
          <cell r="V1689">
            <v>61618880</v>
          </cell>
          <cell r="W1689">
            <v>61618880</v>
          </cell>
          <cell r="X1689">
            <v>9061600</v>
          </cell>
        </row>
        <row r="1690">
          <cell r="A1690">
            <v>1689</v>
          </cell>
          <cell r="B1690" t="str">
            <v>23-233789--0</v>
          </cell>
          <cell r="C1690" t="str">
            <v>KATHERYN MICHELL CAMARGO JIMENEZ</v>
          </cell>
          <cell r="D1690">
            <v>1026595103</v>
          </cell>
          <cell r="F1690" t="str">
            <v>NATURAL</v>
          </cell>
          <cell r="G1690" t="str">
            <v>Mujer</v>
          </cell>
          <cell r="H1690" t="str">
            <v>MAYRA ALEJANDRA QUINTERO VALBUENA</v>
          </cell>
          <cell r="I1690">
            <v>1026555490</v>
          </cell>
          <cell r="J1690" t="str">
            <v>GRUPO DE TRABAJO DE QUIMICA</v>
          </cell>
          <cell r="K1690" t="str">
            <v>DIRECCION DE NUEVAS CREACIONES</v>
          </cell>
          <cell r="L1690" t="str">
            <v>DELEGATURA PARA LA PROPIEDAD INDUSTRIAL</v>
          </cell>
          <cell r="M1690" t="str">
            <v>JAIME LOPEZ</v>
          </cell>
          <cell r="O1690" t="str">
            <v>CONTRATACION DIRECTA</v>
          </cell>
          <cell r="P1690" t="str">
            <v>PRESTACION DE SERVICIOS</v>
          </cell>
          <cell r="Q1690" t="str">
            <v>PRESTACION DE SERVICIOS PROFESIONALES Y DE APOYO A LA GESTION</v>
          </cell>
          <cell r="R1690" t="str">
            <v>Prestación de servicios profesionales para apoyar al Grupo de Química de la Dirección de Nuevas Creaciones en el cumplimiento de las actuaciones propias de su competencia.</v>
          </cell>
          <cell r="S1690">
            <v>45069</v>
          </cell>
          <cell r="T1690">
            <v>45275</v>
          </cell>
          <cell r="U1690">
            <v>45275</v>
          </cell>
          <cell r="V1690">
            <v>29057080</v>
          </cell>
          <cell r="W1690">
            <v>29057080</v>
          </cell>
          <cell r="X1690">
            <v>4273100</v>
          </cell>
        </row>
        <row r="1691">
          <cell r="A1691">
            <v>1690</v>
          </cell>
          <cell r="B1691" t="str">
            <v>23-236337--0</v>
          </cell>
          <cell r="C1691" t="str">
            <v>MARCELA LICETH HOYOS SOLANA</v>
          </cell>
          <cell r="D1691">
            <v>1066179249</v>
          </cell>
          <cell r="F1691" t="str">
            <v>NATURAL</v>
          </cell>
          <cell r="G1691" t="str">
            <v>Mujer</v>
          </cell>
          <cell r="H1691" t="str">
            <v>CAROLINA SANCHEZ PEREA</v>
          </cell>
          <cell r="I1691">
            <v>52410848</v>
          </cell>
          <cell r="J1691" t="str">
            <v>GRUPO DE TRABAJO DE PROTOCOLO DE MADRID Y TRAMITES ESPECIALES</v>
          </cell>
          <cell r="K1691" t="str">
            <v>DIRECCION DE SIGNOS DISTINTIVOS</v>
          </cell>
          <cell r="L1691" t="str">
            <v>DELEGATURA PARA LA PROPIEDAD INDUSTRIAL</v>
          </cell>
          <cell r="M1691" t="str">
            <v>JAIME LOPEZ</v>
          </cell>
          <cell r="O1691" t="str">
            <v>CONTRATACION DIRECTA</v>
          </cell>
          <cell r="P1691" t="str">
            <v>PRESTACION DE SERVICIOS</v>
          </cell>
          <cell r="Q1691" t="str">
            <v>PRESTACION DE SERVICIOS PROFESIONALES Y DE APOYO A LA GESTION</v>
          </cell>
          <cell r="R1691" t="str">
            <v xml:space="preserve">Prestación de servicios profesionales de un abogado para apoyar al Grupo de Trabajo de Protocolo de Madrid y Trámites Especiales de la Dirección de Signos Distintivos en el cumplimiento de las funciones propias de su competencia. </v>
          </cell>
          <cell r="S1691">
            <v>45069</v>
          </cell>
          <cell r="T1691">
            <v>45275</v>
          </cell>
          <cell r="U1691">
            <v>45275</v>
          </cell>
          <cell r="V1691">
            <v>43050800</v>
          </cell>
          <cell r="W1691">
            <v>43050800</v>
          </cell>
          <cell r="X1691">
            <v>6331000</v>
          </cell>
        </row>
        <row r="1692">
          <cell r="A1692">
            <v>1691</v>
          </cell>
          <cell r="B1692" t="str">
            <v>23-236212--0</v>
          </cell>
          <cell r="C1692" t="str">
            <v>HECTOR CAMILO AREVALO QUIÑONES</v>
          </cell>
          <cell r="D1692">
            <v>1030546193</v>
          </cell>
          <cell r="F1692" t="str">
            <v>NATURAL</v>
          </cell>
          <cell r="G1692" t="str">
            <v>Hombre</v>
          </cell>
          <cell r="H1692" t="str">
            <v>AIDA LUCIA HURTADO BEJARANO</v>
          </cell>
          <cell r="I1692">
            <v>51899290</v>
          </cell>
          <cell r="J1692" t="str">
            <v>GRUPO DE TRABAJO DE INVESTIGACIONES ADMINISTRATIVAS DE PROTECCION DE DATOS PERSONALES</v>
          </cell>
          <cell r="K1692" t="str">
            <v>DIRECCION DE INVESTIGACION DE PROTECCION DE DATOS PERSONALES</v>
          </cell>
          <cell r="L1692" t="str">
            <v>DELEGATURA PARA LA PROTECCION DE DATOS PERSONALES</v>
          </cell>
          <cell r="M1692" t="str">
            <v>LUISA ACEVEDO</v>
          </cell>
          <cell r="O1692" t="str">
            <v>CONTRATACION DIRECTA</v>
          </cell>
          <cell r="P1692" t="str">
            <v>PRESTACION DE SERVICIOS</v>
          </cell>
          <cell r="Q1692" t="str">
            <v>PRESTACION DE SERVICIOS PROFESIONALES Y DE APOYO A LA GESTION</v>
          </cell>
          <cell r="R1692" t="str">
            <v>Prestación de servicios profesionales para apoyar al Grupo de trabajo de Investigaciones administrativas de la Dirección de Investigación de Protección de Datos Personales en todas las actividades jurídicas a su cargo.</v>
          </cell>
          <cell r="S1692">
            <v>45069</v>
          </cell>
          <cell r="T1692">
            <v>45275</v>
          </cell>
          <cell r="U1692">
            <v>45275</v>
          </cell>
          <cell r="V1692">
            <v>36720000</v>
          </cell>
          <cell r="W1692">
            <v>36720000</v>
          </cell>
          <cell r="X1692">
            <v>5400000</v>
          </cell>
        </row>
        <row r="1693">
          <cell r="A1693">
            <v>1692</v>
          </cell>
          <cell r="B1693" t="str">
            <v>23-236226--0</v>
          </cell>
          <cell r="C1693" t="str">
            <v>JOHAN FERNANDO DURAN CORONEL</v>
          </cell>
          <cell r="D1693">
            <v>79984505</v>
          </cell>
          <cell r="F1693" t="str">
            <v>NATURAL</v>
          </cell>
          <cell r="G1693" t="str">
            <v>Hombre</v>
          </cell>
          <cell r="H1693" t="str">
            <v>AIDA LUCIA HURTADO BEJARANO</v>
          </cell>
          <cell r="I1693">
            <v>51899290</v>
          </cell>
          <cell r="J1693" t="str">
            <v>GRUPO DE TRABAJO DE INVESTIGACIONES ADMINISTRATIVAS DE PROTECCION DE DATOS PERSONALES</v>
          </cell>
          <cell r="K1693" t="str">
            <v>DIRECCION DE INVESTIGACION DE PROTECCION DE DATOS PERSONALES</v>
          </cell>
          <cell r="L1693" t="str">
            <v>DELEGATURA PARA LA PROTECCION DE DATOS PERSONALES</v>
          </cell>
          <cell r="M1693" t="str">
            <v>LUISA ACEVEDO</v>
          </cell>
          <cell r="O1693" t="str">
            <v>CONTRATACION DIRECTA</v>
          </cell>
          <cell r="P1693" t="str">
            <v>PRESTACION DE SERVICIOS</v>
          </cell>
          <cell r="Q1693" t="str">
            <v>PRESTACION DE SERVICIOS PROFESIONALES Y DE APOYO A LA GESTION</v>
          </cell>
          <cell r="R1693" t="str">
            <v>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y Sistema de Protección de Datos Personales.</v>
          </cell>
          <cell r="S1693">
            <v>45069</v>
          </cell>
          <cell r="T1693">
            <v>45275</v>
          </cell>
          <cell r="U1693">
            <v>45275</v>
          </cell>
          <cell r="V1693">
            <v>50320000</v>
          </cell>
          <cell r="W1693">
            <v>50320000</v>
          </cell>
          <cell r="X1693">
            <v>7400000</v>
          </cell>
        </row>
        <row r="1694">
          <cell r="A1694">
            <v>1693</v>
          </cell>
          <cell r="B1694" t="str">
            <v>23-238286--0</v>
          </cell>
          <cell r="C1694" t="str">
            <v xml:space="preserve">ANDRES FELIPE GONZALEZ GOMEZ </v>
          </cell>
          <cell r="D1694">
            <v>1022361952</v>
          </cell>
          <cell r="F1694" t="str">
            <v>NATURAL</v>
          </cell>
          <cell r="G1694" t="str">
            <v>Hombre</v>
          </cell>
          <cell r="H1694" t="str">
            <v>ALVARO DE JESÚS YAÑEZ RUEDA</v>
          </cell>
          <cell r="I1694">
            <v>1014192869</v>
          </cell>
          <cell r="J1694" t="str">
            <v>DELEGATURA PARA EL CONTROL Y VERIFICACION DE REGLAMENTOS TECNICOS Y METROLOGIA LEGAL</v>
          </cell>
          <cell r="K1694" t="str">
            <v>DELEGATURA PARA EL CONTROL Y VERIFICACION DE REGLAMENTOS TECNICOS Y METROLOGIA LEGAL</v>
          </cell>
          <cell r="L1694" t="str">
            <v>DELEGATURA PARA EL CONTROL Y VERIFICACION DE REGLAMENTOS TECNICOS Y METROLOGIA LEGAL</v>
          </cell>
          <cell r="M1694" t="str">
            <v>LUISA ACEVEDO</v>
          </cell>
          <cell r="O1694" t="str">
            <v>CONTRATACION DIRECTA</v>
          </cell>
          <cell r="P1694" t="str">
            <v>PRESTACION DE SERVICIOS</v>
          </cell>
          <cell r="Q1694" t="str">
            <v>PRESTACION DE SERVICIOS PROFESIONALES Y DE APOYO A LA GESTION</v>
          </cell>
          <cell r="R1694" t="str">
            <v>Prestación de servicios profesionales para apoyar a la Delegatura para el Control y Verificación de Reglamentos Técnicos y Metrología Legal en procedimientos de mejora regulatoria relacionados con la expedición de reglamentos técnicos metrológicos.</v>
          </cell>
          <cell r="S1694">
            <v>45069</v>
          </cell>
          <cell r="T1694">
            <v>45274</v>
          </cell>
          <cell r="U1694">
            <v>45288</v>
          </cell>
          <cell r="V1694">
            <v>67666667</v>
          </cell>
          <cell r="W1694">
            <v>72666667</v>
          </cell>
          <cell r="X1694">
            <v>10000000</v>
          </cell>
          <cell r="Y1694" t="str">
            <v>16/11/2023
2023/12/12</v>
          </cell>
          <cell r="Z1694" t="str">
            <v>CUENTA BANCARIA
ADICION Y PRORROGA</v>
          </cell>
          <cell r="AA1694">
            <v>14</v>
          </cell>
          <cell r="AB1694">
            <v>5000000</v>
          </cell>
        </row>
        <row r="1695">
          <cell r="A1695">
            <v>1694</v>
          </cell>
          <cell r="B1695" t="str">
            <v>ANULADO</v>
          </cell>
          <cell r="C1695" t="str">
            <v>ANULADO</v>
          </cell>
          <cell r="D1695" t="str">
            <v>ANULADO</v>
          </cell>
          <cell r="E1695" t="str">
            <v>ANULADO</v>
          </cell>
          <cell r="F1695" t="str">
            <v>ANULADO</v>
          </cell>
          <cell r="G1695" t="str">
            <v>ANULADO</v>
          </cell>
          <cell r="H1695" t="str">
            <v>ANULADO</v>
          </cell>
          <cell r="I1695" t="str">
            <v>ANULADO</v>
          </cell>
          <cell r="J1695" t="str">
            <v>ANULADO</v>
          </cell>
          <cell r="K1695" t="str">
            <v>ANULADO</v>
          </cell>
          <cell r="L1695" t="str">
            <v>ANULADO</v>
          </cell>
          <cell r="M1695" t="str">
            <v>ANULADO</v>
          </cell>
          <cell r="N1695" t="str">
            <v>ANULADO</v>
          </cell>
          <cell r="O1695" t="str">
            <v>ANULADO</v>
          </cell>
          <cell r="P1695" t="str">
            <v>ANULADO</v>
          </cell>
          <cell r="Q1695" t="str">
            <v>ANULADO</v>
          </cell>
          <cell r="R1695" t="str">
            <v>ANULADO</v>
          </cell>
          <cell r="S1695" t="str">
            <v>ANULADO</v>
          </cell>
          <cell r="T1695" t="str">
            <v>ANULADO</v>
          </cell>
          <cell r="U1695" t="str">
            <v>ANULADO</v>
          </cell>
          <cell r="V1695" t="str">
            <v>ANULADO</v>
          </cell>
          <cell r="W1695" t="str">
            <v>ANULADO</v>
          </cell>
          <cell r="X1695" t="str">
            <v>ANULADO</v>
          </cell>
          <cell r="Y1695" t="str">
            <v>ANULADO</v>
          </cell>
          <cell r="Z1695" t="str">
            <v>ANULADO</v>
          </cell>
          <cell r="AA1695" t="str">
            <v>ANULADO</v>
          </cell>
          <cell r="AB1695" t="str">
            <v>ANULADO</v>
          </cell>
        </row>
        <row r="1696">
          <cell r="A1696">
            <v>1695</v>
          </cell>
          <cell r="B1696" t="str">
            <v>23-238289--0</v>
          </cell>
          <cell r="C1696" t="str">
            <v>LUISA FERNANDA HOLGUIN MONTILLA</v>
          </cell>
          <cell r="D1696">
            <v>1018442950</v>
          </cell>
          <cell r="F1696" t="str">
            <v>NATURAL</v>
          </cell>
          <cell r="G1696" t="str">
            <v>Mujer</v>
          </cell>
          <cell r="H1696" t="str">
            <v>ANGELA MARIA  HERNANDEZ GOMEZ</v>
          </cell>
          <cell r="I1696">
            <v>40326242</v>
          </cell>
          <cell r="J1696" t="str">
            <v>GRUPO DE TRABAJO DE INVESTIGACIONES ADMINISTRATIVAS Y APOYO JURIDICO</v>
          </cell>
          <cell r="K1696" t="str">
            <v>DIRECCION DE INVESTIGACIONES PARA EL CONTROL Y VERIFICACION DE REGLAMENTOS TECNICOS Y METROLOGIA LEGAL</v>
          </cell>
          <cell r="L1696" t="str">
            <v>DELEGATURA PARA EL CONTROL Y VERIFICACION DE REGLAMENTOS TECNICOS Y METROLOGIA LEGAL</v>
          </cell>
          <cell r="M1696" t="str">
            <v>LUISA ACEVEDO</v>
          </cell>
          <cell r="O1696" t="str">
            <v>CONTRATACION DIRECTA</v>
          </cell>
          <cell r="P1696" t="str">
            <v>PRESTACION DE SERVICIOS</v>
          </cell>
          <cell r="Q1696" t="str">
            <v>PRESTACION DE SERVICIOS PROFESIONALES Y DE APOYO A LA GESTION</v>
          </cell>
          <cell r="R1696" t="str">
            <v>Prestación de servicios profesionales de un abogado para apoyar al Grupo de Trabajo de Investigaciones Administrativas y Apoyo Jurídico en las actividades jurídicas relacionadas con el procedimiento administrativo sancionatorio que se tramita en el área.</v>
          </cell>
          <cell r="S1696">
            <v>45069</v>
          </cell>
          <cell r="T1696">
            <v>45274</v>
          </cell>
          <cell r="U1696">
            <v>45274</v>
          </cell>
          <cell r="V1696">
            <v>39923333</v>
          </cell>
          <cell r="W1696">
            <v>39923333</v>
          </cell>
          <cell r="X1696">
            <v>5900000</v>
          </cell>
        </row>
        <row r="1697">
          <cell r="A1697">
            <v>1696</v>
          </cell>
          <cell r="B1697" t="str">
            <v>23-238307--0</v>
          </cell>
          <cell r="C1697" t="str">
            <v>FRANCY JASLEIDY MORA LOPEZ</v>
          </cell>
          <cell r="D1697">
            <v>1014232660</v>
          </cell>
          <cell r="F1697" t="str">
            <v>NATURAL</v>
          </cell>
          <cell r="G1697" t="str">
            <v>Mujer</v>
          </cell>
          <cell r="H1697" t="str">
            <v>MARIA CLARA POLO ENRIQUEZ</v>
          </cell>
          <cell r="I1697">
            <v>52057049</v>
          </cell>
          <cell r="J1697" t="str">
            <v>GRUPO DE TRABAJO DE INSPECCION VIGILANCIA E INVESTIGACIONES DE CONTROL DE PRECIOS</v>
          </cell>
          <cell r="K1697" t="str">
            <v>DIRECCION DE INVESTIGACIONES PARA EL CONTROL Y VERIFICACION DE REGLAMENTOS TECNICOS Y METROLOGIA LEGAL</v>
          </cell>
          <cell r="L1697" t="str">
            <v>DELEGATURA PARA EL CONTROL Y VERIFICACION DE REGLAMENTOS TECNICOS Y METROLOGIA LEGAL</v>
          </cell>
          <cell r="M1697" t="str">
            <v>LUISA ACEVEDO</v>
          </cell>
          <cell r="O1697" t="str">
            <v>CONTRATACION DIRECTA</v>
          </cell>
          <cell r="P1697" t="str">
            <v>PRESTACION DE SERVICIOS</v>
          </cell>
          <cell r="Q1697" t="str">
            <v>PRESTACION DE SERVICIOS PROFESIONALES Y DE APOYO A LA GESTION</v>
          </cell>
          <cell r="R1697" t="str">
            <v>Prestación de servicios profesionales de un abogado para apoyar al Grupo de Trabajo de Inspección, Vigilancia e Investigaciones de Control de Precios en las actividades jurídicas relacionadas con el procedimiento administrativo sancionatorio que se tramita en el área.</v>
          </cell>
          <cell r="S1697">
            <v>45069</v>
          </cell>
          <cell r="T1697">
            <v>45274</v>
          </cell>
          <cell r="U1697">
            <v>45274</v>
          </cell>
          <cell r="V1697">
            <v>24563000</v>
          </cell>
          <cell r="W1697">
            <v>24563000</v>
          </cell>
          <cell r="X1697">
            <v>3630000</v>
          </cell>
          <cell r="Y1697">
            <v>45092</v>
          </cell>
          <cell r="Z1697" t="str">
            <v>CESION</v>
          </cell>
        </row>
        <row r="1698">
          <cell r="A1698">
            <v>1697</v>
          </cell>
          <cell r="B1698" t="str">
            <v>23-238300--0</v>
          </cell>
          <cell r="C1698" t="str">
            <v>LUBYS KARIME CABARCAS JOLEANES</v>
          </cell>
          <cell r="D1698">
            <v>1140870152</v>
          </cell>
          <cell r="F1698" t="str">
            <v>NATURAL</v>
          </cell>
          <cell r="G1698" t="str">
            <v>Mujer</v>
          </cell>
          <cell r="H1698" t="str">
            <v>PEDRO PEREZ VARGAS</v>
          </cell>
          <cell r="I1698">
            <v>1075654821</v>
          </cell>
          <cell r="J1698" t="str">
            <v>GRUPO DE TRABAJO DE INSPECCION Y VIGILANCIA DE METROLOGIA LEGAL</v>
          </cell>
          <cell r="K1698" t="str">
            <v>DIRECCION DE INVESTIGACIONES PARA EL CONTROL Y VERIFICACION DE REGLAMENTOS TECNICOS Y METROLOGIA LEGAL</v>
          </cell>
          <cell r="L1698" t="str">
            <v>DELEGATURA PARA EL CONTROL Y VERIFICACION DE REGLAMENTOS TECNICOS Y METROLOGIA LEGAL</v>
          </cell>
          <cell r="M1698" t="str">
            <v>LUISA ACEVEDO</v>
          </cell>
          <cell r="O1698" t="str">
            <v>CONTRATACION DIRECTA</v>
          </cell>
          <cell r="P1698" t="str">
            <v>PRESTACION DE SERVICIOS</v>
          </cell>
          <cell r="Q1698" t="str">
            <v>PRESTACION DE SERVICIOS PROFESIONALES Y DE APOYO A LA GESTION</v>
          </cell>
          <cell r="R1698" t="str">
            <v>Prestación de servicios profesionales de un ingeniero para apoyar al Grupo de Trabajo de Inspección y Vigilancia de Metrología Legal, en las actividades que tiene a su cargo.</v>
          </cell>
          <cell r="S1698">
            <v>45069</v>
          </cell>
          <cell r="T1698">
            <v>45274</v>
          </cell>
          <cell r="U1698">
            <v>45274</v>
          </cell>
          <cell r="V1698">
            <v>46690000</v>
          </cell>
          <cell r="W1698">
            <v>46690000</v>
          </cell>
          <cell r="X1698">
            <v>6900000</v>
          </cell>
        </row>
        <row r="1699">
          <cell r="A1699">
            <v>1698</v>
          </cell>
          <cell r="B1699" t="str">
            <v>23-238303--0</v>
          </cell>
          <cell r="C1699" t="str">
            <v>PABLO ALEXANDER MELO GALINDO</v>
          </cell>
          <cell r="D1699">
            <v>1121850980</v>
          </cell>
          <cell r="F1699" t="str">
            <v>NATURAL</v>
          </cell>
          <cell r="G1699" t="str">
            <v>Hombre</v>
          </cell>
          <cell r="H1699" t="str">
            <v>ROBERTO ANDRES SANCHEZ LOPEZ</v>
          </cell>
          <cell r="I1699">
            <v>1022951438</v>
          </cell>
          <cell r="J1699" t="str">
            <v>GRUPO DE TRABAJO DE INSPECCION Y VIGILANCIA DE REGLAMENTOS TECNICOS</v>
          </cell>
          <cell r="K1699" t="str">
            <v>DIRECCION DE INVESTIGACIONES PARA EL CONTROL Y VERIFICACION DE REGLAMENTOS TECNICOS Y METROLOGIA LEGAL</v>
          </cell>
          <cell r="L1699" t="str">
            <v>DELEGATURA PARA EL CONTROL Y VERIFICACION DE REGLAMENTOS TECNICOS Y METROLOGIA LEGAL</v>
          </cell>
          <cell r="M1699" t="str">
            <v>LUISA ACEVEDO</v>
          </cell>
          <cell r="O1699" t="str">
            <v>CONTRATACION DIRECTA</v>
          </cell>
          <cell r="P1699" t="str">
            <v>PRESTACION DE SERVICIOS</v>
          </cell>
          <cell r="Q1699" t="str">
            <v>PRESTACION DE SERVICIOS PROFESIONALES Y DE APOYO A LA GESTION</v>
          </cell>
          <cell r="R1699" t="str">
            <v>Prestación de servicios profesionales de un ingeniero para apoyar al Grupo de Trabajo de Inspección y Vigilancia de Reglamentos Técnicos, en las actividades que tiene a su cargo.</v>
          </cell>
          <cell r="S1699">
            <v>45069</v>
          </cell>
          <cell r="T1699">
            <v>45274</v>
          </cell>
          <cell r="U1699">
            <v>45274</v>
          </cell>
          <cell r="V1699">
            <v>39923333</v>
          </cell>
          <cell r="W1699">
            <v>39923333</v>
          </cell>
          <cell r="X1699">
            <v>5900000</v>
          </cell>
        </row>
        <row r="1700">
          <cell r="A1700">
            <v>1699</v>
          </cell>
          <cell r="B1700" t="str">
            <v>23-238305--0</v>
          </cell>
          <cell r="C1700" t="str">
            <v>SANTIAGO ANDRÉS VELASQUEZ ABELLA</v>
          </cell>
          <cell r="D1700">
            <v>1075672534</v>
          </cell>
          <cell r="F1700" t="str">
            <v>NATURAL</v>
          </cell>
          <cell r="G1700" t="str">
            <v>Hombre</v>
          </cell>
          <cell r="H1700" t="str">
            <v>ANA MARIA PRIETO RANGEL</v>
          </cell>
          <cell r="I1700">
            <v>39651221</v>
          </cell>
          <cell r="J1700" t="str">
            <v>DIRECCION DE INVESTIGACIONES PARA EL CONTROL Y VERIFICACION DE REGLAMENTOS TECNICOS Y METROLOGIA LEGAL</v>
          </cell>
          <cell r="K1700" t="str">
            <v>DIRECCION DE INVESTIGACIONES PARA EL CONTROL Y VERIFICACION DE REGLAMENTOS TECNICOS Y METROLOGIA LEGAL</v>
          </cell>
          <cell r="L1700" t="str">
            <v>DELEGATURA PARA EL CONTROL Y VERIFICACION DE REGLAMENTOS TECNICOS Y METROLOGIA LEGAL</v>
          </cell>
          <cell r="M1700" t="str">
            <v>LUISA ACEVEDO</v>
          </cell>
          <cell r="O1700" t="str">
            <v>CONTRATACION DIRECTA</v>
          </cell>
          <cell r="P1700" t="str">
            <v>PRESTACION DE SERVICIOS</v>
          </cell>
          <cell r="Q1700" t="str">
            <v>PRESTACION DE SERVICIOS PROFESIONALES Y DE APOYO A LA GESTION</v>
          </cell>
          <cell r="R1700" t="str">
            <v>Prestación de servicios profesionales de un ingeniero para apoyar al Grupo de Trabajo de Inspección y Vigilancia de Metrología Legal, en las actividades que tiene a su cargo.</v>
          </cell>
          <cell r="S1700">
            <v>45069</v>
          </cell>
          <cell r="T1700">
            <v>45274</v>
          </cell>
          <cell r="U1700">
            <v>45274</v>
          </cell>
          <cell r="V1700">
            <v>46690000</v>
          </cell>
          <cell r="W1700">
            <v>46690000</v>
          </cell>
          <cell r="X1700">
            <v>6900000</v>
          </cell>
        </row>
        <row r="1701">
          <cell r="A1701">
            <v>1700</v>
          </cell>
          <cell r="B1701" t="str">
            <v>23-238284--0</v>
          </cell>
          <cell r="C1701" t="str">
            <v>AIDA LORENA PARRA TORRADO</v>
          </cell>
          <cell r="D1701">
            <v>52698778</v>
          </cell>
          <cell r="F1701" t="str">
            <v>NATURAL</v>
          </cell>
          <cell r="G1701" t="str">
            <v>Mujer</v>
          </cell>
          <cell r="H1701" t="str">
            <v>ANGELA MARIA  HERNANDEZ GOMEZ</v>
          </cell>
          <cell r="I1701">
            <v>40326242</v>
          </cell>
          <cell r="J1701" t="str">
            <v>GRUPO DE TRABAJO DE INVESTIGACIONES ADMINISTRATIVAS Y APOYO JURIDICO</v>
          </cell>
          <cell r="K1701" t="str">
            <v>DIRECCION DE INVESTIGACIONES PARA EL CONTROL Y VERIFICACION DE REGLAMENTOS TECNICOS Y METROLOGIA LEGAL</v>
          </cell>
          <cell r="L1701" t="str">
            <v>DELEGATURA PARA EL CONTROL Y VERIFICACION DE REGLAMENTOS TECNICOS Y METROLOGIA LEGAL</v>
          </cell>
          <cell r="M1701" t="str">
            <v>LUISA ACEVEDO</v>
          </cell>
          <cell r="O1701" t="str">
            <v>CONTRATACION DIRECTA</v>
          </cell>
          <cell r="P1701" t="str">
            <v>PRESTACION DE SERVICIOS</v>
          </cell>
          <cell r="Q1701" t="str">
            <v>PRESTACION DE SERVICIOS PROFESIONALES Y DE APOYO A LA GESTION</v>
          </cell>
          <cell r="R1701" t="str">
            <v>Prestación de servicios profesionales de un abogado para apoyar al Grupo e Trabajo de Investigaciones Administrativas y Apoyo Jurídico en las actividades jurídicas relacionadas con el procedimiento administrativo sancionatorio que se tramita en el área.</v>
          </cell>
          <cell r="S1701">
            <v>45069</v>
          </cell>
          <cell r="T1701">
            <v>45274</v>
          </cell>
          <cell r="U1701">
            <v>45289</v>
          </cell>
          <cell r="V1701">
            <v>67666667</v>
          </cell>
          <cell r="W1701">
            <v>72666667</v>
          </cell>
          <cell r="X1701">
            <v>10000000</v>
          </cell>
          <cell r="Y1701" t="str">
            <v>22/06/2023
2023/11/30</v>
          </cell>
          <cell r="Z1701" t="str">
            <v>SUPERVISION
ADICION Y PRORROGA</v>
          </cell>
          <cell r="AA1701">
            <v>15</v>
          </cell>
          <cell r="AB1701">
            <v>5000000</v>
          </cell>
        </row>
        <row r="1702">
          <cell r="A1702">
            <v>1701</v>
          </cell>
          <cell r="B1702" t="str">
            <v>23-238295--0</v>
          </cell>
          <cell r="C1702" t="str">
            <v>JEIMY CATALINA MORENO CASTAÑEDA</v>
          </cell>
          <cell r="D1702">
            <v>1010222054</v>
          </cell>
          <cell r="F1702" t="str">
            <v>NATURAL</v>
          </cell>
          <cell r="G1702" t="str">
            <v>Mujer</v>
          </cell>
          <cell r="H1702" t="str">
            <v>ALVARO DE JESÚS YAÑEZ RUEDA</v>
          </cell>
          <cell r="I1702">
            <v>1014192869</v>
          </cell>
          <cell r="J1702" t="str">
            <v>DELEGATURA PARA EL CONTROL Y VERIFICACION DE REGLAMENTOS TECNICOS Y METROLOGIA LEGAL</v>
          </cell>
          <cell r="K1702" t="str">
            <v>DELEGATURA PARA EL CONTROL Y VERIFICACION DE REGLAMENTOS TECNICOS Y METROLOGIA LEGAL</v>
          </cell>
          <cell r="L1702" t="str">
            <v>DELEGATURA PARA EL CONTROL Y VERIFICACION DE REGLAMENTOS TECNICOS Y METROLOGIA LEGAL</v>
          </cell>
          <cell r="M1702" t="str">
            <v>LUISA ACEVEDO</v>
          </cell>
          <cell r="O1702" t="str">
            <v>CONTRATACION DIRECTA</v>
          </cell>
          <cell r="P1702" t="str">
            <v>PRESTACION DE SERVICIOS</v>
          </cell>
          <cell r="Q1702" t="str">
            <v>PRESTACION DE SERVICIOS PROFESIONALES Y DE APOYO A LA GESTION</v>
          </cell>
          <cell r="R1702" t="str">
            <v>Prestación de servicios profesionales de un abogado para apoyar a la Delegatura para el Control y Verificación de Reglamentos Técnicos y Metrología Legal en las actividades jurídicas relacionadas con el procedimiento administrativo sancionatorio que se tramita en el área.</v>
          </cell>
          <cell r="S1702">
            <v>45069</v>
          </cell>
          <cell r="T1702">
            <v>45274</v>
          </cell>
          <cell r="U1702">
            <v>45274</v>
          </cell>
          <cell r="V1702">
            <v>31262000</v>
          </cell>
          <cell r="W1702">
            <v>31262000</v>
          </cell>
          <cell r="X1702">
            <v>4620000</v>
          </cell>
        </row>
        <row r="1703">
          <cell r="A1703">
            <v>1702</v>
          </cell>
          <cell r="B1703" t="str">
            <v>23-238292--0</v>
          </cell>
          <cell r="C1703" t="str">
            <v>FIDEL ENRIQUE TORRES HOFMANN</v>
          </cell>
          <cell r="D1703">
            <v>1032477448</v>
          </cell>
          <cell r="F1703" t="str">
            <v>NATURAL</v>
          </cell>
          <cell r="G1703" t="str">
            <v>Hombre</v>
          </cell>
          <cell r="H1703" t="str">
            <v>ALVARO DE JESÚS YAÑEZ RUEDA</v>
          </cell>
          <cell r="I1703">
            <v>1014192869</v>
          </cell>
          <cell r="J1703" t="str">
            <v>DELEGATURA PARA EL CONTROL Y VERIFICACION DE REGLAMENTOS TECNICOS Y METROLOGIA LEGAL</v>
          </cell>
          <cell r="K1703" t="str">
            <v>DELEGATURA PARA EL CONTROL Y VERIFICACION DE REGLAMENTOS TECNICOS Y METROLOGIA LEGAL</v>
          </cell>
          <cell r="L1703" t="str">
            <v>DELEGATURA PARA EL CONTROL Y VERIFICACION DE REGLAMENTOS TECNICOS Y METROLOGIA LEGAL</v>
          </cell>
          <cell r="M1703" t="str">
            <v>LUISA ACEVEDO</v>
          </cell>
          <cell r="O1703" t="str">
            <v>CONTRATACION DIRECTA</v>
          </cell>
          <cell r="P1703" t="str">
            <v>PRESTACION DE SERVICIOS</v>
          </cell>
          <cell r="Q1703" t="str">
            <v>PRESTACION DE SERVICIOS PROFESIONALES Y DE APOYO A LA GESTION</v>
          </cell>
          <cell r="R1703" t="str">
            <v>Prestación de servicios profesionales de un abogado para apoyar a la Delegatura para el Control y Verificación de Reglamentos Técnicos y Metrología Legal en las actividades jurídicas relacionadas con el procedimiento administrativo sancionatorio que se tramita en el área.</v>
          </cell>
          <cell r="S1703">
            <v>45069</v>
          </cell>
          <cell r="T1703">
            <v>45274</v>
          </cell>
          <cell r="U1703">
            <v>45274</v>
          </cell>
          <cell r="V1703">
            <v>31262000</v>
          </cell>
          <cell r="W1703">
            <v>31262000</v>
          </cell>
          <cell r="X1703">
            <v>4620000</v>
          </cell>
          <cell r="Y1703">
            <v>45103</v>
          </cell>
          <cell r="Z1703" t="str">
            <v>CESION</v>
          </cell>
        </row>
        <row r="1704">
          <cell r="A1704">
            <v>1703</v>
          </cell>
          <cell r="B1704" t="str">
            <v>23-237436--0</v>
          </cell>
          <cell r="C1704" t="str">
            <v>DANIER ALEXIS NAZARIT GONZALEZ</v>
          </cell>
          <cell r="D1704">
            <v>1022991675</v>
          </cell>
          <cell r="F1704" t="str">
            <v>NATURAL</v>
          </cell>
          <cell r="G1704" t="str">
            <v>Hombre</v>
          </cell>
          <cell r="H1704" t="str">
            <v>JAROSLAV MARLEN LOPEZ CHAVEZ</v>
          </cell>
          <cell r="I1704">
            <v>51957159</v>
          </cell>
          <cell r="J1704" t="str">
            <v>GRUPO DE TRABAJO DE GESTION DE INFORMACION Y PROYECTOS INFORMATICOS</v>
          </cell>
          <cell r="K1704" t="str">
            <v>OFICINA DE TECNOLOGIA E INFORMATICA</v>
          </cell>
          <cell r="L1704" t="str">
            <v>OFICINA DE TECNOLOGIA E INFORMATICA</v>
          </cell>
          <cell r="M1704" t="str">
            <v>LUISA ACEVEDO</v>
          </cell>
          <cell r="O1704" t="str">
            <v>CONTRATACION DIRECTA</v>
          </cell>
          <cell r="P1704" t="str">
            <v>PRESTACION DE SERVICIOS</v>
          </cell>
          <cell r="Q1704" t="str">
            <v>PRESTACION DE SERVICIOS PROFESIONALES Y DE APOYO A LA GESTION</v>
          </cell>
          <cell r="R1704" t="str">
            <v>Prestación de servicios de apoyo técnico en los procesos de soporte y asistencia, relacionados con el correcto funcionamiento de los sistemas de información de la entidad, al igual que en la elaboración, actualización y recopilación de la documentación relacionada con los procesos y procedimientos de Gestión de Tecnologías de la Información y Comunicaciones.</v>
          </cell>
          <cell r="S1704">
            <v>45069</v>
          </cell>
          <cell r="T1704">
            <v>45289</v>
          </cell>
          <cell r="U1704">
            <v>45289</v>
          </cell>
          <cell r="V1704">
            <v>36114752</v>
          </cell>
          <cell r="W1704">
            <v>36114752</v>
          </cell>
          <cell r="X1704">
            <v>4969920</v>
          </cell>
        </row>
        <row r="1705">
          <cell r="A1705">
            <v>1704</v>
          </cell>
          <cell r="B1705" t="str">
            <v>23-236228--0</v>
          </cell>
          <cell r="C1705" t="str">
            <v>ANGIE ALEJANDRA GALINDO PRIETO</v>
          </cell>
          <cell r="D1705">
            <v>1019105908</v>
          </cell>
          <cell r="F1705" t="str">
            <v>NATURAL</v>
          </cell>
          <cell r="G1705" t="str">
            <v>Mujer</v>
          </cell>
          <cell r="H1705" t="str">
            <v>AIDA LUCIA HURTADO BEJARANO;OSCAR FABIAN RAMIREZ TORRES</v>
          </cell>
          <cell r="I1705" t="str">
            <v>51899290;1019020584</v>
          </cell>
          <cell r="J1705" t="str">
            <v>GRUPO DE TRABAJO DE INVESTIGACIONES ADMINISTRATIVAS DE PROTECCION DE DATOS PERSONALES;GRUPO DE TRABAJO DE INFORMATICA FORENSE Y SEGURIDAD DIGITAL</v>
          </cell>
          <cell r="K1705" t="str">
            <v>DIRECCION DE INVESTIGACION DE PROTECCION DE DATOS PERSONALES;OFICINA DE TECNOLOGIA E INFORMATICA</v>
          </cell>
          <cell r="L1705" t="str">
            <v>DELEGATURA PARA LA PROTECCION DE DATOS PERSONALES;OFICINA DE TECNOLOGIA E INFORMATICA</v>
          </cell>
          <cell r="M1705" t="str">
            <v>LUISA ACEVEDO</v>
          </cell>
          <cell r="O1705" t="str">
            <v>CONTRATACION DIRECTA</v>
          </cell>
          <cell r="P1705" t="str">
            <v>PRESTACION DE SERVICIOS</v>
          </cell>
          <cell r="Q1705" t="str">
            <v>PRESTACION DE SERVICIOS PROFESIONALES Y DE APOYO A LA GESTION</v>
          </cell>
          <cell r="R1705" t="str">
            <v>Prestación de servicios profesionales para apoyar a la Dirección de Investigación de Protección de Datos Personales y al Grupo de Trabajo de Informática Forense y Seguridad Digital en todas las actividades tecnológicas y técnicas soporte a visitas de inspección y/o de carácter probatorio y forense del Sistema Integral de Supervisión Inteligente -SISI-.</v>
          </cell>
          <cell r="S1705">
            <v>45070</v>
          </cell>
          <cell r="T1705">
            <v>45275</v>
          </cell>
          <cell r="U1705">
            <v>45275</v>
          </cell>
          <cell r="V1705">
            <v>50073333</v>
          </cell>
          <cell r="W1705">
            <v>50073333</v>
          </cell>
          <cell r="X1705">
            <v>7400000</v>
          </cell>
        </row>
        <row r="1706">
          <cell r="A1706">
            <v>1705</v>
          </cell>
          <cell r="B1706" t="str">
            <v>23-240982--0</v>
          </cell>
          <cell r="C1706" t="str">
            <v>DIANA MARÍA MARTINEZ URREA</v>
          </cell>
          <cell r="D1706">
            <v>1069717678</v>
          </cell>
          <cell r="F1706" t="str">
            <v>NATURAL</v>
          </cell>
          <cell r="G1706" t="str">
            <v>Mujer</v>
          </cell>
          <cell r="H1706" t="str">
            <v>ANGELA MARIA  HERNANDEZ GOMEZ</v>
          </cell>
          <cell r="I1706">
            <v>40326242</v>
          </cell>
          <cell r="J1706" t="str">
            <v>GRUPO DE TRABAJO DE INVESTIGACIONES ADMINISTRATIVAS Y APOYO JURIDICO</v>
          </cell>
          <cell r="K1706" t="str">
            <v>DIRECCION DE INVESTIGACIONES PARA EL CONTROL Y VERIFICACION DE REGLAMENTOS TECNICOS Y METROLOGIA LEGAL</v>
          </cell>
          <cell r="L1706" t="str">
            <v>DELEGATURA PARA EL CONTROL Y VERIFICACION DE REGLAMENTOS TECNICOS Y METROLOGIA LEGAL</v>
          </cell>
          <cell r="M1706" t="str">
            <v>LUISA ACEVEDO</v>
          </cell>
          <cell r="O1706" t="str">
            <v>CONTRATACION DIRECTA</v>
          </cell>
          <cell r="P1706" t="str">
            <v>PRESTACION DE SERVICIOS</v>
          </cell>
          <cell r="Q1706" t="str">
            <v>PRESTACION DE SERVICIOS PROFESIONALES Y DE APOYO A LA GESTION</v>
          </cell>
          <cell r="R1706" t="str">
            <v xml:space="preserve">Prestación de servicios profesionales de un abogado para apoyar al Grupo de Trabajo de Investigaciones Administrativas y Apoyo Jurídico en las actividades jurídicas relacionadas con el procedimiento administrativo sancionatorio que se tramita en el área. </v>
          </cell>
          <cell r="S1706">
            <v>45070</v>
          </cell>
          <cell r="T1706">
            <v>45274</v>
          </cell>
          <cell r="U1706">
            <v>45274</v>
          </cell>
          <cell r="V1706">
            <v>39726666</v>
          </cell>
          <cell r="W1706">
            <v>39726666</v>
          </cell>
          <cell r="X1706">
            <v>5900000</v>
          </cell>
        </row>
        <row r="1707">
          <cell r="A1707">
            <v>1706</v>
          </cell>
          <cell r="B1707" t="str">
            <v>23-240993--0</v>
          </cell>
          <cell r="C1707" t="str">
            <v>SANDRA MILENA BARACALDO GIL</v>
          </cell>
          <cell r="D1707">
            <v>1026251592</v>
          </cell>
          <cell r="F1707" t="str">
            <v>NATURAL</v>
          </cell>
          <cell r="G1707" t="str">
            <v>Mujer</v>
          </cell>
          <cell r="H1707" t="str">
            <v>PEDRO PEREZ VARGAS</v>
          </cell>
          <cell r="I1707">
            <v>1075654821</v>
          </cell>
          <cell r="J1707" t="str">
            <v>GRUPO DE TRABAJO DE INSPECCION Y VIGILANCIA DE METROLOGIA LEGAL</v>
          </cell>
          <cell r="K1707" t="str">
            <v>DIRECCION DE INVESTIGACIONES PARA EL CONTROL Y VERIFICACION DE REGLAMENTOS TECNICOS Y METROLOGIA LEGAL</v>
          </cell>
          <cell r="L1707" t="str">
            <v>DELEGATURA PARA EL CONTROL Y VERIFICACION DE REGLAMENTOS TECNICOS Y METROLOGIA LEGAL</v>
          </cell>
          <cell r="M1707" t="str">
            <v>LUISA ACEVEDO</v>
          </cell>
          <cell r="O1707" t="str">
            <v>CONTRATACION DIRECTA</v>
          </cell>
          <cell r="P1707" t="str">
            <v>PRESTACION DE SERVICIOS</v>
          </cell>
          <cell r="Q1707" t="str">
            <v>PRESTACION DE SERVICIOS PROFESIONALES Y DE APOYO A LA GESTION</v>
          </cell>
          <cell r="R1707" t="str">
            <v xml:space="preserve">Prestación de servicios profesionales de un ingeniero para apoyar al Grupo de Trabajo de Inspección y Vigilancia de Metrología Legal, en las actividades que tiene a su cargo._x000D_
 _x000D_
</v>
          </cell>
          <cell r="S1707">
            <v>45070</v>
          </cell>
          <cell r="T1707">
            <v>45274</v>
          </cell>
          <cell r="U1707">
            <v>45274</v>
          </cell>
          <cell r="V1707">
            <v>46460000</v>
          </cell>
          <cell r="W1707">
            <v>46460000</v>
          </cell>
          <cell r="X1707">
            <v>6900000</v>
          </cell>
        </row>
        <row r="1708">
          <cell r="A1708">
            <v>1707</v>
          </cell>
          <cell r="B1708" t="str">
            <v>23-240990--0</v>
          </cell>
          <cell r="C1708" t="str">
            <v>MANUEL SEBASTIAN GRANADOS JIMENEZ</v>
          </cell>
          <cell r="D1708">
            <v>1057576743</v>
          </cell>
          <cell r="F1708" t="str">
            <v>NATURAL</v>
          </cell>
          <cell r="G1708" t="str">
            <v>Hombre</v>
          </cell>
          <cell r="H1708" t="str">
            <v>MARIA CLARA POLO ENRIQUEZ</v>
          </cell>
          <cell r="I1708">
            <v>52057049</v>
          </cell>
          <cell r="J1708" t="str">
            <v>GRUPO DE TRABAJO DE INSPECCION VIGILANCIA E INVESTIGACIONES DE CONTROL DE PRECIOS</v>
          </cell>
          <cell r="K1708" t="str">
            <v>DIRECCION DE INVESTIGACIONES PARA EL CONTROL Y VERIFICACION DE REGLAMENTOS TECNICOS Y METROLOGIA LEGAL</v>
          </cell>
          <cell r="L1708" t="str">
            <v>DELEGATURA PARA EL CONTROL Y VERIFICACION DE REGLAMENTOS TECNICOS Y METROLOGIA LEGAL</v>
          </cell>
          <cell r="M1708" t="str">
            <v>LUISA ACEVEDO</v>
          </cell>
          <cell r="O1708" t="str">
            <v>CONTRATACION DIRECTA</v>
          </cell>
          <cell r="P1708" t="str">
            <v>PRESTACION DE SERVICIOS</v>
          </cell>
          <cell r="Q1708" t="str">
            <v>PRESTACION DE SERVICIOS PROFESIONALES Y DE APOYO A LA GESTION</v>
          </cell>
          <cell r="R1708" t="str">
            <v>Prestación de servicios profesionales de un abogado para apoyar al Grupo de Trabajo de Inspección, Vigilancia e Investigaciones de Control de Precios en las actividades jurídicas relacionadas con el procedimiento administrativo sancionatorio que se tramita en el área.</v>
          </cell>
          <cell r="S1708">
            <v>45070</v>
          </cell>
          <cell r="T1708">
            <v>45275</v>
          </cell>
          <cell r="U1708">
            <v>45275</v>
          </cell>
          <cell r="V1708">
            <v>24563000</v>
          </cell>
          <cell r="W1708">
            <v>24563000</v>
          </cell>
          <cell r="X1708">
            <v>3630000</v>
          </cell>
          <cell r="Y1708">
            <v>45175</v>
          </cell>
          <cell r="Z1708" t="str">
            <v>CESION</v>
          </cell>
        </row>
        <row r="1709">
          <cell r="A1709">
            <v>1708</v>
          </cell>
          <cell r="B1709" t="str">
            <v>23-237060--0</v>
          </cell>
          <cell r="C1709" t="str">
            <v>GINA KATHERINE SIERRA PÁEZ</v>
          </cell>
          <cell r="D1709">
            <v>1015397282</v>
          </cell>
          <cell r="F1709" t="str">
            <v>NATURAL</v>
          </cell>
          <cell r="G1709" t="str">
            <v>Mujer</v>
          </cell>
          <cell r="H1709" t="str">
            <v>JAROSLAV MARLEN LOPEZ CHAVEZ</v>
          </cell>
          <cell r="I1709">
            <v>51957159</v>
          </cell>
          <cell r="J1709" t="str">
            <v>OFICINA DE TECNOLOGIA E INFORMATICA</v>
          </cell>
          <cell r="K1709" t="str">
            <v>OFICINA DE TECNOLOGIA E INFORMATICA</v>
          </cell>
          <cell r="L1709" t="str">
            <v>OFICINA DE TECNOLOGIA E INFORMATICA</v>
          </cell>
          <cell r="M1709" t="str">
            <v>MARCELO BARRETO</v>
          </cell>
          <cell r="O1709" t="str">
            <v>CONTRATACION DIRECTA</v>
          </cell>
          <cell r="P1709" t="str">
            <v>PRESTACION DE SERVICIOS</v>
          </cell>
          <cell r="Q1709" t="str">
            <v>PRESTACION DE SERVICIOS PROFESIONALES Y DE APOYO A LA GESTION</v>
          </cell>
          <cell r="R1709" t="str">
            <v>Prestación de servicios profesionales para apoyar la definición, estructuración, articulación e implementación de la arquitectura de Datos de acuerdo con los lineamientos de Arquitectura Empresarial de la Superintendencia de Industria y Comercio, el Marco de Referencia de MinTIC y las mejores prácticas de la industria, conforme la política pública de Gobierno Digital y los proyectos de transformación digital de la entidad.</v>
          </cell>
          <cell r="S1709">
            <v>45069</v>
          </cell>
          <cell r="T1709">
            <v>45289</v>
          </cell>
          <cell r="U1709">
            <v>45289</v>
          </cell>
          <cell r="V1709">
            <v>107638590</v>
          </cell>
          <cell r="W1709">
            <v>107638590</v>
          </cell>
          <cell r="X1709">
            <v>14812650</v>
          </cell>
        </row>
        <row r="1710">
          <cell r="A1710">
            <v>1709</v>
          </cell>
          <cell r="B1710" t="str">
            <v>23-237054--0</v>
          </cell>
          <cell r="C1710" t="str">
            <v xml:space="preserve">JORGE ALEXANDER MENJURA GORDILLO </v>
          </cell>
          <cell r="D1710">
            <v>1014222840</v>
          </cell>
          <cell r="F1710" t="str">
            <v>NATURAL</v>
          </cell>
          <cell r="G1710" t="str">
            <v>Hombre</v>
          </cell>
          <cell r="H1710" t="str">
            <v>JAROSLAV MARLEN LOPEZ CHAVEZ</v>
          </cell>
          <cell r="I1710">
            <v>51957159</v>
          </cell>
          <cell r="J1710" t="str">
            <v>GRUPO DE TRABAJO DE GESTION DE INFORMACION Y PROYECTOS INFORMATICOS</v>
          </cell>
          <cell r="K1710" t="str">
            <v>OFICINA DE TECNOLOGIA E INFORMATICA</v>
          </cell>
          <cell r="L1710" t="str">
            <v>OFICINA DE TECNOLOGIA E INFORMATICA</v>
          </cell>
          <cell r="M1710" t="str">
            <v>MARCELO BARRETO</v>
          </cell>
          <cell r="O1710" t="str">
            <v>CONTRATACION DIRECTA</v>
          </cell>
          <cell r="P1710" t="str">
            <v>PRESTACION DE SERVICIOS</v>
          </cell>
          <cell r="Q1710" t="str">
            <v>PRESTACION DE SERVICIOS PROFESIONALES Y DE APOYO A LA GESTION</v>
          </cell>
          <cell r="R1710" t="str">
            <v xml:space="preserve">Prestación de servicios profesionales para apoyar los procesos de desarrollo de los diferentes sistemas de información que requiera la Oficina de Tecnología e Informática. </v>
          </cell>
          <cell r="S1710">
            <v>45070</v>
          </cell>
          <cell r="T1710">
            <v>45289</v>
          </cell>
          <cell r="U1710">
            <v>45289</v>
          </cell>
          <cell r="V1710">
            <v>67943333</v>
          </cell>
          <cell r="W1710">
            <v>67631666</v>
          </cell>
          <cell r="X1710">
            <v>9350000</v>
          </cell>
          <cell r="Y1710">
            <v>45211</v>
          </cell>
          <cell r="Z1710" t="str">
            <v>REDUCCION</v>
          </cell>
          <cell r="AB1710">
            <v>-311667</v>
          </cell>
        </row>
        <row r="1711">
          <cell r="A1711">
            <v>1710</v>
          </cell>
          <cell r="B1711" t="str">
            <v>23-237056--0</v>
          </cell>
          <cell r="C1711" t="str">
            <v>DIEGO ALEJANDRO CASTILLO VEGA</v>
          </cell>
          <cell r="D1711">
            <v>1075683769</v>
          </cell>
          <cell r="F1711" t="str">
            <v>NATURAL</v>
          </cell>
          <cell r="G1711" t="str">
            <v>Hombre</v>
          </cell>
          <cell r="H1711" t="str">
            <v>JAROSLAV MARLEN LOPEZ CHAVEZ</v>
          </cell>
          <cell r="I1711">
            <v>51957159</v>
          </cell>
          <cell r="J1711" t="str">
            <v>OFICINA DE TECNOLOGIA E INFORMATICA</v>
          </cell>
          <cell r="K1711" t="str">
            <v>OFICINA DE TECNOLOGIA E INFORMATICA</v>
          </cell>
          <cell r="L1711" t="str">
            <v>OFICINA DE TECNOLOGIA E INFORMATICA</v>
          </cell>
          <cell r="M1711" t="str">
            <v>MARCELO BARRETO</v>
          </cell>
          <cell r="O1711" t="str">
            <v>CONTRATACION DIRECTA</v>
          </cell>
          <cell r="P1711" t="str">
            <v>PRESTACION DE SERVICIOS</v>
          </cell>
          <cell r="Q1711" t="str">
            <v>PRESTACION DE SERVICIOS PROFESIONALES Y DE APOYO A LA GESTION</v>
          </cell>
          <cell r="R1711" t="str">
            <v xml:space="preserve">Prestación de servicios profesionales para apoyar los procesos de desarrollo de los diferentes sistemas de información que requiera la Oficina de Tecnología e Informática._x000D_
</v>
          </cell>
          <cell r="S1711">
            <v>45069</v>
          </cell>
          <cell r="T1711">
            <v>45289</v>
          </cell>
          <cell r="U1711">
            <v>45289</v>
          </cell>
          <cell r="V1711">
            <v>61613340</v>
          </cell>
          <cell r="W1711">
            <v>61613340</v>
          </cell>
          <cell r="X1711">
            <v>8478900</v>
          </cell>
        </row>
        <row r="1712">
          <cell r="A1712">
            <v>1711</v>
          </cell>
          <cell r="B1712" t="str">
            <v>23-237061--0</v>
          </cell>
          <cell r="C1712" t="str">
            <v>EDWARD CAMILO LONDOÑO SÁNCHEZ</v>
          </cell>
          <cell r="D1712">
            <v>1014209294</v>
          </cell>
          <cell r="F1712" t="str">
            <v>NATURAL</v>
          </cell>
          <cell r="G1712" t="str">
            <v>Hombre</v>
          </cell>
          <cell r="H1712" t="str">
            <v>JAROSLAV MARLEN LOPEZ CHAVEZ</v>
          </cell>
          <cell r="I1712">
            <v>51957159</v>
          </cell>
          <cell r="J1712" t="str">
            <v>GRUPO DE TRABAJO DE GESTION DE INFORMACION Y PROYECTOS INFORMATICOS</v>
          </cell>
          <cell r="K1712" t="str">
            <v>OFICINA DE TECNOLOGIA E INFORMATICA</v>
          </cell>
          <cell r="L1712" t="str">
            <v>OFICINA DE TECNOLOGIA E INFORMATICA</v>
          </cell>
          <cell r="M1712" t="str">
            <v>MARCELO BARRETO</v>
          </cell>
          <cell r="O1712" t="str">
            <v>CONTRATACION DIRECTA</v>
          </cell>
          <cell r="P1712" t="str">
            <v>PRESTACION DE SERVICIOS</v>
          </cell>
          <cell r="Q1712" t="str">
            <v>PRESTACION DE SERVICIOS PROFESIONALES Y DE APOYO A LA GESTION</v>
          </cell>
          <cell r="R1712" t="str">
            <v>Prestación de servicios profesionales para brindar apoyo en actividades de análisis de requerimientos, diseño, desarrollo, pruebas y gestionar el ciclo de vida de los proyectos de los sistemas de información que requiere la Oficina de Tecnología e Informática.</v>
          </cell>
          <cell r="S1712">
            <v>45069</v>
          </cell>
          <cell r="T1712">
            <v>45289</v>
          </cell>
          <cell r="U1712">
            <v>45289</v>
          </cell>
          <cell r="V1712">
            <v>89189904</v>
          </cell>
          <cell r="W1712">
            <v>89189904</v>
          </cell>
          <cell r="X1712">
            <v>12273840</v>
          </cell>
        </row>
        <row r="1713">
          <cell r="A1713">
            <v>1712</v>
          </cell>
          <cell r="B1713" t="str">
            <v>23-237059--0</v>
          </cell>
          <cell r="C1713" t="str">
            <v>JUAN FELIPE ARCE REYES</v>
          </cell>
          <cell r="D1713">
            <v>1030645052</v>
          </cell>
          <cell r="F1713" t="str">
            <v>NATURAL</v>
          </cell>
          <cell r="G1713" t="str">
            <v>Hombre</v>
          </cell>
          <cell r="H1713" t="str">
            <v>CLAUDIA MARLEN NEIVA CORTES</v>
          </cell>
          <cell r="I1713">
            <v>52523721</v>
          </cell>
          <cell r="J1713" t="str">
            <v>GRUPO DE TRABAJO DE SISTEMAS DE INFORMACION</v>
          </cell>
          <cell r="K1713" t="str">
            <v>OFICINA DE TECNOLOGIA E INFORMATICA</v>
          </cell>
          <cell r="L1713" t="str">
            <v>OFICINA DE TECNOLOGIA E INFORMATICA</v>
          </cell>
          <cell r="M1713" t="str">
            <v>MARCELO BARRETO</v>
          </cell>
          <cell r="O1713" t="str">
            <v>CONTRATACION DIRECTA</v>
          </cell>
          <cell r="P1713" t="str">
            <v>PRESTACION DE SERVICIOS</v>
          </cell>
          <cell r="Q1713" t="str">
            <v>PRESTACION DE SERVICIOS PROFESIONALES Y DE APOYO A LA GESTION</v>
          </cell>
          <cell r="R1713" t="str">
            <v>Prestación de servicios de apoyo técnico en los procesos de soporte y asistencia, relacionados con el correcto funcionamiento de los sistemas de información de la entidad, al igual que en la elaboración, actualización y recopilación de la documentación relacionada con los procesos y procedimientos de Gestión de Tecnologías de la Información y Comunicaciones.</v>
          </cell>
          <cell r="S1713">
            <v>45069</v>
          </cell>
          <cell r="T1713">
            <v>45289</v>
          </cell>
          <cell r="U1713">
            <v>45289</v>
          </cell>
          <cell r="V1713">
            <v>32655092</v>
          </cell>
          <cell r="W1713">
            <v>32655092</v>
          </cell>
          <cell r="X1713">
            <v>4493820</v>
          </cell>
        </row>
        <row r="1714">
          <cell r="A1714">
            <v>1713</v>
          </cell>
          <cell r="B1714" t="str">
            <v>23-237602--0</v>
          </cell>
          <cell r="C1714" t="str">
            <v>FEISER ORTEGA CAICEDO</v>
          </cell>
          <cell r="D1714">
            <v>79911648</v>
          </cell>
          <cell r="F1714" t="str">
            <v>NATURAL</v>
          </cell>
          <cell r="G1714" t="str">
            <v>Hombre</v>
          </cell>
          <cell r="H1714" t="str">
            <v>Camilo Enrique Ayala Ramírez</v>
          </cell>
          <cell r="I1714">
            <v>1015411723</v>
          </cell>
          <cell r="J1714" t="str">
            <v>GRUPO DE TRABAJO DE APOYO A LA RED NACIONAL DE PROTECCION AL CONSUMIDOR</v>
          </cell>
          <cell r="K1714" t="str">
            <v>DELEGATURA PARA LA PROTECCION DEL CONSUMIDOR</v>
          </cell>
          <cell r="L1714" t="str">
            <v>DELEGATURA PARA LA PROTECCION DEL CONSUMIDOR</v>
          </cell>
          <cell r="M1714" t="str">
            <v>MARCELO BARRETO</v>
          </cell>
          <cell r="O1714" t="str">
            <v>CONTRATACION DIRECTA</v>
          </cell>
          <cell r="P1714" t="str">
            <v>PRESTACION DE SERVICIOS</v>
          </cell>
          <cell r="Q1714" t="str">
            <v>PRESTACION DE SERVICIOS PROFESIONALES Y DE APOYO A LA GESTION</v>
          </cell>
          <cell r="R1714" t="str">
            <v>Prestar sus servicios profesionales para apoyar al Grupo de Trabajo de Apoyo a la Red Nacional de Protección al Consumidor, en las operaciones de las Casas del Consumidor de Bienes y Servicios.</v>
          </cell>
          <cell r="S1714">
            <v>45069</v>
          </cell>
          <cell r="T1714">
            <v>45275</v>
          </cell>
          <cell r="U1714">
            <v>45275</v>
          </cell>
          <cell r="V1714">
            <v>30600000</v>
          </cell>
          <cell r="W1714">
            <v>30600000</v>
          </cell>
          <cell r="X1714">
            <v>4500000</v>
          </cell>
        </row>
        <row r="1715">
          <cell r="A1715">
            <v>1714</v>
          </cell>
          <cell r="B1715" t="str">
            <v>23-237382--0</v>
          </cell>
          <cell r="C1715" t="str">
            <v>JOHN JAIRO GUTIÉRREZ GARZÓN</v>
          </cell>
          <cell r="D1715">
            <v>79987582</v>
          </cell>
          <cell r="F1715" t="str">
            <v>NATURAL</v>
          </cell>
          <cell r="G1715" t="str">
            <v>Hombre</v>
          </cell>
          <cell r="H1715" t="str">
            <v>VIVIANA ANDREA  RODRIGUEZ FLOREZ</v>
          </cell>
          <cell r="I1715">
            <v>52692770</v>
          </cell>
          <cell r="J1715" t="str">
            <v>GRUPO DE TRABAJO DE GESTION DOCUMENTAL Y ARCHIVO</v>
          </cell>
          <cell r="K1715" t="str">
            <v>DIRECCION ADMINISTRATIVA</v>
          </cell>
          <cell r="L1715" t="str">
            <v>SECRETARIA GENERAL</v>
          </cell>
          <cell r="M1715" t="str">
            <v>MARCELO BARRETO</v>
          </cell>
          <cell r="O1715" t="str">
            <v>CONTRATACION DIRECTA</v>
          </cell>
          <cell r="P1715" t="str">
            <v>PRESTACION DE SERVICIOS</v>
          </cell>
          <cell r="Q1715" t="str">
            <v>PRESTACION DE SERVICIOS PROFESIONALES Y DE APOYO A LA GESTION</v>
          </cell>
          <cell r="R1715" t="str">
            <v>Prestación de servicios profesionales para apoyar el Grupo de Trabajo de Gestión Documental y Archivo de la Superintendencia de Industria y Comercio, en la ejecución de actividades enfocadas al desarrollo del sistema de Gestión Documental y a los documentos y expedientes electrónicos de archivo de la Entidad.</v>
          </cell>
          <cell r="S1715">
            <v>45069</v>
          </cell>
          <cell r="T1715">
            <v>45275</v>
          </cell>
          <cell r="U1715">
            <v>45275</v>
          </cell>
          <cell r="V1715">
            <v>51108800</v>
          </cell>
          <cell r="W1715">
            <v>51108800</v>
          </cell>
          <cell r="X1715">
            <v>7516000</v>
          </cell>
        </row>
        <row r="1716">
          <cell r="A1716">
            <v>1715</v>
          </cell>
          <cell r="B1716" t="str">
            <v>23-237628--2</v>
          </cell>
          <cell r="C1716" t="str">
            <v>DIANA VIVAS FRANCESCONI</v>
          </cell>
          <cell r="D1716">
            <v>51939426</v>
          </cell>
          <cell r="F1716" t="str">
            <v>NATURAL</v>
          </cell>
          <cell r="G1716" t="str">
            <v>Mujer</v>
          </cell>
          <cell r="H1716" t="str">
            <v>LIGIA MATILDE ATEHORTUA JIMENEZ</v>
          </cell>
          <cell r="I1716">
            <v>30307569</v>
          </cell>
          <cell r="J1716" t="str">
            <v>DELEGATURA PARA LA PROPIEDAD INDUSTRIAL</v>
          </cell>
          <cell r="K1716" t="str">
            <v>DELEGATURA PARA LA PROPIEDAD INDUSTRIAL</v>
          </cell>
          <cell r="L1716" t="str">
            <v>DELEGATURA PARA LA PROPIEDAD INDUSTRIAL</v>
          </cell>
          <cell r="M1716" t="str">
            <v>JAIME LOPEZ</v>
          </cell>
          <cell r="O1716" t="str">
            <v>CONTRATACION DIRECTA</v>
          </cell>
          <cell r="P1716" t="str">
            <v>PRESTACION DE SERVICIOS</v>
          </cell>
          <cell r="Q1716" t="str">
            <v>PRESTACION DE SERVICIOS PROFESIONALES Y DE APOYO A LA GESTION</v>
          </cell>
          <cell r="R1716" t="str">
            <v>Prestación de servicios profesionales para apoyar al Despacho del Superintendente Delegado para la Propiedad Industrial en el cumplimiento de las actuaciones propias de su competencia</v>
          </cell>
          <cell r="S1716">
            <v>45069</v>
          </cell>
          <cell r="T1716">
            <v>45275</v>
          </cell>
          <cell r="U1716">
            <v>45275</v>
          </cell>
          <cell r="V1716">
            <v>46777200</v>
          </cell>
          <cell r="W1716">
            <v>46777200</v>
          </cell>
          <cell r="X1716">
            <v>6879000</v>
          </cell>
        </row>
        <row r="1717">
          <cell r="A1717">
            <v>1716</v>
          </cell>
          <cell r="B1717" t="str">
            <v>23-235413--0</v>
          </cell>
          <cell r="C1717" t="str">
            <v>LIDA YINETH GELVEZ PINZON</v>
          </cell>
          <cell r="D1717">
            <v>1018425930</v>
          </cell>
          <cell r="F1717" t="str">
            <v>NATURAL</v>
          </cell>
          <cell r="G1717" t="str">
            <v>Mujer</v>
          </cell>
          <cell r="H1717" t="str">
            <v>MATILDA RENATA VEGA APACZAI</v>
          </cell>
          <cell r="I1717">
            <v>52548175</v>
          </cell>
          <cell r="J1717" t="str">
            <v>GRUPO DE TRABAJO DE VIA ADMINISTRATIVA</v>
          </cell>
          <cell r="K1717" t="str">
            <v>DELEGATURA PARA LA PROPIEDAD INDUSTRIAL</v>
          </cell>
          <cell r="L1717" t="str">
            <v>DELEGATURA PARA LA PROPIEDAD INDUSTRIAL</v>
          </cell>
          <cell r="M1717" t="str">
            <v>JAIME LOPEZ</v>
          </cell>
          <cell r="O1717" t="str">
            <v>CONTRATACION DIRECTA</v>
          </cell>
          <cell r="P1717" t="str">
            <v>PRESTACION DE SERVICIOS</v>
          </cell>
          <cell r="Q1717" t="str">
            <v>PRESTACION DE SERVICIOS PROFESIONALES Y DE APOYO A LA GESTION</v>
          </cell>
          <cell r="R1717" t="str">
            <v>Prestación de servicios profesionales de un abogado para apoyar al Grupo de Vía Administrativa de Despacho del Superintendente Delegado para la Propiedad Industrial en el cumplimiento de las actuaciones propias de su competencia</v>
          </cell>
          <cell r="S1717">
            <v>45069</v>
          </cell>
          <cell r="T1717">
            <v>45275</v>
          </cell>
          <cell r="U1717">
            <v>45275</v>
          </cell>
          <cell r="V1717">
            <v>53080120</v>
          </cell>
          <cell r="W1717">
            <v>53080120</v>
          </cell>
          <cell r="X1717">
            <v>7805900</v>
          </cell>
        </row>
        <row r="1718">
          <cell r="A1718">
            <v>1717</v>
          </cell>
          <cell r="B1718" t="str">
            <v>23-240997--0</v>
          </cell>
          <cell r="C1718" t="str">
            <v xml:space="preserve">ESTER JULIA TORRES TAFUR </v>
          </cell>
          <cell r="D1718">
            <v>65717515</v>
          </cell>
          <cell r="F1718" t="str">
            <v>NATURAL</v>
          </cell>
          <cell r="G1718" t="str">
            <v>Mujer</v>
          </cell>
          <cell r="H1718" t="str">
            <v>ANGELA MARIA  HERNANDEZ GOMEZ</v>
          </cell>
          <cell r="I1718">
            <v>40326242</v>
          </cell>
          <cell r="J1718" t="str">
            <v>GRUPO DE TRABAJO DE INVESTIGACIONES ADMINISTRATIVAS Y APOYO JURIDICO</v>
          </cell>
          <cell r="K1718" t="str">
            <v>DIRECCION DE INVESTIGACIONES PARA EL CONTROL Y VERIFICACION DE REGLAMENTOS TECNICOS Y METROLOGIA LEGAL</v>
          </cell>
          <cell r="L1718" t="str">
            <v>DELEGATURA PARA EL CONTROL Y VERIFICACION DE REGLAMENTOS TECNICOS Y METROLOGIA LEGAL</v>
          </cell>
          <cell r="M1718" t="str">
            <v>LUISA ACEVEDO</v>
          </cell>
          <cell r="O1718" t="str">
            <v>CONTRATACION DIRECTA</v>
          </cell>
          <cell r="P1718" t="str">
            <v>PRESTACION DE SERVICIOS</v>
          </cell>
          <cell r="Q1718" t="str">
            <v>PRESTACION DE SERVICIOS PROFESIONALES Y DE APOYO A LA GESTION</v>
          </cell>
          <cell r="R1718" t="str">
            <v xml:space="preserve">Prestación de servicios profesionales de un abogado para apoyar al Grupo de Trabajo de Investigaciones Administrativas y Apoyo Jurídico en las actividades jurídicas relacionadas con el procedimiento administrativo sancionatorio que se tramita en el área. </v>
          </cell>
          <cell r="S1718">
            <v>45070</v>
          </cell>
          <cell r="T1718">
            <v>45274</v>
          </cell>
          <cell r="U1718">
            <v>45274</v>
          </cell>
          <cell r="V1718">
            <v>55886666</v>
          </cell>
          <cell r="W1718">
            <v>55886666</v>
          </cell>
          <cell r="X1718">
            <v>8300000</v>
          </cell>
        </row>
        <row r="1719">
          <cell r="A1719">
            <v>1718</v>
          </cell>
          <cell r="B1719" t="str">
            <v>23-237586--0</v>
          </cell>
          <cell r="C1719" t="str">
            <v>JULIANA DE LA TORRE LÓPEZ</v>
          </cell>
          <cell r="D1719">
            <v>1061765227</v>
          </cell>
          <cell r="F1719" t="str">
            <v>NATURAL</v>
          </cell>
          <cell r="G1719" t="str">
            <v>Mujer</v>
          </cell>
          <cell r="H1719" t="str">
            <v>Camilo Enrique Ayala Ramírez</v>
          </cell>
          <cell r="I1719">
            <v>1015411723</v>
          </cell>
          <cell r="J1719" t="str">
            <v>GRUPO DE TRABAJO DE APOYO A LA RED NACIONAL DE PROTECCION AL CONSUMIDOR</v>
          </cell>
          <cell r="K1719" t="str">
            <v>DELEGATURA PARA LA PROTECCION DEL CONSUMIDOR</v>
          </cell>
          <cell r="L1719" t="str">
            <v>DELEGATURA PARA LA PROTECCION DEL CONSUMIDOR</v>
          </cell>
          <cell r="M1719" t="str">
            <v xml:space="preserve">NICKY ECHEVERRY </v>
          </cell>
          <cell r="O1719" t="str">
            <v>CONTRATACION DIRECTA</v>
          </cell>
          <cell r="P1719" t="str">
            <v>PRESTACION DE SERVICIOS</v>
          </cell>
          <cell r="Q1719" t="str">
            <v>PRESTACION DE SERVICIOS PROFESIONALES Y DE APOYO A LA GESTION</v>
          </cell>
          <cell r="R1719" t="str">
            <v>Prestar sus servicios Profesionales para apoyar al Grupo de Trabajo de Apoyo a la Red Nacional de Protección al Consumidor, en asuntos jurídicos en Casas del Consumidor de Bienes y Servicios.</v>
          </cell>
          <cell r="S1719">
            <v>45069</v>
          </cell>
          <cell r="T1719">
            <v>45129</v>
          </cell>
          <cell r="U1719">
            <v>45129</v>
          </cell>
          <cell r="V1719">
            <v>9150000</v>
          </cell>
          <cell r="W1719">
            <v>9150000</v>
          </cell>
          <cell r="X1719">
            <v>4500000</v>
          </cell>
        </row>
        <row r="1720">
          <cell r="A1720">
            <v>1719</v>
          </cell>
          <cell r="B1720" t="str">
            <v>23-239860--0</v>
          </cell>
          <cell r="C1720" t="str">
            <v>ANA MARIA REVOLLO RUEDA</v>
          </cell>
          <cell r="D1720">
            <v>52221050</v>
          </cell>
          <cell r="F1720" t="str">
            <v>NATURAL</v>
          </cell>
          <cell r="G1720" t="str">
            <v>Mujer</v>
          </cell>
          <cell r="H1720" t="str">
            <v>NATALIA ALVIS RODRÍGUEZ</v>
          </cell>
          <cell r="I1720">
            <v>39783026</v>
          </cell>
          <cell r="J1720" t="str">
            <v>DELEGATURA PARA LA PROTECCION DEL CONSUMIDOR</v>
          </cell>
          <cell r="K1720" t="str">
            <v>DELEGATURA PARA LA PROTECCION DEL CONSUMIDOR</v>
          </cell>
          <cell r="L1720" t="str">
            <v>DELEGATURA PARA LA PROTECCION DEL CONSUMIDOR</v>
          </cell>
          <cell r="M1720" t="str">
            <v>JORGE HERNANDEZ</v>
          </cell>
          <cell r="O1720" t="str">
            <v>CONTRATACION DIRECTA</v>
          </cell>
          <cell r="P1720" t="str">
            <v>PRESTACION DE SERVICIOS</v>
          </cell>
          <cell r="Q1720" t="str">
            <v>PRESTACION DE SERVICIOS PROFESIONALES Y DE APOYO A LA GESTION</v>
          </cell>
          <cell r="R1720" t="str">
            <v xml:space="preserve"> Prestación de servicios profesionales de un abogado para apoyar la gestión jurídica del Despacho del Superintendente Delegado para la Protección del Consumidor de la SIC._x000D_
</v>
          </cell>
          <cell r="S1720">
            <v>45071</v>
          </cell>
          <cell r="T1720">
            <v>45275</v>
          </cell>
          <cell r="U1720">
            <v>45275</v>
          </cell>
          <cell r="V1720">
            <v>54149467</v>
          </cell>
          <cell r="W1720">
            <v>54149467</v>
          </cell>
          <cell r="X1720">
            <v>8042000</v>
          </cell>
        </row>
        <row r="1721">
          <cell r="A1721">
            <v>1720</v>
          </cell>
          <cell r="B1721" t="str">
            <v>23-242094--0</v>
          </cell>
          <cell r="C1721" t="str">
            <v>NOOR ESTEVEZ TORRENTS</v>
          </cell>
          <cell r="D1721">
            <v>1020742415</v>
          </cell>
          <cell r="F1721" t="str">
            <v>NATURAL</v>
          </cell>
          <cell r="G1721" t="str">
            <v>Mujer</v>
          </cell>
          <cell r="H1721" t="str">
            <v>LAURA CAROLINA OVALLE CARDENAS</v>
          </cell>
          <cell r="I1721">
            <v>33377264</v>
          </cell>
          <cell r="J1721" t="str">
            <v>GRUPO DE TRABAJO DE FORMACION</v>
          </cell>
          <cell r="K1721" t="str">
            <v>OFICINA DE SERVICIOS AL CONSUMIDOR Y DE APOYO EMPRESARIAL</v>
          </cell>
          <cell r="L1721" t="str">
            <v>OFICINA DE SERVICIOS AL CONSUMIDOR Y DE APOYO EMPRESARIAL</v>
          </cell>
          <cell r="M1721" t="str">
            <v>MARCELO BARRETO</v>
          </cell>
          <cell r="O1721" t="str">
            <v>CONTRATACION DIRECTA</v>
          </cell>
          <cell r="P1721" t="str">
            <v>PRESTACION DE SERVICIOS</v>
          </cell>
          <cell r="Q1721" t="str">
            <v>PRESTACION DE SERVICIOS PROFESIONALES Y DE APOYO A LA GESTION</v>
          </cell>
          <cell r="R1721" t="str">
            <v>Prestación de servicios profesionales para apoyar al Grupo de Formación de la Oficina de Servicios al Consumidor y Apoyo Empresarial de la Superintendencia de Industria y Comercio en las actividades propias de su competencia, particularmente la estructuración e implementación de metodologías didácticas y pedagógicas para los procesos de formación en los temas misionales de la entidad</v>
          </cell>
          <cell r="S1721">
            <v>45071</v>
          </cell>
          <cell r="T1721">
            <v>45275</v>
          </cell>
          <cell r="U1721">
            <v>45275</v>
          </cell>
          <cell r="V1721">
            <v>64640000</v>
          </cell>
          <cell r="W1721">
            <v>64640000</v>
          </cell>
          <cell r="X1721">
            <v>9600000</v>
          </cell>
        </row>
        <row r="1722">
          <cell r="A1722">
            <v>1721</v>
          </cell>
          <cell r="B1722" t="str">
            <v>23-238129--0</v>
          </cell>
          <cell r="C1722" t="str">
            <v>LUZ MARINA MENDIVELSO ORTIZ</v>
          </cell>
          <cell r="D1722">
            <v>52257891</v>
          </cell>
          <cell r="F1722" t="str">
            <v>NATURAL</v>
          </cell>
          <cell r="G1722" t="str">
            <v>Mujer</v>
          </cell>
          <cell r="H1722" t="str">
            <v>MAYRA SOL QUINTERO GRANADILLO</v>
          </cell>
          <cell r="I1722">
            <v>49782335</v>
          </cell>
          <cell r="J1722" t="str">
            <v>GRUPO DE TRABAJO DE INVESTIGACIONES ADMINISTRATIVAS DE PROTECCION DE USUARIOS DE SERVICIOS DE COMUNICACIONES</v>
          </cell>
          <cell r="K1722" t="str">
            <v>DIRECCION DE INVESTIGACIONES DE PROTECCION DE USUARIOS DE SERVICIOS DE COMUNICACIONES</v>
          </cell>
          <cell r="L1722" t="str">
            <v>DELEGATURA PARA LA PROTECCION DEL CONSUMIDOR</v>
          </cell>
          <cell r="M1722" t="str">
            <v>JORGE HERNANDEZ</v>
          </cell>
          <cell r="O1722" t="str">
            <v>CONTRATACION DIRECTA</v>
          </cell>
          <cell r="P1722" t="str">
            <v>PRESTACION DE SERVICIOS</v>
          </cell>
          <cell r="Q1722" t="str">
            <v>PRESTACION DE SERVICIOS PROFESIONALES Y DE APOYO A LA GESTION</v>
          </cell>
          <cell r="R1722" t="str">
            <v>Prestación de servicios profesionales para apoyar la gestión del Grupo de Trabajo de Investigaciones Administrativas de Protección de Usuarios de Servicios de Comunicaciones de la Dirección de Investigaciones de Protección de Usuarios de Servicios de Comunicaciones de la SIC.</v>
          </cell>
          <cell r="S1722">
            <v>45071</v>
          </cell>
          <cell r="T1722">
            <v>45289</v>
          </cell>
          <cell r="U1722">
            <v>45289</v>
          </cell>
          <cell r="V1722">
            <v>37216800</v>
          </cell>
          <cell r="W1722">
            <v>37216800</v>
          </cell>
          <cell r="X1722">
            <v>5169000</v>
          </cell>
        </row>
        <row r="1723">
          <cell r="A1723">
            <v>1722</v>
          </cell>
          <cell r="B1723" t="str">
            <v>23-238135--0</v>
          </cell>
          <cell r="C1723" t="str">
            <v>CRISTHIAM ANDRES CLAROS SANTOS</v>
          </cell>
          <cell r="D1723">
            <v>1022336850</v>
          </cell>
          <cell r="F1723" t="str">
            <v>NATURAL</v>
          </cell>
          <cell r="G1723" t="str">
            <v>Hombre</v>
          </cell>
          <cell r="H1723" t="str">
            <v>MAYRA SOL QUINTERO GRANADILLO</v>
          </cell>
          <cell r="I1723">
            <v>49782335</v>
          </cell>
          <cell r="J1723" t="str">
            <v>GRUPO DE TRABAJO DE INVESTIGACIONES ADMINISTRATIVAS DE PROTECCION DE USUARIOS DE SERVICIOS DE COMUNICACIONES</v>
          </cell>
          <cell r="K1723" t="str">
            <v>DIRECCION DE INVESTIGACIONES DE PROTECCION DE USUARIOS DE SERVICIOS DE COMUNICACIONES</v>
          </cell>
          <cell r="L1723" t="str">
            <v>DELEGATURA PARA LA PROTECCION DEL CONSUMIDOR</v>
          </cell>
          <cell r="M1723" t="str">
            <v>JORGE HERNANDEZ</v>
          </cell>
          <cell r="O1723" t="str">
            <v>CONTRATACION DIRECTA</v>
          </cell>
          <cell r="P1723" t="str">
            <v>PRESTACION DE SERVICIOS</v>
          </cell>
          <cell r="Q1723" t="str">
            <v>PRESTACION DE SERVICIOS PROFESIONALES Y DE APOYO A LA GESTION</v>
          </cell>
          <cell r="R1723" t="str">
            <v>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1723">
            <v>45071</v>
          </cell>
          <cell r="T1723">
            <v>45289</v>
          </cell>
          <cell r="U1723">
            <v>45289</v>
          </cell>
          <cell r="V1723">
            <v>37216800</v>
          </cell>
          <cell r="W1723">
            <v>37216800</v>
          </cell>
          <cell r="X1723">
            <v>5169000</v>
          </cell>
        </row>
        <row r="1724">
          <cell r="A1724">
            <v>1723</v>
          </cell>
          <cell r="B1724" t="str">
            <v>23-239960--0</v>
          </cell>
          <cell r="C1724" t="str">
            <v>PAOLA ANDREA BERNAL ORTIZ</v>
          </cell>
          <cell r="D1724">
            <v>52390187</v>
          </cell>
          <cell r="F1724" t="str">
            <v>NATURAL</v>
          </cell>
          <cell r="G1724" t="str">
            <v>Mujer</v>
          </cell>
          <cell r="H1724" t="str">
            <v>MAYRA SOL QUINTERO GRANADILLO</v>
          </cell>
          <cell r="I1724">
            <v>49782335</v>
          </cell>
          <cell r="J1724" t="str">
            <v>GRUPO DE TRABAJO DE INVESTIGACIONES ADMINISTRATIVAS DE PROTECCION DE USUARIOS DE SERVICIOS DE COMUNICACIONES</v>
          </cell>
          <cell r="K1724" t="str">
            <v>DIRECCION DE INVESTIGACIONES DE PROTECCION DE USUARIOS DE SERVICIOS DE COMUNICACIONES</v>
          </cell>
          <cell r="L1724" t="str">
            <v>DELEGATURA PARA LA PROTECCION DEL CONSUMIDOR</v>
          </cell>
          <cell r="M1724" t="str">
            <v>JORGE HERNANDEZ</v>
          </cell>
          <cell r="O1724" t="str">
            <v>CONTRATACION DIRECTA</v>
          </cell>
          <cell r="P1724" t="str">
            <v>PRESTACION DE SERVICIOS</v>
          </cell>
          <cell r="Q1724" t="str">
            <v>PRESTACION DE SERVICIOS PROFESIONALES Y DE APOYO A LA GESTION</v>
          </cell>
          <cell r="R1724" t="str">
            <v>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1724">
            <v>45071</v>
          </cell>
          <cell r="T1724">
            <v>45289</v>
          </cell>
          <cell r="U1724">
            <v>45289</v>
          </cell>
          <cell r="V1724">
            <v>45475200</v>
          </cell>
          <cell r="W1724">
            <v>45475200</v>
          </cell>
          <cell r="X1724">
            <v>6316000</v>
          </cell>
        </row>
        <row r="1725">
          <cell r="A1725">
            <v>1724</v>
          </cell>
          <cell r="B1725" t="str">
            <v>23-238126--0</v>
          </cell>
          <cell r="C1725" t="str">
            <v>ANGELA VICTORIA MENDEZ GONZALEZ</v>
          </cell>
          <cell r="D1725">
            <v>1022361255</v>
          </cell>
          <cell r="F1725" t="str">
            <v>NATURAL</v>
          </cell>
          <cell r="G1725" t="str">
            <v>Mujer</v>
          </cell>
          <cell r="H1725" t="str">
            <v>ALVARO ENRIQUE GALVEZ MORA</v>
          </cell>
          <cell r="I1725">
            <v>1045674011</v>
          </cell>
          <cell r="J1725" t="str">
            <v>GRUPO DE TRABAJO DE SUPERVISION CONTROL Y VIGILANCIA DE LOS REGIMENES DE PROTECCION DE USUARIOS DE SERVICIOS DE COMUNICACIONES</v>
          </cell>
          <cell r="K1725" t="str">
            <v>DIRECCION DE INVESTIGACIONES DE PROTECCION DE USUARIOS DE SERVICIOS DE COMUNICACIONES</v>
          </cell>
          <cell r="L1725" t="str">
            <v>DELEGATURA PARA LA PROTECCION DEL CONSUMIDOR</v>
          </cell>
          <cell r="M1725" t="str">
            <v>JORGE HERNANDEZ</v>
          </cell>
          <cell r="O1725" t="str">
            <v>CONTRATACION DIRECTA</v>
          </cell>
          <cell r="P1725" t="str">
            <v>PRESTACION DE SERVICIOS</v>
          </cell>
          <cell r="Q1725" t="str">
            <v>PRESTACION DE SERVICIOS PROFESIONALES Y DE APOYO A LA GESTION</v>
          </cell>
          <cell r="R1725" t="str">
            <v>Prestación de servicios profesionales de un abogado para apoyar la gestión jurídica en el Grupo de Supervisión, Control y Vigilancia de Regímenes de Protección a Usuarios de Servicios de Comunicaciones de la Dirección de Investigaciones de Protección de Usuarios de Servicios de Comunicaciones de la SIC</v>
          </cell>
          <cell r="S1725">
            <v>45071</v>
          </cell>
          <cell r="T1725">
            <v>45275</v>
          </cell>
          <cell r="U1725">
            <v>45289</v>
          </cell>
          <cell r="V1725">
            <v>42527733</v>
          </cell>
          <cell r="W1725">
            <v>45475200</v>
          </cell>
          <cell r="X1725">
            <v>6316000</v>
          </cell>
          <cell r="Y1725">
            <v>45260</v>
          </cell>
          <cell r="Z1725" t="str">
            <v>ADICION Y PRORROGA</v>
          </cell>
          <cell r="AA1725">
            <v>14</v>
          </cell>
          <cell r="AB1725">
            <v>2947467</v>
          </cell>
        </row>
        <row r="1726">
          <cell r="A1726">
            <v>1725</v>
          </cell>
          <cell r="B1726" t="str">
            <v>23-238139--0</v>
          </cell>
          <cell r="C1726" t="str">
            <v>MIGUEL ERNESTO VEGA BELTRAN</v>
          </cell>
          <cell r="D1726">
            <v>80038562</v>
          </cell>
          <cell r="F1726" t="str">
            <v>NATURAL</v>
          </cell>
          <cell r="G1726" t="str">
            <v>Hombre</v>
          </cell>
          <cell r="H1726" t="str">
            <v>LUIS EDUARDO AGUIAR DELGADILLO</v>
          </cell>
          <cell r="I1726">
            <v>93394384</v>
          </cell>
          <cell r="J1726" t="str">
            <v>DIRECCION DE INVESTIGACIONES DE PROTECCION DE USUARIOS DE SERVICIOS DE COMUNICACIONES</v>
          </cell>
          <cell r="K1726" t="str">
            <v>DIRECCION DE INVESTIGACIONES DE PROTECCION DE USUARIOS DE SERVICIOS DE COMUNICACIONES</v>
          </cell>
          <cell r="L1726" t="str">
            <v>DELEGATURA PARA LA PROTECCION DEL CONSUMIDOR</v>
          </cell>
          <cell r="M1726" t="str">
            <v>JORGE HERNANDEZ</v>
          </cell>
          <cell r="O1726" t="str">
            <v>CONTRATACION DIRECTA</v>
          </cell>
          <cell r="P1726" t="str">
            <v>PRESTACION DE SERVICIOS</v>
          </cell>
          <cell r="Q1726" t="str">
            <v>PRESTACION DE SERVICIOS PROFESIONALES Y DE APOYO A LA GESTION</v>
          </cell>
          <cell r="R1726" t="str">
            <v xml:space="preserve"> Prestación de servicios profesionales para apoyar la gestión de la Dirección de Investigaciones de Protección de Usuarios de Servicios de Comunicaciones de la SIC.</v>
          </cell>
          <cell r="S1726">
            <v>45071</v>
          </cell>
          <cell r="T1726">
            <v>45289</v>
          </cell>
          <cell r="U1726">
            <v>45289</v>
          </cell>
          <cell r="V1726">
            <v>57902400</v>
          </cell>
          <cell r="W1726">
            <v>57902400</v>
          </cell>
          <cell r="X1726">
            <v>8042000</v>
          </cell>
        </row>
        <row r="1727">
          <cell r="A1727">
            <v>1726</v>
          </cell>
          <cell r="B1727" t="str">
            <v>23-237982--0</v>
          </cell>
          <cell r="C1727" t="str">
            <v>JUAN SEBASTIAN RODRIGUEZ MEDINA</v>
          </cell>
          <cell r="D1727">
            <v>1024563778</v>
          </cell>
          <cell r="F1727" t="str">
            <v>NATURAL</v>
          </cell>
          <cell r="G1727" t="str">
            <v>Hombre</v>
          </cell>
          <cell r="H1727" t="str">
            <v>JUAN PABLO LÓPEZ PÉREZ</v>
          </cell>
          <cell r="I1727">
            <v>1019080657</v>
          </cell>
          <cell r="J1727" t="str">
            <v>DIRECCION DE INVESTIGACIONES DE PROTECCION AL CONSUMIDOR</v>
          </cell>
          <cell r="K1727" t="str">
            <v>DIRECCION DE INVESTIGACIONES DE PROTECCION AL CONSUMIDOR</v>
          </cell>
          <cell r="L1727" t="str">
            <v>DELEGATURA PARA LA PROTECCION DEL CONSUMIDOR</v>
          </cell>
          <cell r="M1727" t="str">
            <v>JORGE HERNANDEZ</v>
          </cell>
          <cell r="O1727" t="str">
            <v>CONTRATACION DIRECTA</v>
          </cell>
          <cell r="P1727" t="str">
            <v>PRESTACION DE SERVICIOS</v>
          </cell>
          <cell r="Q1727" t="str">
            <v>PRESTACION DE SERVICIOS PROFESIONALES Y DE APOYO A LA GESTION</v>
          </cell>
          <cell r="R1727" t="str">
            <v xml:space="preserve"> Prestación de servicios asistenciales para apoyar la gestión de la Dirección de Investigaciones de Protección al Consumidor de la SIC._x000D_
</v>
          </cell>
          <cell r="S1727">
            <v>45071</v>
          </cell>
          <cell r="T1727">
            <v>45289</v>
          </cell>
          <cell r="U1727">
            <v>45289</v>
          </cell>
          <cell r="V1727">
            <v>21484800</v>
          </cell>
          <cell r="W1727">
            <v>21484800</v>
          </cell>
          <cell r="X1727">
            <v>2984000</v>
          </cell>
        </row>
        <row r="1728">
          <cell r="A1728">
            <v>1727</v>
          </cell>
          <cell r="B1728" t="str">
            <v>23-237979--0</v>
          </cell>
          <cell r="C1728" t="str">
            <v>IVAN NORBERTO DURAN ARROYAVE</v>
          </cell>
          <cell r="D1728">
            <v>1015439475</v>
          </cell>
          <cell r="F1728" t="str">
            <v>NATURAL</v>
          </cell>
          <cell r="G1728" t="str">
            <v>Hombre</v>
          </cell>
          <cell r="H1728" t="str">
            <v>JUAN PABLO LÓPEZ PÉREZ</v>
          </cell>
          <cell r="I1728">
            <v>1019080657</v>
          </cell>
          <cell r="J1728" t="str">
            <v>DIRECCION DE INVESTIGACIONES DE PROTECCION AL CONSUMIDOR</v>
          </cell>
          <cell r="K1728" t="str">
            <v>DIRECCION DE INVESTIGACIONES DE PROTECCION AL CONSUMIDOR</v>
          </cell>
          <cell r="L1728" t="str">
            <v>DELEGATURA PARA LA PROTECCION DEL CONSUMIDOR</v>
          </cell>
          <cell r="M1728" t="str">
            <v>JORGE HERNANDEZ</v>
          </cell>
          <cell r="O1728" t="str">
            <v>CONTRATACION DIRECTA</v>
          </cell>
          <cell r="P1728" t="str">
            <v>PRESTACION DE SERVICIOS</v>
          </cell>
          <cell r="Q1728" t="str">
            <v>PRESTACION DE SERVICIOS PROFESIONALES Y DE APOYO A LA GESTION</v>
          </cell>
          <cell r="R1728" t="str">
            <v xml:space="preserve"> Prestación de servicios asistenciales para apoyar la gestión de la Dirección de Investigaciones de Protección al Consumidor de la SIC._x000D_
</v>
          </cell>
          <cell r="S1728">
            <v>45071</v>
          </cell>
          <cell r="T1728">
            <v>45289</v>
          </cell>
          <cell r="U1728">
            <v>45289</v>
          </cell>
          <cell r="V1728">
            <v>21484800</v>
          </cell>
          <cell r="W1728">
            <v>21484800</v>
          </cell>
          <cell r="X1728">
            <v>2984000</v>
          </cell>
          <cell r="Y1728">
            <v>45153</v>
          </cell>
          <cell r="Z1728" t="str">
            <v>CESION</v>
          </cell>
        </row>
        <row r="1729">
          <cell r="A1729">
            <v>1728</v>
          </cell>
          <cell r="B1729" t="str">
            <v>23-237997--0</v>
          </cell>
          <cell r="C1729" t="str">
            <v xml:space="preserve">JAVIER ALONSO AMEZQUITA GALINDO </v>
          </cell>
          <cell r="D1729">
            <v>6801554</v>
          </cell>
          <cell r="F1729" t="str">
            <v>NATURAL</v>
          </cell>
          <cell r="G1729" t="str">
            <v>Hombre</v>
          </cell>
          <cell r="H1729" t="str">
            <v>JUAN PABLO LÓPEZ PÉREZ</v>
          </cell>
          <cell r="I1729">
            <v>1019080657</v>
          </cell>
          <cell r="J1729" t="str">
            <v>DIRECCION DE INVESTIGACIONES DE PROTECCION AL CONSUMIDOR</v>
          </cell>
          <cell r="K1729" t="str">
            <v>DIRECCION DE INVESTIGACIONES DE PROTECCION AL CONSUMIDOR</v>
          </cell>
          <cell r="L1729" t="str">
            <v>DELEGATURA PARA LA PROTECCION DEL CONSUMIDOR</v>
          </cell>
          <cell r="M1729" t="str">
            <v>JORGE HERNANDEZ</v>
          </cell>
          <cell r="O1729" t="str">
            <v>CONTRATACION DIRECTA</v>
          </cell>
          <cell r="P1729" t="str">
            <v>PRESTACION DE SERVICIOS</v>
          </cell>
          <cell r="Q1729" t="str">
            <v>PRESTACION DE SERVICIOS PROFESIONALES Y DE APOYO A LA GESTION</v>
          </cell>
          <cell r="R1729" t="str">
            <v xml:space="preserve"> Prestación de servicios asistenciales para apoyar la gestión de la Dirección de Investigaciones de Protección al Consumidor de la SIC._x000D_
</v>
          </cell>
          <cell r="S1729">
            <v>45071</v>
          </cell>
          <cell r="T1729">
            <v>45289</v>
          </cell>
          <cell r="U1729">
            <v>45289</v>
          </cell>
          <cell r="V1729">
            <v>21484800</v>
          </cell>
          <cell r="W1729">
            <v>21484800</v>
          </cell>
          <cell r="X1729">
            <v>2984000</v>
          </cell>
        </row>
        <row r="1730">
          <cell r="A1730">
            <v>1729</v>
          </cell>
          <cell r="B1730" t="str">
            <v>23-237966--0</v>
          </cell>
          <cell r="C1730" t="str">
            <v>NOHORA MILENA CARVAJAL CASTRILLON</v>
          </cell>
          <cell r="D1730">
            <v>52960277</v>
          </cell>
          <cell r="F1730" t="str">
            <v>NATURAL</v>
          </cell>
          <cell r="G1730" t="str">
            <v>Mujer</v>
          </cell>
          <cell r="H1730" t="str">
            <v>JUAN PABLO LÓPEZ PÉREZ</v>
          </cell>
          <cell r="I1730">
            <v>1019080657</v>
          </cell>
          <cell r="J1730" t="str">
            <v>DIRECCION DE INVESTIGACIONES DE PROTECCION AL CONSUMIDOR</v>
          </cell>
          <cell r="K1730" t="str">
            <v>DIRECCION DE INVESTIGACIONES DE PROTECCION AL CONSUMIDOR</v>
          </cell>
          <cell r="L1730" t="str">
            <v>DELEGATURA PARA LA PROTECCION DEL CONSUMIDOR</v>
          </cell>
          <cell r="M1730" t="str">
            <v>JORGE HERNANDEZ</v>
          </cell>
          <cell r="O1730" t="str">
            <v>CONTRATACION DIRECTA</v>
          </cell>
          <cell r="P1730" t="str">
            <v>PRESTACION DE SERVICIOS</v>
          </cell>
          <cell r="Q1730" t="str">
            <v>PRESTACION DE SERVICIOS PROFESIONALES Y DE APOYO A LA GESTION</v>
          </cell>
          <cell r="R1730" t="str">
            <v xml:space="preserve">Prestación de servicios profesionales de un abogado para apoyar la gestión jurídica de la Dirección de Investigaciones de Protección al Consumidor de la SIC._x000D_
</v>
          </cell>
          <cell r="S1730">
            <v>45071</v>
          </cell>
          <cell r="T1730">
            <v>45275</v>
          </cell>
          <cell r="U1730">
            <v>45275</v>
          </cell>
          <cell r="V1730">
            <v>34804600</v>
          </cell>
          <cell r="W1730">
            <v>34804600</v>
          </cell>
          <cell r="X1730">
            <v>5169000</v>
          </cell>
        </row>
        <row r="1731">
          <cell r="A1731">
            <v>1730</v>
          </cell>
          <cell r="B1731" t="str">
            <v>23-238001--0</v>
          </cell>
          <cell r="C1731" t="str">
            <v>DIANA CAROLINA MARTIN MARTINEZ</v>
          </cell>
          <cell r="D1731">
            <v>53048021</v>
          </cell>
          <cell r="F1731" t="str">
            <v>NATURAL</v>
          </cell>
          <cell r="G1731" t="str">
            <v>Mujer</v>
          </cell>
          <cell r="H1731" t="str">
            <v>JUAN PABLO LÓPEZ PÉREZ</v>
          </cell>
          <cell r="I1731">
            <v>1019080657</v>
          </cell>
          <cell r="J1731" t="str">
            <v>DIRECCION DE INVESTIGACIONES DE PROTECCION AL CONSUMIDOR</v>
          </cell>
          <cell r="K1731" t="str">
            <v>DIRECCION DE INVESTIGACIONES DE PROTECCION AL CONSUMIDOR</v>
          </cell>
          <cell r="L1731" t="str">
            <v>DELEGATURA PARA LA PROTECCION DEL CONSUMIDOR</v>
          </cell>
          <cell r="M1731" t="str">
            <v>JORGE HERNANDEZ</v>
          </cell>
          <cell r="O1731" t="str">
            <v>CONTRATACION DIRECTA</v>
          </cell>
          <cell r="P1731" t="str">
            <v>PRESTACION DE SERVICIOS</v>
          </cell>
          <cell r="Q1731" t="str">
            <v>PRESTACION DE SERVICIOS PROFESIONALES Y DE APOYO A LA GESTION</v>
          </cell>
          <cell r="R1731" t="str">
            <v xml:space="preserve"> Prestación de servicios profesionales de un abogado para apoyar la gestión jurídica de la Dirección de Investigaciones de Protección al Consumidor de la SIC._x000D_
</v>
          </cell>
          <cell r="S1731">
            <v>45071</v>
          </cell>
          <cell r="T1731">
            <v>45289</v>
          </cell>
          <cell r="U1731">
            <v>45289</v>
          </cell>
          <cell r="V1731">
            <v>57902400</v>
          </cell>
          <cell r="W1731">
            <v>57902400</v>
          </cell>
          <cell r="X1731">
            <v>8042000</v>
          </cell>
        </row>
        <row r="1732">
          <cell r="A1732">
            <v>1731</v>
          </cell>
          <cell r="B1732" t="str">
            <v>23-237986--0</v>
          </cell>
          <cell r="C1732" t="str">
            <v>MARIA FERNANDA GARCIA DOCTOR</v>
          </cell>
          <cell r="D1732">
            <v>1019136649</v>
          </cell>
          <cell r="F1732" t="str">
            <v>NATURAL</v>
          </cell>
          <cell r="G1732" t="str">
            <v>Mujer</v>
          </cell>
          <cell r="H1732" t="str">
            <v>JUAN PABLO LÓPEZ PÉREZ</v>
          </cell>
          <cell r="I1732">
            <v>1019080657</v>
          </cell>
          <cell r="J1732" t="str">
            <v>DIRECCION DE INVESTIGACIONES DE PROTECCION AL CONSUMIDOR</v>
          </cell>
          <cell r="K1732" t="str">
            <v>DIRECCION DE INVESTIGACIONES DE PROTECCION AL CONSUMIDOR</v>
          </cell>
          <cell r="L1732" t="str">
            <v>DELEGATURA PARA LA PROTECCION DEL CONSUMIDOR</v>
          </cell>
          <cell r="M1732" t="str">
            <v>JORGE HERNANDEZ</v>
          </cell>
          <cell r="O1732" t="str">
            <v>CONTRATACION DIRECTA</v>
          </cell>
          <cell r="P1732" t="str">
            <v>PRESTACION DE SERVICIOS</v>
          </cell>
          <cell r="Q1732" t="str">
            <v>PRESTACION DE SERVICIOS PROFESIONALES Y DE APOYO A LA GESTION</v>
          </cell>
          <cell r="R1732" t="str">
            <v xml:space="preserve"> Prestación de servicios profesionales de un abogado para apoyar la gestión jurídica de la Dirección de Investigaciones de Protección al Consumidor de la SIC._x000D_
</v>
          </cell>
          <cell r="S1732">
            <v>45071</v>
          </cell>
          <cell r="T1732">
            <v>45275</v>
          </cell>
          <cell r="U1732">
            <v>45275</v>
          </cell>
          <cell r="V1732">
            <v>34804600</v>
          </cell>
          <cell r="W1732">
            <v>34804600</v>
          </cell>
          <cell r="X1732">
            <v>5169000</v>
          </cell>
          <cell r="Y1732" t="str">
            <v>15/06/2023
2023/07/06</v>
          </cell>
          <cell r="Z1732" t="str">
            <v>CUENTA BANCARIA
CESION</v>
          </cell>
        </row>
        <row r="1733">
          <cell r="A1733">
            <v>1732</v>
          </cell>
          <cell r="B1733" t="str">
            <v>ANULADO</v>
          </cell>
          <cell r="C1733" t="str">
            <v>ANULADO</v>
          </cell>
          <cell r="D1733" t="str">
            <v>ANULADO</v>
          </cell>
          <cell r="E1733" t="str">
            <v>ANULADO</v>
          </cell>
          <cell r="F1733" t="str">
            <v>ANULADO</v>
          </cell>
          <cell r="G1733" t="str">
            <v>ANULADO</v>
          </cell>
          <cell r="H1733" t="str">
            <v>ANULADO</v>
          </cell>
          <cell r="I1733" t="str">
            <v>ANULADO</v>
          </cell>
          <cell r="J1733" t="str">
            <v>ANULADO</v>
          </cell>
          <cell r="K1733" t="str">
            <v>ANULADO</v>
          </cell>
          <cell r="L1733" t="str">
            <v>ANULADO</v>
          </cell>
          <cell r="M1733" t="str">
            <v>ANULADO</v>
          </cell>
          <cell r="N1733" t="str">
            <v>ANULADO</v>
          </cell>
          <cell r="O1733" t="str">
            <v>ANULADO</v>
          </cell>
          <cell r="P1733" t="str">
            <v>ANULADO</v>
          </cell>
          <cell r="Q1733" t="str">
            <v>ANULADO</v>
          </cell>
          <cell r="R1733" t="str">
            <v>ANULADO</v>
          </cell>
          <cell r="S1733" t="str">
            <v>ANULADO</v>
          </cell>
          <cell r="T1733" t="str">
            <v>ANULADO</v>
          </cell>
          <cell r="U1733" t="str">
            <v>ANULADO</v>
          </cell>
          <cell r="V1733" t="str">
            <v>ANULADO</v>
          </cell>
          <cell r="W1733" t="str">
            <v>ANULADO</v>
          </cell>
          <cell r="X1733" t="str">
            <v>ANULADO</v>
          </cell>
          <cell r="Y1733" t="str">
            <v>ANULADO</v>
          </cell>
          <cell r="Z1733" t="str">
            <v>ANULADO</v>
          </cell>
          <cell r="AA1733" t="str">
            <v>ANULADO</v>
          </cell>
          <cell r="AB1733" t="str">
            <v>ANULADO</v>
          </cell>
        </row>
        <row r="1734">
          <cell r="A1734">
            <v>1733</v>
          </cell>
          <cell r="B1734" t="str">
            <v>23-235350--0</v>
          </cell>
          <cell r="C1734" t="str">
            <v>DIANA MARCELA MOSQUERA MESTIZO</v>
          </cell>
          <cell r="D1734">
            <v>52817509</v>
          </cell>
          <cell r="F1734" t="str">
            <v>NATURAL</v>
          </cell>
          <cell r="G1734" t="str">
            <v>Mujer</v>
          </cell>
          <cell r="H1734" t="str">
            <v>CATALINA CARRILLO RAMIREZ</v>
          </cell>
          <cell r="I1734">
            <v>1026250420</v>
          </cell>
          <cell r="J1734" t="str">
            <v>GRUPO DE TRABAJO DE OPERACIONES DE PROPIEDAD INDUSTRIAL</v>
          </cell>
          <cell r="K1734" t="str">
            <v>DELEGATURA PARA LA PROPIEDAD INDUSTRIAL</v>
          </cell>
          <cell r="L1734" t="str">
            <v>DELEGATURA PARA LA PROPIEDAD INDUSTRIAL</v>
          </cell>
          <cell r="M1734" t="str">
            <v>JAIME LOPEZ</v>
          </cell>
          <cell r="O1734" t="str">
            <v>CONTRATACION DIRECTA</v>
          </cell>
          <cell r="P1734" t="str">
            <v>PRESTACION DE SERVICIOS</v>
          </cell>
          <cell r="Q1734" t="str">
            <v>PRESTACION DE SERVICIOS PROFESIONALES Y DE APOYO A LA GESTION</v>
          </cell>
          <cell r="R1734" t="str">
            <v>Prestación de servicios auxiliares y de apoyo a la gestión en la actualización, alimentación y/o depuración de las bases de datos de la Delegatura para Propiedad Industrial de la Superintendencia de Industria y Comercio.</v>
          </cell>
          <cell r="S1734">
            <v>45070</v>
          </cell>
          <cell r="T1734">
            <v>45275</v>
          </cell>
          <cell r="U1734">
            <v>45275</v>
          </cell>
          <cell r="V1734">
            <v>18591417</v>
          </cell>
          <cell r="W1734">
            <v>18591417</v>
          </cell>
          <cell r="X1734">
            <v>2747500</v>
          </cell>
        </row>
        <row r="1735">
          <cell r="A1735">
            <v>1734</v>
          </cell>
          <cell r="B1735" t="str">
            <v>23-235410--0</v>
          </cell>
          <cell r="C1735" t="str">
            <v>MARCO ANTONIO PISCO SAENZ</v>
          </cell>
          <cell r="D1735">
            <v>93236960</v>
          </cell>
          <cell r="F1735" t="str">
            <v>NATURAL</v>
          </cell>
          <cell r="G1735" t="str">
            <v>Hombre</v>
          </cell>
          <cell r="H1735" t="str">
            <v>MATILDA RENATA VEGA APACZAI</v>
          </cell>
          <cell r="I1735">
            <v>52548175</v>
          </cell>
          <cell r="J1735" t="str">
            <v>GRUPO DE TRABAJO DE VIA ADMINISTRATIVA</v>
          </cell>
          <cell r="K1735" t="str">
            <v>DELEGATURA PARA LA PROPIEDAD INDUSTRIAL</v>
          </cell>
          <cell r="L1735" t="str">
            <v>DELEGATURA PARA LA PROPIEDAD INDUSTRIAL</v>
          </cell>
          <cell r="M1735" t="str">
            <v>JAIME LOPEZ</v>
          </cell>
          <cell r="O1735" t="str">
            <v>CONTRATACION DIRECTA</v>
          </cell>
          <cell r="P1735" t="str">
            <v>PRESTACION DE SERVICIOS</v>
          </cell>
          <cell r="Q1735" t="str">
            <v>PRESTACION DE SERVICIOS PROFESIONALES Y DE APOYO A LA GESTION</v>
          </cell>
          <cell r="R1735" t="str">
            <v>Prestación de servicios profesionales de un abogado para apoyar al Grupo de Trabajo de Vía Administrativa del Despacho del Superintendente Delegado para la Propiedad Industrial en el cumplimiento de las actuaciones propias de su competencia.</v>
          </cell>
          <cell r="S1735">
            <v>45070</v>
          </cell>
          <cell r="T1735">
            <v>45275</v>
          </cell>
          <cell r="U1735">
            <v>45275</v>
          </cell>
          <cell r="V1735">
            <v>46547900</v>
          </cell>
          <cell r="W1735">
            <v>46547900</v>
          </cell>
          <cell r="X1735">
            <v>6879000</v>
          </cell>
        </row>
        <row r="1736">
          <cell r="A1736">
            <v>1735</v>
          </cell>
          <cell r="B1736" t="str">
            <v>23-237634--0</v>
          </cell>
          <cell r="C1736" t="str">
            <v>MARIA MONICA WALTEROS RINCON</v>
          </cell>
          <cell r="D1736">
            <v>1020738081</v>
          </cell>
          <cell r="F1736" t="str">
            <v>NATURAL</v>
          </cell>
          <cell r="G1736" t="str">
            <v>Mujer</v>
          </cell>
          <cell r="H1736" t="str">
            <v>LEIDY MARCELA ROJAS ROJAS</v>
          </cell>
          <cell r="I1736">
            <v>1032387271</v>
          </cell>
          <cell r="J1736" t="str">
            <v>GRUPO DE TRABAJO DE OPOSICIONES Y CANCELACIONES</v>
          </cell>
          <cell r="K1736" t="str">
            <v>DIRECCION DE SIGNOS DISTINTIVOS</v>
          </cell>
          <cell r="L1736" t="str">
            <v>DELEGATURA PARA LA PROPIEDAD INDUSTRIAL</v>
          </cell>
          <cell r="M1736" t="str">
            <v>JAIME LOPEZ</v>
          </cell>
          <cell r="O1736" t="str">
            <v>CONTRATACION DIRECTA</v>
          </cell>
          <cell r="P1736" t="str">
            <v>PRESTACION DE SERVICIOS</v>
          </cell>
          <cell r="Q1736" t="str">
            <v>PRESTACION DE SERVICIOS PROFESIONALES Y DE APOYO A LA GESTION</v>
          </cell>
          <cell r="R1736" t="str">
            <v>Prestación de servicios profesionales de un abogado para apoyar al Grupo de Trabajo de Oposiciones y Cancelaciones de la Dirección de Signos Distintivos en el cumplimiento de las funciones propias de su competencia.</v>
          </cell>
          <cell r="S1736">
            <v>45070</v>
          </cell>
          <cell r="T1736">
            <v>45275</v>
          </cell>
          <cell r="U1736">
            <v>45275</v>
          </cell>
          <cell r="V1736">
            <v>46547900</v>
          </cell>
          <cell r="W1736">
            <v>46547900</v>
          </cell>
          <cell r="X1736">
            <v>6879000</v>
          </cell>
        </row>
        <row r="1737">
          <cell r="A1737">
            <v>1736</v>
          </cell>
          <cell r="B1737" t="str">
            <v>23-237648--0</v>
          </cell>
          <cell r="C1737" t="str">
            <v>ALEJANDRO URIBE VARGAS</v>
          </cell>
          <cell r="D1737">
            <v>80503835</v>
          </cell>
          <cell r="F1737" t="str">
            <v>NATURAL</v>
          </cell>
          <cell r="G1737" t="str">
            <v>Hombre</v>
          </cell>
          <cell r="H1737" t="str">
            <v>LEIDY MARCELA ROJAS ROJAS</v>
          </cell>
          <cell r="I1737">
            <v>1032387271</v>
          </cell>
          <cell r="J1737" t="str">
            <v>GRUPO DE TRABAJO DE OPOSICIONES Y CANCELACIONES</v>
          </cell>
          <cell r="K1737" t="str">
            <v>DIRECCION DE SIGNOS DISTINTIVOS</v>
          </cell>
          <cell r="L1737" t="str">
            <v>DELEGATURA PARA LA PROPIEDAD INDUSTRIAL</v>
          </cell>
          <cell r="M1737" t="str">
            <v>JAIME LOPEZ</v>
          </cell>
          <cell r="O1737" t="str">
            <v>CONTRATACION DIRECTA</v>
          </cell>
          <cell r="P1737" t="str">
            <v>PRESTACION DE SERVICIOS</v>
          </cell>
          <cell r="Q1737" t="str">
            <v>PRESTACION DE SERVICIOS PROFESIONALES Y DE APOYO A LA GESTION</v>
          </cell>
          <cell r="R1737" t="str">
            <v>Prestación de servicios profesionales de un abogado para apoyar al Grupo de Trabajo de Oposiciones y Cancelaciones de la Dirección de Signos Distintivos en el cumplimiento de las funciones propias de su competencia.</v>
          </cell>
          <cell r="S1737">
            <v>45070</v>
          </cell>
          <cell r="T1737">
            <v>45275</v>
          </cell>
          <cell r="U1737">
            <v>45275</v>
          </cell>
          <cell r="V1737">
            <v>46547900</v>
          </cell>
          <cell r="W1737">
            <v>46547900</v>
          </cell>
          <cell r="X1737">
            <v>6879000</v>
          </cell>
        </row>
        <row r="1738">
          <cell r="A1738">
            <v>1737</v>
          </cell>
          <cell r="B1738" t="str">
            <v>23-239583--0</v>
          </cell>
          <cell r="C1738" t="str">
            <v>ANA MARIA POLANCO SERNA</v>
          </cell>
          <cell r="D1738">
            <v>1020743780</v>
          </cell>
          <cell r="F1738" t="str">
            <v>NATURAL</v>
          </cell>
          <cell r="G1738" t="str">
            <v>Mujer</v>
          </cell>
          <cell r="H1738" t="str">
            <v>LEIDY MARCELA ROJAS ROJAS</v>
          </cell>
          <cell r="I1738">
            <v>1032387271</v>
          </cell>
          <cell r="J1738" t="str">
            <v>GRUPO DE TRABAJO DE OPOSICIONES Y CANCELACIONES</v>
          </cell>
          <cell r="K1738" t="str">
            <v>DIRECCION DE SIGNOS DISTINTIVOS</v>
          </cell>
          <cell r="L1738" t="str">
            <v>DELEGATURA PARA LA PROPIEDAD INDUSTRIAL</v>
          </cell>
          <cell r="M1738" t="str">
            <v>JAIME LOPEZ</v>
          </cell>
          <cell r="O1738" t="str">
            <v>CONTRATACION DIRECTA</v>
          </cell>
          <cell r="P1738" t="str">
            <v>PRESTACION DE SERVICIOS</v>
          </cell>
          <cell r="Q1738" t="str">
            <v>PRESTACION DE SERVICIOS PROFESIONALES Y DE APOYO A LA GESTION</v>
          </cell>
          <cell r="R1738" t="str">
            <v>Prestación de servicios profesionales de un abogado para apoyar al Grupo de Trabajo de Oposiciones y Cancelaciones de la Dirección de Signos Distintivos en el cumplimiento de las funciones propias de su competencia.</v>
          </cell>
          <cell r="S1738">
            <v>45070</v>
          </cell>
          <cell r="T1738">
            <v>45275</v>
          </cell>
          <cell r="U1738">
            <v>45275</v>
          </cell>
          <cell r="V1738">
            <v>46547900</v>
          </cell>
          <cell r="W1738">
            <v>46547900</v>
          </cell>
          <cell r="X1738">
            <v>6879000</v>
          </cell>
        </row>
        <row r="1739">
          <cell r="A1739">
            <v>1738</v>
          </cell>
          <cell r="B1739" t="str">
            <v>23-240109--0</v>
          </cell>
          <cell r="C1739" t="str">
            <v xml:space="preserve">DIEGO DANILO GIL SIERRA </v>
          </cell>
          <cell r="D1739">
            <v>80740731</v>
          </cell>
          <cell r="F1739" t="str">
            <v>NATURAL</v>
          </cell>
          <cell r="G1739" t="str">
            <v>Hombre</v>
          </cell>
          <cell r="H1739" t="str">
            <v>CATALINA CARRILLO RAMIREZ</v>
          </cell>
          <cell r="I1739">
            <v>1026250420</v>
          </cell>
          <cell r="J1739" t="str">
            <v>GRUPO DE TRABAJO DE OPERACIONES DE PROPIEDAD INDUSTRIAL</v>
          </cell>
          <cell r="K1739" t="str">
            <v>DELEGATURA PARA LA PROPIEDAD INDUSTRIAL</v>
          </cell>
          <cell r="L1739" t="str">
            <v>DELEGATURA PARA LA PROPIEDAD INDUSTRIAL</v>
          </cell>
          <cell r="M1739" t="str">
            <v>JAIME LOPEZ</v>
          </cell>
          <cell r="O1739" t="str">
            <v>CONTRATACION DIRECTA</v>
          </cell>
          <cell r="P1739" t="str">
            <v>PRESTACION DE SERVICIOS</v>
          </cell>
          <cell r="Q1739" t="str">
            <v>PRESTACION DE SERVICIOS PROFESIONALES Y DE APOYO A LA GESTION</v>
          </cell>
          <cell r="R1739" t="str">
            <v>Prestación de servicios auxiliares y de apoyo a la gestión en la actualización, alimentación y/o depuración de las bases de datos de la Delegatura para Propiedad Industrial de la Superintendencia de Industria y Comercio.</v>
          </cell>
          <cell r="S1739">
            <v>45070</v>
          </cell>
          <cell r="T1739">
            <v>45275</v>
          </cell>
          <cell r="U1739">
            <v>45275</v>
          </cell>
          <cell r="V1739">
            <v>18591417</v>
          </cell>
          <cell r="W1739">
            <v>18591417</v>
          </cell>
          <cell r="X1739">
            <v>2747500</v>
          </cell>
        </row>
        <row r="1740">
          <cell r="A1740">
            <v>1739</v>
          </cell>
          <cell r="B1740" t="str">
            <v>23-239923--0</v>
          </cell>
          <cell r="C1740" t="str">
            <v>KEVIN LEONARDO CASTAÑEDA VILLAMIL</v>
          </cell>
          <cell r="D1740">
            <v>1022427908</v>
          </cell>
          <cell r="F1740" t="str">
            <v>NATURAL</v>
          </cell>
          <cell r="G1740" t="str">
            <v>Hombre</v>
          </cell>
          <cell r="H1740" t="str">
            <v>JENY PAOLA VILLATE BECERRA</v>
          </cell>
          <cell r="I1740">
            <v>53105606</v>
          </cell>
          <cell r="J1740" t="str">
            <v>GRUPO DE TRABAJO DE FARMACIA Y BIOTECNOLOGIA</v>
          </cell>
          <cell r="K1740" t="str">
            <v>DIRECCION DE NUEVAS CREACIONES</v>
          </cell>
          <cell r="L1740" t="str">
            <v>DELEGATURA PARA LA PROPIEDAD INDUSTRIAL</v>
          </cell>
          <cell r="M1740" t="str">
            <v>JAIME LOPEZ</v>
          </cell>
          <cell r="O1740" t="str">
            <v>CONTRATACION DIRECTA</v>
          </cell>
          <cell r="P1740" t="str">
            <v>PRESTACION DE SERVICIOS</v>
          </cell>
          <cell r="Q1740" t="str">
            <v>PRESTACION DE SERVICIOS PROFESIONALES Y DE APOYO A LA GESTION</v>
          </cell>
          <cell r="R1740" t="str">
            <v>Prestación de servicios profesionales para apoyar al Grupo de Farmacia y Biotecnología de la Dirección de Nuevas Creaciones en el cumplimiento de las actuaciones propias de su competencia</v>
          </cell>
          <cell r="S1740">
            <v>45070</v>
          </cell>
          <cell r="T1740">
            <v>45275</v>
          </cell>
          <cell r="U1740">
            <v>45275</v>
          </cell>
          <cell r="V1740">
            <v>28914643</v>
          </cell>
          <cell r="W1740">
            <v>28914643</v>
          </cell>
          <cell r="X1740">
            <v>4273100</v>
          </cell>
        </row>
        <row r="1741">
          <cell r="A1741">
            <v>1740</v>
          </cell>
          <cell r="B1741" t="str">
            <v>23-238438--0</v>
          </cell>
          <cell r="C1741" t="str">
            <v>DIANA CAROLINA QUINTERO RODRIGUEZ</v>
          </cell>
          <cell r="D1741">
            <v>1054093348</v>
          </cell>
          <cell r="F1741" t="str">
            <v>NATURAL</v>
          </cell>
          <cell r="G1741" t="str">
            <v>Mujer</v>
          </cell>
          <cell r="H1741" t="str">
            <v>MARIO ALEJANDRO FRANCO VANEGAS</v>
          </cell>
          <cell r="I1741">
            <v>80181720</v>
          </cell>
          <cell r="J1741" t="str">
            <v>GRUPO DE TRABAJO ELITE CONTRA COLUSIONES</v>
          </cell>
          <cell r="K1741" t="str">
            <v>DELEGATURA PARA LA PROTECCION DE LA COMPETENCIA</v>
          </cell>
          <cell r="L1741" t="str">
            <v>DELEGATURA PARA LA PROTECCION DE LA COMPETENCIA</v>
          </cell>
          <cell r="M1741" t="str">
            <v>ADRIANA MATIZ</v>
          </cell>
          <cell r="O1741" t="str">
            <v>CONTRATACION DIRECTA</v>
          </cell>
          <cell r="P1741" t="str">
            <v>PRESTACION DE SERVICIOS</v>
          </cell>
          <cell r="Q1741" t="str">
            <v>PRESTACION DE SERVICIOS PROFESIONALES Y DE APOYO A LA GESTION</v>
          </cell>
          <cell r="R1741" t="str">
            <v>Prestación de servicios profesionales de un abogado para apoyar a la Delegatura y al Grupo de Trabajo Élite contra Colusiones, en todas las actividades jurídicas que tendrá a su cargo, especialmente como apoyo directo y transversal al líder del equipo correspondiente.</v>
          </cell>
          <cell r="S1741">
            <v>45070</v>
          </cell>
          <cell r="T1741">
            <v>45275</v>
          </cell>
          <cell r="U1741">
            <v>45275</v>
          </cell>
          <cell r="V1741">
            <v>69080900</v>
          </cell>
          <cell r="W1741">
            <v>69080900</v>
          </cell>
          <cell r="X1741">
            <v>10209000</v>
          </cell>
          <cell r="Y1741">
            <v>45138</v>
          </cell>
          <cell r="Z1741" t="str">
            <v>CESION</v>
          </cell>
        </row>
        <row r="1742">
          <cell r="A1742">
            <v>1741</v>
          </cell>
          <cell r="B1742" t="str">
            <v>23-238441--0</v>
          </cell>
          <cell r="C1742" t="str">
            <v>DAVID STIVENS SIERVO</v>
          </cell>
          <cell r="D1742">
            <v>1072667633</v>
          </cell>
          <cell r="F1742" t="str">
            <v>NATURAL</v>
          </cell>
          <cell r="G1742" t="str">
            <v>Hombre</v>
          </cell>
          <cell r="H1742" t="str">
            <v>MARIO ALEJANDRO FRANCO VANEGAS</v>
          </cell>
          <cell r="I1742">
            <v>80181720</v>
          </cell>
          <cell r="J1742" t="str">
            <v>GRUPO DE TRABAJO ELITE CONTRA COLUSIONES</v>
          </cell>
          <cell r="K1742" t="str">
            <v>DELEGATURA PARA LA PROTECCION DE LA COMPETENCIA</v>
          </cell>
          <cell r="L1742" t="str">
            <v>DELEGATURA PARA LA PROTECCION DE LA COMPETENCIA</v>
          </cell>
          <cell r="M1742" t="str">
            <v>ADRIANA MATIZ</v>
          </cell>
          <cell r="O1742" t="str">
            <v>CONTRATACION DIRECTA</v>
          </cell>
          <cell r="P1742" t="str">
            <v>PRESTACION DE SERVICIOS</v>
          </cell>
          <cell r="Q1742" t="str">
            <v>PRESTACION DE SERVICIOS PROFESIONALES Y DE APOYO A LA GESTION</v>
          </cell>
          <cell r="R1742" t="str">
            <v>Prestación de servicios profesionales de un economista para apoyar al Grupo de Trabajo Élite contra Colusiones y a la Delegatura para la Protección de la Competencia, en todas las actividades que requieran análisis económico.</v>
          </cell>
          <cell r="S1742">
            <v>45070</v>
          </cell>
          <cell r="T1742">
            <v>45275</v>
          </cell>
          <cell r="U1742">
            <v>45275</v>
          </cell>
          <cell r="V1742">
            <v>44693833</v>
          </cell>
          <cell r="W1742">
            <v>44693833</v>
          </cell>
          <cell r="X1742">
            <v>6605000</v>
          </cell>
        </row>
        <row r="1743">
          <cell r="A1743">
            <v>1742</v>
          </cell>
          <cell r="B1743" t="str">
            <v>23-239521--0</v>
          </cell>
          <cell r="C1743" t="str">
            <v>ROBER ALEXIS NUÑEZ BARRERO</v>
          </cell>
          <cell r="D1743">
            <v>1110491782</v>
          </cell>
          <cell r="F1743" t="str">
            <v>NATURAL</v>
          </cell>
          <cell r="G1743" t="str">
            <v>Hombre</v>
          </cell>
          <cell r="H1743" t="str">
            <v>MARIO ALEJANDRO FRANCO VANEGAS</v>
          </cell>
          <cell r="I1743">
            <v>80181720</v>
          </cell>
          <cell r="J1743" t="str">
            <v>GRUPO DE TRABAJO ELITE CONTRA COLUSIONES</v>
          </cell>
          <cell r="K1743" t="str">
            <v>DELEGATURA PARA LA PROTECCION DE LA COMPETENCIA</v>
          </cell>
          <cell r="L1743" t="str">
            <v>DELEGATURA PARA LA PROTECCION DE LA COMPETENCIA</v>
          </cell>
          <cell r="M1743" t="str">
            <v>ADRIANA MATIZ</v>
          </cell>
          <cell r="O1743" t="str">
            <v>CONTRATACION DIRECTA</v>
          </cell>
          <cell r="P1743" t="str">
            <v>PRESTACION DE SERVICIOS</v>
          </cell>
          <cell r="Q1743" t="str">
            <v>PRESTACION DE SERVICIOS PROFESIONALES Y DE APOYO A LA GESTION</v>
          </cell>
          <cell r="R1743" t="str">
            <v>Prestación de servicios profesionales de un economista para apoyar al Grupo de Trabajo Élite contra Colusiones y a la Delegatura para la Protección de la Competencia, en todas las actividades que requieran análisis económico.</v>
          </cell>
          <cell r="S1743">
            <v>45070</v>
          </cell>
          <cell r="T1743">
            <v>45275</v>
          </cell>
          <cell r="U1743">
            <v>45275</v>
          </cell>
          <cell r="V1743">
            <v>78899333</v>
          </cell>
          <cell r="W1743">
            <v>78899333</v>
          </cell>
          <cell r="X1743">
            <v>11660000</v>
          </cell>
        </row>
        <row r="1744">
          <cell r="A1744">
            <v>1743</v>
          </cell>
          <cell r="B1744" t="str">
            <v>23-239518--0</v>
          </cell>
          <cell r="C1744" t="str">
            <v>MARIA JOSE MONTEJO PINO</v>
          </cell>
          <cell r="D1744">
            <v>1010204423</v>
          </cell>
          <cell r="F1744" t="str">
            <v>NATURAL</v>
          </cell>
          <cell r="G1744" t="str">
            <v>Mujer</v>
          </cell>
          <cell r="H1744" t="str">
            <v>MARIO ALEJANDRO FRANCO VANEGAS</v>
          </cell>
          <cell r="I1744">
            <v>80181720</v>
          </cell>
          <cell r="J1744" t="str">
            <v>GRUPO DE TRABAJO ELITE CONTRA COLUSIONES</v>
          </cell>
          <cell r="K1744" t="str">
            <v>DELEGATURA PARA LA PROTECCION DE LA COMPETENCIA</v>
          </cell>
          <cell r="L1744" t="str">
            <v>DELEGATURA PARA LA PROTECCION DE LA COMPETENCIA</v>
          </cell>
          <cell r="M1744" t="str">
            <v>ADRIANA MATIZ</v>
          </cell>
          <cell r="O1744" t="str">
            <v>CONTRATACION DIRECTA</v>
          </cell>
          <cell r="P1744" t="str">
            <v>PRESTACION DE SERVICIOS</v>
          </cell>
          <cell r="Q1744" t="str">
            <v>PRESTACION DE SERVICIOS PROFESIONALES Y DE APOYO A LA GESTION</v>
          </cell>
          <cell r="R1744" t="str">
            <v>Prestación de servicios profesionales de un abogado para apoyar a la Delegatura y al Grupo de Trabajo Élite contra Colusiones, en todas las actividades jurídicas que tendrá a su cargo, especialmente como apoyo directo y transversal al líder del equipo correspondiente.</v>
          </cell>
          <cell r="S1744">
            <v>45070</v>
          </cell>
          <cell r="T1744">
            <v>45275</v>
          </cell>
          <cell r="U1744">
            <v>45275</v>
          </cell>
          <cell r="V1744">
            <v>69080900</v>
          </cell>
          <cell r="W1744">
            <v>69080900</v>
          </cell>
          <cell r="X1744">
            <v>10209000</v>
          </cell>
        </row>
        <row r="1745">
          <cell r="A1745">
            <v>1744</v>
          </cell>
          <cell r="B1745" t="str">
            <v>23-239515--0</v>
          </cell>
          <cell r="C1745" t="str">
            <v>ERIKA JIMENA PIRABAGUEN SARMIENTO</v>
          </cell>
          <cell r="D1745">
            <v>1051211910</v>
          </cell>
          <cell r="F1745" t="str">
            <v>NATURAL</v>
          </cell>
          <cell r="G1745" t="str">
            <v>Mujer</v>
          </cell>
          <cell r="H1745" t="str">
            <v>MARIO ALEJANDRO FRANCO VANEGAS</v>
          </cell>
          <cell r="I1745">
            <v>80181720</v>
          </cell>
          <cell r="J1745" t="str">
            <v>GRUPO DE TRABAJO ELITE CONTRA COLUSIONES</v>
          </cell>
          <cell r="K1745" t="str">
            <v>DELEGATURA PARA LA PROTECCION DE LA COMPETENCIA</v>
          </cell>
          <cell r="L1745" t="str">
            <v>DELEGATURA PARA LA PROTECCION DE LA COMPETENCIA</v>
          </cell>
          <cell r="M1745" t="str">
            <v>ADRIANA MATIZ</v>
          </cell>
          <cell r="O1745" t="str">
            <v>CONTRATACION DIRECTA</v>
          </cell>
          <cell r="P1745" t="str">
            <v>PRESTACION DE SERVICIOS</v>
          </cell>
          <cell r="Q1745" t="str">
            <v>PRESTACION DE SERVICIOS PROFESIONALES Y DE APOYO A LA GESTION</v>
          </cell>
          <cell r="R1745" t="str">
            <v>Prestación de servicios profesionales de un abogado para apoyar a la Delegatura y al Grupo de Trabajo Élite contra Colusiones, en todas las actividades jurídicas que tendrá a su cargo, especialmente como apoyo directo y transversal al líder del equipo correspondiente.</v>
          </cell>
          <cell r="S1745">
            <v>45070</v>
          </cell>
          <cell r="T1745">
            <v>45275</v>
          </cell>
          <cell r="U1745">
            <v>45275</v>
          </cell>
          <cell r="V1745">
            <v>44693833</v>
          </cell>
          <cell r="W1745">
            <v>44693833</v>
          </cell>
          <cell r="X1745">
            <v>6605000</v>
          </cell>
        </row>
        <row r="1746">
          <cell r="A1746">
            <v>1745</v>
          </cell>
          <cell r="B1746" t="str">
            <v>23-238444--0</v>
          </cell>
          <cell r="C1746" t="str">
            <v>LINA PAOLA SANCHEZ VARGAS</v>
          </cell>
          <cell r="D1746">
            <v>1032485853</v>
          </cell>
          <cell r="F1746" t="str">
            <v>NATURAL</v>
          </cell>
          <cell r="G1746" t="str">
            <v>Mujer</v>
          </cell>
          <cell r="H1746" t="str">
            <v>MARIO ALEJANDRO FRANCO VANEGAS</v>
          </cell>
          <cell r="I1746">
            <v>80181720</v>
          </cell>
          <cell r="J1746" t="str">
            <v>GRUPO DE TRABAJO ELITE CONTRA COLUSIONES</v>
          </cell>
          <cell r="K1746" t="str">
            <v>DELEGATURA PARA LA PROTECCION DE LA COMPETENCIA</v>
          </cell>
          <cell r="L1746" t="str">
            <v>DELEGATURA PARA LA PROTECCION DE LA COMPETENCIA</v>
          </cell>
          <cell r="M1746" t="str">
            <v>ADRIANA MATIZ</v>
          </cell>
          <cell r="O1746" t="str">
            <v>CONTRATACION DIRECTA</v>
          </cell>
          <cell r="P1746" t="str">
            <v>PRESTACION DE SERVICIOS</v>
          </cell>
          <cell r="Q1746" t="str">
            <v>PRESTACION DE SERVICIOS PROFESIONALES Y DE APOYO A LA GESTION</v>
          </cell>
          <cell r="R1746" t="str">
            <v>Prestación de servicios profesionales de un abogado para apoyar a la Delegatura y al Grupo de Trabajo Élite contra Colusiones, en todas las actividades jurídicas que tendrá a su cargo, especialmente como apoyo directo y transversal al líder del equipo correspondiente.</v>
          </cell>
          <cell r="S1746">
            <v>45070</v>
          </cell>
          <cell r="T1746">
            <v>45275</v>
          </cell>
          <cell r="U1746">
            <v>45289</v>
          </cell>
          <cell r="V1746">
            <v>53087600</v>
          </cell>
          <cell r="W1746">
            <v>56470634</v>
          </cell>
          <cell r="X1746">
            <v>7807000</v>
          </cell>
          <cell r="Y1746" t="str">
            <v>15/11/2023
2023/12/15</v>
          </cell>
          <cell r="Z1746" t="str">
            <v>REDUCCION
ADICION Y PRORROGA</v>
          </cell>
          <cell r="AA1746">
            <v>14</v>
          </cell>
          <cell r="AB1746">
            <v>3383034</v>
          </cell>
        </row>
        <row r="1747">
          <cell r="A1747">
            <v>1746</v>
          </cell>
          <cell r="B1747" t="str">
            <v>23-240986--0</v>
          </cell>
          <cell r="C1747" t="str">
            <v>CARLOS ANDRES PLAZAS DIAZ</v>
          </cell>
          <cell r="D1747">
            <v>1018469522</v>
          </cell>
          <cell r="F1747" t="str">
            <v>NATURAL</v>
          </cell>
          <cell r="G1747" t="str">
            <v>Hombre</v>
          </cell>
          <cell r="H1747" t="str">
            <v>MARIA CLARA POLO ENRIQUEZ</v>
          </cell>
          <cell r="I1747">
            <v>52057049</v>
          </cell>
          <cell r="J1747" t="str">
            <v>GRUPO DE TRABAJO DE INSPECCION VIGILANCIA E INVESTIGACIONES DE CONTROL DE PRECIOS</v>
          </cell>
          <cell r="K1747" t="str">
            <v>DIRECCION DE INVESTIGACIONES PARA EL CONTROL Y VERIFICACION DE REGLAMENTOS TECNICOS Y METROLOGIA LEGAL</v>
          </cell>
          <cell r="L1747" t="str">
            <v>DELEGATURA PARA EL CONTROL Y VERIFICACION DE REGLAMENTOS TECNICOS Y METROLOGIA LEGAL</v>
          </cell>
          <cell r="M1747" t="str">
            <v>LUISA ACEVEDO</v>
          </cell>
          <cell r="O1747" t="str">
            <v>CONTRATACION DIRECTA</v>
          </cell>
          <cell r="P1747" t="str">
            <v>PRESTACION DE SERVICIOS</v>
          </cell>
          <cell r="Q1747" t="str">
            <v>PRESTACION DE SERVICIOS PROFESIONALES Y DE APOYO A LA GESTION</v>
          </cell>
          <cell r="R1747" t="str">
            <v>Prestación de servicios profesionales de un abogado para apoyar al Grupo de Trabajo de Inspección, Vigilancia e Investigaciones de Control de Precios en las actividades jurídicas relacionadas con el procedimiento administrativo sancionatorio que se tramita en el área.</v>
          </cell>
          <cell r="S1747">
            <v>45070</v>
          </cell>
          <cell r="T1747">
            <v>45274</v>
          </cell>
          <cell r="U1747">
            <v>45274</v>
          </cell>
          <cell r="V1747">
            <v>31108000</v>
          </cell>
          <cell r="W1747">
            <v>31108000</v>
          </cell>
          <cell r="X1747">
            <v>4620000</v>
          </cell>
        </row>
        <row r="1748">
          <cell r="A1748">
            <v>1747</v>
          </cell>
          <cell r="B1748" t="str">
            <v>23-241000--2</v>
          </cell>
          <cell r="C1748" t="str">
            <v>DANILO ANTONIO URREA RODRIGUEZ</v>
          </cell>
          <cell r="D1748">
            <v>80182939</v>
          </cell>
          <cell r="F1748" t="str">
            <v>NATURAL</v>
          </cell>
          <cell r="G1748" t="str">
            <v>Hombre</v>
          </cell>
          <cell r="H1748" t="str">
            <v>ROBERTO ANDRES SANCHEZ LOPEZ</v>
          </cell>
          <cell r="I1748">
            <v>1022951438</v>
          </cell>
          <cell r="J1748" t="str">
            <v>GRUPO DE TRABAJO DE INSPECCION Y VIGILANCIA DE REGLAMENTOS TECNICOS</v>
          </cell>
          <cell r="K1748" t="str">
            <v>DIRECCION DE INVESTIGACIONES PARA EL CONTROL Y VERIFICACION DE REGLAMENTOS TECNICOS Y METROLOGIA LEGAL</v>
          </cell>
          <cell r="L1748" t="str">
            <v>DELEGATURA PARA EL CONTROL Y VERIFICACION DE REGLAMENTOS TECNICOS Y METROLOGIA LEGAL</v>
          </cell>
          <cell r="M1748" t="str">
            <v>LUISA ACEVEDO</v>
          </cell>
          <cell r="O1748" t="str">
            <v>CONTRATACION DIRECTA</v>
          </cell>
          <cell r="P1748" t="str">
            <v>PRESTACION DE SERVICIOS</v>
          </cell>
          <cell r="Q1748" t="str">
            <v>PRESTACION DE SERVICIOS PROFESIONALES Y DE APOYO A LA GESTION</v>
          </cell>
          <cell r="R1748" t="str">
            <v>Prestación de servicios profesionales de un ingeniero para apoyar al Grupo de Trabajo de Inspección y Vigilancia de Reglamentos Técnicos en las actividades que tiene a su cargo.</v>
          </cell>
          <cell r="S1748">
            <v>45070</v>
          </cell>
          <cell r="T1748">
            <v>45274</v>
          </cell>
          <cell r="U1748">
            <v>45274</v>
          </cell>
          <cell r="V1748">
            <v>55886666</v>
          </cell>
          <cell r="W1748">
            <v>55886666</v>
          </cell>
          <cell r="X1748">
            <v>8300000</v>
          </cell>
        </row>
        <row r="1749">
          <cell r="A1749">
            <v>1748</v>
          </cell>
          <cell r="B1749" t="str">
            <v>23-240987--0</v>
          </cell>
          <cell r="C1749" t="str">
            <v>DIANA LORENA AMADO DÍAZ</v>
          </cell>
          <cell r="D1749">
            <v>1023886581</v>
          </cell>
          <cell r="F1749" t="str">
            <v>NATURAL</v>
          </cell>
          <cell r="G1749" t="str">
            <v>Mujer</v>
          </cell>
          <cell r="H1749" t="str">
            <v>PEDRO PEREZ VARGAS</v>
          </cell>
          <cell r="I1749">
            <v>1075654821</v>
          </cell>
          <cell r="J1749" t="str">
            <v>GRUPO DE TRABAJO DE INSPECCION Y VIGILANCIA DE METROLOGIA LEGAL</v>
          </cell>
          <cell r="K1749" t="str">
            <v>DIRECCION DE INVESTIGACIONES PARA EL CONTROL Y VERIFICACION DE REGLAMENTOS TECNICOS Y METROLOGIA LEGAL</v>
          </cell>
          <cell r="L1749" t="str">
            <v>DELEGATURA PARA EL CONTROL Y VERIFICACION DE REGLAMENTOS TECNICOS Y METROLOGIA LEGAL</v>
          </cell>
          <cell r="M1749" t="str">
            <v>LUISA ACEVEDO</v>
          </cell>
          <cell r="O1749" t="str">
            <v>CONTRATACION DIRECTA</v>
          </cell>
          <cell r="P1749" t="str">
            <v>PRESTACION DE SERVICIOS</v>
          </cell>
          <cell r="Q1749" t="str">
            <v>PRESTACION DE SERVICIOS PROFESIONALES Y DE APOYO A LA GESTION</v>
          </cell>
          <cell r="R1749" t="str">
            <v xml:space="preserve">Prestación de servicios profesionales de un ingeniero para apoyar al Grupo de Trabajo de Inspección y Vigilancia de Metrología Legal, en las actividades que tiene a su cargo. </v>
          </cell>
          <cell r="S1749">
            <v>45070</v>
          </cell>
          <cell r="T1749">
            <v>45274</v>
          </cell>
          <cell r="U1749">
            <v>45274</v>
          </cell>
          <cell r="V1749">
            <v>46460000</v>
          </cell>
          <cell r="W1749">
            <v>46460000</v>
          </cell>
          <cell r="X1749">
            <v>6900000</v>
          </cell>
        </row>
        <row r="1750">
          <cell r="A1750">
            <v>1749</v>
          </cell>
          <cell r="B1750" t="str">
            <v>23-239590--0</v>
          </cell>
          <cell r="C1750" t="str">
            <v>CARMEN CECILIA LEON JURADO</v>
          </cell>
          <cell r="D1750">
            <v>63393559</v>
          </cell>
          <cell r="F1750" t="str">
            <v>NATURAL</v>
          </cell>
          <cell r="G1750" t="str">
            <v>Mujer</v>
          </cell>
          <cell r="H1750" t="str">
            <v>RONALD ANDRES DIAZ GARZON</v>
          </cell>
          <cell r="I1750">
            <v>7187380</v>
          </cell>
          <cell r="J1750" t="str">
            <v>GRUPO DE TRABAJO DE TRATAMIENTO DE DATOS PERSONALES</v>
          </cell>
          <cell r="K1750" t="str">
            <v>DIRECCION DE HABEAS DATA</v>
          </cell>
          <cell r="L1750" t="str">
            <v>DELEGATURA PARA LA PROTECCION DE DATOS PERSONALES</v>
          </cell>
          <cell r="M1750" t="str">
            <v>LUISA ACEVEDO</v>
          </cell>
          <cell r="O1750" t="str">
            <v>CONTRATACION DIRECTA</v>
          </cell>
          <cell r="P1750" t="str">
            <v>PRESTACION DE SERVICIOS</v>
          </cell>
          <cell r="Q1750" t="str">
            <v>PRESTACION DE SERVICIOS PROFESIONALES Y DE APOYO A LA GESTION</v>
          </cell>
          <cell r="R1750" t="str">
            <v>Prestación de servicios profesionales para apoyar al Grupo de Trabajo de Tratamiento de Datos Personales de la Dirección de Habeas Data, en todas las actividades jurídicas que le sean asignadas</v>
          </cell>
          <cell r="S1750">
            <v>45071</v>
          </cell>
          <cell r="T1750">
            <v>45275</v>
          </cell>
          <cell r="U1750">
            <v>45275</v>
          </cell>
          <cell r="V1750">
            <v>49826667</v>
          </cell>
          <cell r="W1750">
            <v>49826667</v>
          </cell>
          <cell r="X1750">
            <v>7400000</v>
          </cell>
        </row>
        <row r="1751">
          <cell r="A1751">
            <v>1750</v>
          </cell>
          <cell r="B1751" t="str">
            <v>23-237698--0</v>
          </cell>
          <cell r="C1751" t="str">
            <v>CAROLINA GUTIERREZ GRANADOS</v>
          </cell>
          <cell r="D1751">
            <v>52776039</v>
          </cell>
          <cell r="F1751" t="str">
            <v>NATURAL</v>
          </cell>
          <cell r="G1751" t="str">
            <v>Mujer</v>
          </cell>
          <cell r="H1751" t="str">
            <v>AIDA LUCIA HURTADO BEJARANO</v>
          </cell>
          <cell r="I1751">
            <v>51899290</v>
          </cell>
          <cell r="J1751" t="str">
            <v>GRUPO DE TRABAJO DE INVESTIGACIONES ADMINISTRATIVAS DE PROTECCION DE DATOS PERSONALES</v>
          </cell>
          <cell r="K1751" t="str">
            <v>DIRECCION DE INVESTIGACION DE PROTECCION DE DATOS PERSONALES</v>
          </cell>
          <cell r="L1751" t="str">
            <v>DELEGATURA PARA LA PROTECCION DE DATOS PERSONALES</v>
          </cell>
          <cell r="M1751" t="str">
            <v>LUISA ACEVEDO</v>
          </cell>
          <cell r="O1751" t="str">
            <v>CONTRATACION DIRECTA</v>
          </cell>
          <cell r="P1751" t="str">
            <v>PRESTACION DE SERVICIOS</v>
          </cell>
          <cell r="Q1751" t="str">
            <v>PRESTACION DE SERVICIOS PROFESIONALES Y DE APOYO A LA GESTION</v>
          </cell>
          <cell r="R1751" t="str">
            <v xml:space="preserve">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integrado a los proyectos de BI._x000D_
</v>
          </cell>
          <cell r="S1751">
            <v>45071</v>
          </cell>
          <cell r="T1751">
            <v>45275</v>
          </cell>
          <cell r="U1751">
            <v>45275</v>
          </cell>
          <cell r="V1751">
            <v>43093333</v>
          </cell>
          <cell r="W1751">
            <v>43093333</v>
          </cell>
          <cell r="X1751">
            <v>6400000</v>
          </cell>
        </row>
        <row r="1752">
          <cell r="A1752">
            <v>1751</v>
          </cell>
          <cell r="B1752" t="str">
            <v>23-237710--0</v>
          </cell>
          <cell r="C1752" t="str">
            <v>GABRIELA CARREÑO CONTRERAS</v>
          </cell>
          <cell r="D1752">
            <v>1010239497</v>
          </cell>
          <cell r="F1752" t="str">
            <v>NATURAL</v>
          </cell>
          <cell r="G1752" t="str">
            <v>Mujer</v>
          </cell>
          <cell r="H1752" t="str">
            <v>RONALD ANDRES DIAZ GARZON</v>
          </cell>
          <cell r="I1752">
            <v>7187380</v>
          </cell>
          <cell r="J1752" t="str">
            <v>GRUPO DE TRABAJO DE TRATAMIENTO DE DATOS PERSONALES</v>
          </cell>
          <cell r="K1752" t="str">
            <v>DIRECCION DE HABEAS DATA</v>
          </cell>
          <cell r="L1752" t="str">
            <v>DELEGATURA PARA LA PROTECCION DE DATOS PERSONALES</v>
          </cell>
          <cell r="M1752" t="str">
            <v>LUISA ACEVEDO</v>
          </cell>
          <cell r="O1752" t="str">
            <v>CONTRATACION DIRECTA</v>
          </cell>
          <cell r="P1752" t="str">
            <v>PRESTACION DE SERVICIOS</v>
          </cell>
          <cell r="Q1752" t="str">
            <v>PRESTACION DE SERVICIOS PROFESIONALES Y DE APOYO A LA GESTION</v>
          </cell>
          <cell r="R1752" t="str">
            <v xml:space="preserve">Prestación de servicios profesionales para apoyar al Grupo de Trabajo de Tratamiento de Datos Personales de la Dirección de Habeas Data, en todas las actividades jurídicas que le sean asignadas a su cargo._x000D_
</v>
          </cell>
          <cell r="S1752">
            <v>45071</v>
          </cell>
          <cell r="T1752">
            <v>45275</v>
          </cell>
          <cell r="U1752">
            <v>45275</v>
          </cell>
          <cell r="V1752">
            <v>29626667</v>
          </cell>
          <cell r="W1752">
            <v>29626667</v>
          </cell>
          <cell r="X1752">
            <v>4400000</v>
          </cell>
        </row>
        <row r="1753">
          <cell r="A1753">
            <v>1752</v>
          </cell>
          <cell r="B1753" t="str">
            <v>23-241925--0</v>
          </cell>
          <cell r="C1753" t="str">
            <v>JUAN ANDRES TRUJILLO SANCHEZ</v>
          </cell>
          <cell r="D1753">
            <v>80193047</v>
          </cell>
          <cell r="F1753" t="str">
            <v>NATURAL</v>
          </cell>
          <cell r="G1753" t="str">
            <v>Hombre</v>
          </cell>
          <cell r="H1753" t="str">
            <v>AIDA LUCIA HURTADO BEJARANO</v>
          </cell>
          <cell r="I1753">
            <v>51899290</v>
          </cell>
          <cell r="J1753" t="str">
            <v>GRUPO DE TRABAJO DE INVESTIGACIONES ADMINISTRATIVAS DE PROTECCION DE DATOS PERSONALES</v>
          </cell>
          <cell r="K1753" t="str">
            <v>DIRECCION DE INVESTIGACION DE PROTECCION DE DATOS PERSONALES</v>
          </cell>
          <cell r="L1753" t="str">
            <v>DELEGATURA PARA LA PROTECCION DE DATOS PERSONALES</v>
          </cell>
          <cell r="M1753" t="str">
            <v>LUISA ACEVEDO</v>
          </cell>
          <cell r="O1753" t="str">
            <v>CONTRATACION DIRECTA</v>
          </cell>
          <cell r="P1753" t="str">
            <v>PRESTACION DE SERVICIOS</v>
          </cell>
          <cell r="Q1753" t="str">
            <v>PRESTACION DE SERVICIOS PROFESIONALES Y DE APOYO A LA GESTION</v>
          </cell>
          <cell r="R1753" t="str">
            <v xml:space="preserve">Prestación de servicios profesionales para apoyar al Grupo de Trabajo de Investigaciones Administrativas de la Dirección de Investigación de Protección de Datos Personales, en todas las actividades jurídicas, capacitación y divulgación a su cargo._x000D_
</v>
          </cell>
          <cell r="S1753">
            <v>45071</v>
          </cell>
          <cell r="T1753">
            <v>45275</v>
          </cell>
          <cell r="U1753">
            <v>45275</v>
          </cell>
          <cell r="V1753">
            <v>49826667</v>
          </cell>
          <cell r="W1753">
            <v>49826667</v>
          </cell>
          <cell r="X1753">
            <v>7400000</v>
          </cell>
        </row>
        <row r="1754">
          <cell r="A1754">
            <v>1753</v>
          </cell>
          <cell r="B1754" t="str">
            <v>23-237715--0</v>
          </cell>
          <cell r="C1754" t="str">
            <v>KAROL JHULLIETH PALACIOS MEJIA</v>
          </cell>
          <cell r="D1754">
            <v>1010163342</v>
          </cell>
          <cell r="F1754" t="str">
            <v>NATURAL</v>
          </cell>
          <cell r="G1754" t="str">
            <v>Mujer</v>
          </cell>
          <cell r="H1754" t="str">
            <v>AIDA LUCIA HURTADO BEJARANO</v>
          </cell>
          <cell r="I1754">
            <v>51899290</v>
          </cell>
          <cell r="J1754" t="str">
            <v>GRUPO DE TRABAJO DE INVESTIGACIONES ADMINISTRATIVAS DE PROTECCION DE DATOS PERSONALES</v>
          </cell>
          <cell r="K1754" t="str">
            <v>DIRECCION DE INVESTIGACION DE PROTECCION DE DATOS PERSONALES</v>
          </cell>
          <cell r="L1754" t="str">
            <v>DELEGATURA PARA LA PROTECCION DE DATOS PERSONALES</v>
          </cell>
          <cell r="M1754" t="str">
            <v>LUISA ACEVEDO</v>
          </cell>
          <cell r="O1754" t="str">
            <v>CONTRATACION DIRECTA</v>
          </cell>
          <cell r="P1754" t="str">
            <v>PRESTACION DE SERVICIOS</v>
          </cell>
          <cell r="Q1754" t="str">
            <v>PRESTACION DE SERVICIOS PROFESIONALES Y DE APOYO A LA GESTION</v>
          </cell>
          <cell r="R1754" t="str">
            <v xml:space="preserve">Prestación de servicios profesionales para apoyar al Grupo de trabajo de Investigaciones administrativas de la Dirección de Investigación de Protección de Datos Personales en todas las actividades jurídicas a su cargo._x000D_
</v>
          </cell>
          <cell r="S1754">
            <v>45071</v>
          </cell>
          <cell r="T1754">
            <v>45275</v>
          </cell>
          <cell r="U1754">
            <v>45275</v>
          </cell>
          <cell r="V1754">
            <v>43093333</v>
          </cell>
          <cell r="W1754">
            <v>43093333</v>
          </cell>
          <cell r="X1754">
            <v>6400000</v>
          </cell>
        </row>
        <row r="1755">
          <cell r="A1755">
            <v>1754</v>
          </cell>
          <cell r="B1755" t="str">
            <v>23-239588--0</v>
          </cell>
          <cell r="C1755" t="str">
            <v>LIDA JOHANA GRUESO SINISTERRA</v>
          </cell>
          <cell r="D1755">
            <v>1059445198</v>
          </cell>
          <cell r="F1755" t="str">
            <v>NATURAL</v>
          </cell>
          <cell r="G1755" t="str">
            <v>Mujer</v>
          </cell>
          <cell r="H1755" t="str">
            <v>CARLOS ENRIQUE SALAZAR MUÑOZ</v>
          </cell>
          <cell r="I1755">
            <v>79155697</v>
          </cell>
          <cell r="J1755" t="str">
            <v>DIRECCION DE INVESTIGACION DE PROTECCION DE DATOS PERSONALES</v>
          </cell>
          <cell r="K1755" t="str">
            <v>DIRECCION DE INVESTIGACION DE PROTECCION DE DATOS PERSONALES</v>
          </cell>
          <cell r="L1755" t="str">
            <v>DELEGATURA PARA LA PROTECCION DE DATOS PERSONALES</v>
          </cell>
          <cell r="M1755" t="str">
            <v>LUISA ACEVEDO</v>
          </cell>
          <cell r="O1755" t="str">
            <v>CONTRATACION DIRECTA</v>
          </cell>
          <cell r="P1755" t="str">
            <v>PRESTACION DE SERVICIOS</v>
          </cell>
          <cell r="Q1755" t="str">
            <v>PRESTACION DE SERVICIOS PROFESIONALES Y DE APOYO A LA GESTION</v>
          </cell>
          <cell r="R1755" t="str">
            <v xml:space="preserve">Prestación de servicios profesionales para apoyar a la Dirección de Habeas Data, en todas las actividades jurídicas que le sean asignadas a su cargo._x000D_
</v>
          </cell>
          <cell r="S1755">
            <v>45071</v>
          </cell>
          <cell r="T1755">
            <v>45275</v>
          </cell>
          <cell r="U1755">
            <v>45275</v>
          </cell>
          <cell r="V1755">
            <v>49826667</v>
          </cell>
          <cell r="W1755">
            <v>49826667</v>
          </cell>
          <cell r="X1755">
            <v>7400000</v>
          </cell>
        </row>
        <row r="1756">
          <cell r="A1756">
            <v>1755</v>
          </cell>
          <cell r="B1756" t="str">
            <v>23-241996--0</v>
          </cell>
          <cell r="C1756" t="str">
            <v>ANDREA DEL PILAR BOCANEGRA AVILA</v>
          </cell>
          <cell r="D1756">
            <v>52368738</v>
          </cell>
          <cell r="F1756" t="str">
            <v>NATURAL</v>
          </cell>
          <cell r="G1756" t="str">
            <v>Mujer</v>
          </cell>
          <cell r="H1756" t="str">
            <v>CARLOS ENRIQUE SALAZAR MUÑOZ</v>
          </cell>
          <cell r="I1756">
            <v>79155697</v>
          </cell>
          <cell r="J1756" t="str">
            <v>DIRECCION DE INVESTIGACION DE PROTECCION DE DATOS PERSONALES</v>
          </cell>
          <cell r="K1756" t="str">
            <v>DIRECCION DE INVESTIGACION DE PROTECCION DE DATOS PERSONALES</v>
          </cell>
          <cell r="L1756" t="str">
            <v>DELEGATURA PARA LA PROTECCION DE DATOS PERSONALES</v>
          </cell>
          <cell r="M1756" t="str">
            <v>LUISA ACEVEDO</v>
          </cell>
          <cell r="O1756" t="str">
            <v>CONTRATACION DIRECTA</v>
          </cell>
          <cell r="P1756" t="str">
            <v>PRESTACION DE SERVICIOS</v>
          </cell>
          <cell r="Q1756" t="str">
            <v>PRESTACION DE SERVICIOS PROFESIONALES Y DE APOYO A LA GESTION</v>
          </cell>
          <cell r="R1756" t="str">
            <v xml:space="preserve">Prestación de servicios profesionales para apoyar a la Dirección de Habeas Data, en todas las actividades jurídicas que le sean asignadas a su cargo._x000D_
</v>
          </cell>
          <cell r="S1756">
            <v>45071</v>
          </cell>
          <cell r="T1756">
            <v>45275</v>
          </cell>
          <cell r="U1756">
            <v>45275</v>
          </cell>
          <cell r="V1756">
            <v>49826667</v>
          </cell>
          <cell r="W1756">
            <v>49826667</v>
          </cell>
          <cell r="X1756">
            <v>7400000</v>
          </cell>
        </row>
        <row r="1757">
          <cell r="A1757">
            <v>1756</v>
          </cell>
          <cell r="B1757" t="str">
            <v>23-241930--0</v>
          </cell>
          <cell r="C1757" t="str">
            <v>LAURA CAMILA AGUILAR FAJARDO</v>
          </cell>
          <cell r="D1757">
            <v>1019106564</v>
          </cell>
          <cell r="F1757" t="str">
            <v>NATURAL</v>
          </cell>
          <cell r="G1757" t="str">
            <v>Mujer</v>
          </cell>
          <cell r="H1757" t="str">
            <v>AIDA LUCIA HURTADO BEJARANO</v>
          </cell>
          <cell r="I1757">
            <v>51899290</v>
          </cell>
          <cell r="J1757" t="str">
            <v>GRUPO DE TRABAJO DE INVESTIGACIONES ADMINISTRATIVAS DE PROTECCION DE DATOS PERSONALES</v>
          </cell>
          <cell r="K1757" t="str">
            <v>DIRECCION DE INVESTIGACION DE PROTECCION DE DATOS PERSONALES</v>
          </cell>
          <cell r="L1757" t="str">
            <v>DELEGATURA PARA LA PROTECCION DE DATOS PERSONALES</v>
          </cell>
          <cell r="M1757" t="str">
            <v>LUISA ACEVEDO</v>
          </cell>
          <cell r="O1757" t="str">
            <v>CONTRATACION DIRECTA</v>
          </cell>
          <cell r="P1757" t="str">
            <v>PRESTACION DE SERVICIOS</v>
          </cell>
          <cell r="Q1757" t="str">
            <v>PRESTACION DE SERVICIOS PROFESIONALES Y DE APOYO A LA GESTION</v>
          </cell>
          <cell r="R1757" t="str">
            <v xml:space="preserve">Prestación de servicios profesionales para apoyar al Grupo de trabajo de Investigaciones administrativas de la Dirección de Investigación de Protección de Datos Personales en todas las actividades jurídicas a su cargo._x000D_
</v>
          </cell>
          <cell r="S1757">
            <v>45071</v>
          </cell>
          <cell r="T1757">
            <v>45275</v>
          </cell>
          <cell r="U1757">
            <v>45275</v>
          </cell>
          <cell r="V1757">
            <v>29626667</v>
          </cell>
          <cell r="W1757">
            <v>29626667</v>
          </cell>
          <cell r="X1757">
            <v>4400000</v>
          </cell>
        </row>
        <row r="1758">
          <cell r="A1758">
            <v>1757</v>
          </cell>
          <cell r="B1758" t="str">
            <v>23-241875--0</v>
          </cell>
          <cell r="C1758" t="str">
            <v>LAURA PATRICIA JACOME PAEZ</v>
          </cell>
          <cell r="D1758">
            <v>1010193726</v>
          </cell>
          <cell r="F1758" t="str">
            <v>NATURAL</v>
          </cell>
          <cell r="G1758" t="str">
            <v>Mujer</v>
          </cell>
          <cell r="H1758" t="str">
            <v>RONALD ANDRES DIAZ GARZON</v>
          </cell>
          <cell r="I1758">
            <v>7187380</v>
          </cell>
          <cell r="J1758" t="str">
            <v>GRUPO DE TRABAJO DE TRATAMIENTO DE DATOS PERSONALES</v>
          </cell>
          <cell r="K1758" t="str">
            <v>DIRECCION DE HABEAS DATA</v>
          </cell>
          <cell r="L1758" t="str">
            <v>DELEGATURA PARA LA PROTECCION DE DATOS PERSONALES</v>
          </cell>
          <cell r="M1758" t="str">
            <v>LUISA ACEVEDO</v>
          </cell>
          <cell r="O1758" t="str">
            <v>CONTRATACION DIRECTA</v>
          </cell>
          <cell r="P1758" t="str">
            <v>PRESTACION DE SERVICIOS</v>
          </cell>
          <cell r="Q1758" t="str">
            <v>PRESTACION DE SERVICIOS PROFESIONALES Y DE APOYO A LA GESTION</v>
          </cell>
          <cell r="R1758" t="str">
            <v xml:space="preserve">Prestación de servicios profesionales para apoyar al Grupo de Trabajo de Tratamiento de Datos Personales de la Dirección de Habeas Data, en todas las actividades jurídicas que le sean asignadas a su cargo._x000D_
</v>
          </cell>
          <cell r="S1758">
            <v>45071</v>
          </cell>
          <cell r="T1758">
            <v>45275</v>
          </cell>
          <cell r="U1758">
            <v>45275</v>
          </cell>
          <cell r="V1758">
            <v>43093333</v>
          </cell>
          <cell r="W1758">
            <v>43093333</v>
          </cell>
          <cell r="X1758">
            <v>6400000</v>
          </cell>
        </row>
        <row r="1759">
          <cell r="A1759">
            <v>1758</v>
          </cell>
          <cell r="B1759" t="str">
            <v>23-241999--0</v>
          </cell>
          <cell r="C1759" t="str">
            <v>DAVID NAYIB PUENTES BEAINNY</v>
          </cell>
          <cell r="D1759">
            <v>1019122474</v>
          </cell>
          <cell r="F1759" t="str">
            <v>NATURAL</v>
          </cell>
          <cell r="G1759" t="str">
            <v>Hombre</v>
          </cell>
          <cell r="H1759" t="str">
            <v>RONALD ANDRES DIAZ GARZON</v>
          </cell>
          <cell r="I1759">
            <v>7187380</v>
          </cell>
          <cell r="J1759" t="str">
            <v>GRUPO DE TRABAJO DE TRATAMIENTO DE DATOS PERSONALES</v>
          </cell>
          <cell r="K1759" t="str">
            <v>DIRECCION DE HABEAS DATA</v>
          </cell>
          <cell r="L1759" t="str">
            <v>DELEGATURA PARA LA PROTECCION DE DATOS PERSONALES</v>
          </cell>
          <cell r="M1759" t="str">
            <v>LUISA ACEVEDO</v>
          </cell>
          <cell r="O1759" t="str">
            <v>CONTRATACION DIRECTA</v>
          </cell>
          <cell r="P1759" t="str">
            <v>PRESTACION DE SERVICIOS</v>
          </cell>
          <cell r="Q1759" t="str">
            <v>PRESTACION DE SERVICIOS PROFESIONALES Y DE APOYO A LA GESTION</v>
          </cell>
          <cell r="R1759" t="str">
            <v xml:space="preserve">Prestación de servicios profesionales para apoyar al Grupo de Trabajo de Tratamiento de Datos Personales de la Dirección de Habeas Data, en todas las actividades jurídicas a su cargo._x000D_
</v>
          </cell>
          <cell r="S1759">
            <v>45071</v>
          </cell>
          <cell r="T1759">
            <v>45275</v>
          </cell>
          <cell r="U1759">
            <v>45275</v>
          </cell>
          <cell r="V1759">
            <v>29626667</v>
          </cell>
          <cell r="W1759">
            <v>29626667</v>
          </cell>
          <cell r="X1759">
            <v>4400000</v>
          </cell>
          <cell r="Y1759">
            <v>45138</v>
          </cell>
          <cell r="Z1759" t="str">
            <v>CESION</v>
          </cell>
        </row>
        <row r="1760">
          <cell r="A1760">
            <v>1759</v>
          </cell>
          <cell r="B1760" t="str">
            <v>23-242000--0</v>
          </cell>
          <cell r="C1760" t="str">
            <v>MONICA ROCIO FLOREZ AVELLANEDA</v>
          </cell>
          <cell r="D1760">
            <v>1013580350</v>
          </cell>
          <cell r="F1760" t="str">
            <v>NATURAL</v>
          </cell>
          <cell r="G1760" t="str">
            <v>Mujer</v>
          </cell>
          <cell r="H1760" t="str">
            <v>AIDA LUCIA HURTADO BEJARANO</v>
          </cell>
          <cell r="I1760">
            <v>51899290</v>
          </cell>
          <cell r="J1760" t="str">
            <v>GRUPO DE TRABAJO DE INVESTIGACIONES ADMINISTRATIVAS DE PROTECCION DE DATOS PERSONALES</v>
          </cell>
          <cell r="K1760" t="str">
            <v>DIRECCION DE INVESTIGACION DE PROTECCION DE DATOS PERSONALES</v>
          </cell>
          <cell r="L1760" t="str">
            <v>DELEGATURA PARA LA PROTECCION DE DATOS PERSONALES</v>
          </cell>
          <cell r="M1760" t="str">
            <v>LUISA ACEVEDO</v>
          </cell>
          <cell r="O1760" t="str">
            <v>CONTRATACION DIRECTA</v>
          </cell>
          <cell r="P1760" t="str">
            <v>PRESTACION DE SERVICIOS</v>
          </cell>
          <cell r="Q1760" t="str">
            <v>PRESTACION DE SERVICIOS PROFESIONALES Y DE APOYO A LA GESTION</v>
          </cell>
          <cell r="R1760" t="str">
            <v xml:space="preserve">Prestación de servicios profesionales para apoyar al Grupo de trabajo de Investigaciones administrativas de la Dirección de Investigación de Protección de Datos Personales en todas las actividades jurídicas que le sean asignadas a su cargo._x000D_
</v>
          </cell>
          <cell r="S1760">
            <v>45071</v>
          </cell>
          <cell r="T1760">
            <v>45275</v>
          </cell>
          <cell r="U1760">
            <v>45275</v>
          </cell>
          <cell r="V1760">
            <v>56560000</v>
          </cell>
          <cell r="W1760">
            <v>56560000</v>
          </cell>
          <cell r="X1760">
            <v>8400000</v>
          </cell>
        </row>
        <row r="1761">
          <cell r="A1761">
            <v>1760</v>
          </cell>
          <cell r="B1761" t="str">
            <v>23-241445--0</v>
          </cell>
          <cell r="C1761" t="str">
            <v xml:space="preserve">NATHALY JULIETH VARGAS MEJIA </v>
          </cell>
          <cell r="D1761">
            <v>1018455462</v>
          </cell>
          <cell r="F1761" t="str">
            <v>NATURAL</v>
          </cell>
          <cell r="G1761" t="str">
            <v>Mujer</v>
          </cell>
          <cell r="H1761" t="str">
            <v>ANGELA MARIA  HERNANDEZ GOMEZ</v>
          </cell>
          <cell r="I1761">
            <v>40326242</v>
          </cell>
          <cell r="J1761" t="str">
            <v>GRUPO DE TRABAJO DE INVESTIGACIONES ADMINISTRATIVAS Y APOYO JURIDICO</v>
          </cell>
          <cell r="K1761" t="str">
            <v>DIRECCION DE INVESTIGACIONES PARA EL CONTROL Y VERIFICACION DE REGLAMENTOS TECNICOS Y METROLOGIA LEGAL</v>
          </cell>
          <cell r="L1761" t="str">
            <v>DELEGATURA PARA EL CONTROL Y VERIFICACION DE REGLAMENTOS TECNICOS Y METROLOGIA LEGAL</v>
          </cell>
          <cell r="M1761" t="str">
            <v>LUISA ACEVEDO</v>
          </cell>
          <cell r="O1761" t="str">
            <v>CONTRATACION DIRECTA</v>
          </cell>
          <cell r="P1761" t="str">
            <v>PRESTACION DE SERVICIOS</v>
          </cell>
          <cell r="Q1761" t="str">
            <v>PRESTACION DE SERVICIOS PROFESIONALES Y DE APOYO A LA GESTION</v>
          </cell>
          <cell r="R1761" t="str">
            <v>Prestación de servicios profesionales de un abogado para apoyar al Grupo de Trabajo de Investigaciones Administrativas y Apoyo Jurídico en las actividades jurídicas relacionadas con el procedimiento administrativo sancionatorio que se tramita en el área</v>
          </cell>
          <cell r="S1761">
            <v>45071</v>
          </cell>
          <cell r="T1761">
            <v>45274</v>
          </cell>
          <cell r="U1761">
            <v>45274</v>
          </cell>
          <cell r="V1761">
            <v>55610000</v>
          </cell>
          <cell r="W1761">
            <v>55610000</v>
          </cell>
          <cell r="X1761">
            <v>8300000</v>
          </cell>
        </row>
        <row r="1762">
          <cell r="A1762">
            <v>1761</v>
          </cell>
          <cell r="B1762" t="str">
            <v>23-241447--0</v>
          </cell>
          <cell r="C1762" t="str">
            <v>ALEX EDUARDO HERRERA SANCHEZ</v>
          </cell>
          <cell r="D1762">
            <v>1023911619</v>
          </cell>
          <cell r="F1762" t="str">
            <v>NATURAL</v>
          </cell>
          <cell r="G1762" t="str">
            <v>Hombre</v>
          </cell>
          <cell r="H1762" t="str">
            <v>ANGELA MARIA  HERNANDEZ GOMEZ</v>
          </cell>
          <cell r="I1762">
            <v>40326242</v>
          </cell>
          <cell r="J1762" t="str">
            <v>GRUPO DE TRABAJO DE INVESTIGACIONES ADMINISTRATIVAS Y APOYO JURIDICO</v>
          </cell>
          <cell r="K1762" t="str">
            <v>DIRECCION DE INVESTIGACIONES PARA EL CONTROL Y VERIFICACION DE REGLAMENTOS TECNICOS Y METROLOGIA LEGAL</v>
          </cell>
          <cell r="L1762" t="str">
            <v>DELEGATURA PARA EL CONTROL Y VERIFICACION DE REGLAMENTOS TECNICOS Y METROLOGIA LEGAL</v>
          </cell>
          <cell r="M1762" t="str">
            <v>LUISA ACEVEDO</v>
          </cell>
          <cell r="O1762" t="str">
            <v>CONTRATACION DIRECTA</v>
          </cell>
          <cell r="P1762" t="str">
            <v>PRESTACION DE SERVICIOS</v>
          </cell>
          <cell r="Q1762" t="str">
            <v>PRESTACION DE SERVICIOS PROFESIONALES Y DE APOYO A LA GESTION</v>
          </cell>
          <cell r="R1762" t="str">
            <v>Prestación de servicios profesionales de un abogado para apoyar al Grupo de Trabajo de Investigaciones Administrativas y Apoyo Jurídico en las actividades jurídicas relacionadas con el procedimiento administrativo sancionatorio que se tramita en el área</v>
          </cell>
          <cell r="S1762">
            <v>45071</v>
          </cell>
          <cell r="T1762">
            <v>45274</v>
          </cell>
          <cell r="U1762">
            <v>45274</v>
          </cell>
          <cell r="V1762">
            <v>39530000</v>
          </cell>
          <cell r="W1762">
            <v>39530000</v>
          </cell>
          <cell r="X1762">
            <v>5900000</v>
          </cell>
        </row>
        <row r="1763">
          <cell r="A1763">
            <v>1762</v>
          </cell>
          <cell r="B1763" t="str">
            <v>23-242910--0</v>
          </cell>
          <cell r="C1763" t="str">
            <v>JESSICA MILENA MORENO CUELLAR</v>
          </cell>
          <cell r="D1763">
            <v>1022408861</v>
          </cell>
          <cell r="F1763" t="str">
            <v>NATURAL</v>
          </cell>
          <cell r="G1763" t="str">
            <v>Mujer</v>
          </cell>
          <cell r="H1763" t="str">
            <v>MARIA CLARA POLO ENRIQUEZ</v>
          </cell>
          <cell r="I1763">
            <v>52057049</v>
          </cell>
          <cell r="J1763" t="str">
            <v>GRUPO DE TRABAJO DE INSPECCION VIGILANCIA E INVESTIGACIONES DE CONTROL DE PRECIOS</v>
          </cell>
          <cell r="K1763" t="str">
            <v>DIRECCION DE INVESTIGACIONES PARA EL CONTROL Y VERIFICACION DE REGLAMENTOS TECNICOS Y METROLOGIA LEGAL</v>
          </cell>
          <cell r="L1763" t="str">
            <v>DELEGATURA PARA EL CONTROL Y VERIFICACION DE REGLAMENTOS TECNICOS Y METROLOGIA LEGAL</v>
          </cell>
          <cell r="M1763" t="str">
            <v>LUISA ACEVEDO</v>
          </cell>
          <cell r="O1763" t="str">
            <v>CONTRATACION DIRECTA</v>
          </cell>
          <cell r="P1763" t="str">
            <v>PRESTACION DE SERVICIOS</v>
          </cell>
          <cell r="Q1763" t="str">
            <v>PRESTACION DE SERVICIOS PROFESIONALES Y DE APOYO A LA GESTION</v>
          </cell>
          <cell r="R1763" t="str">
            <v xml:space="preserve">Prestación de servicios profesionales de un abogado para apoyar al Grupo de Trabajo de Inspección, Vigilancia e Investigaciones de Control de Precios en las actividades jurídicas relacionadas con el procedimiento administrativo sancionatorio que se tramita en el área. </v>
          </cell>
          <cell r="S1763">
            <v>45071</v>
          </cell>
          <cell r="T1763">
            <v>45274</v>
          </cell>
          <cell r="U1763">
            <v>45289</v>
          </cell>
          <cell r="V1763">
            <v>39530000</v>
          </cell>
          <cell r="W1763">
            <v>42480000</v>
          </cell>
          <cell r="X1763">
            <v>5900000</v>
          </cell>
          <cell r="Y1763">
            <v>45271</v>
          </cell>
          <cell r="Z1763" t="str">
            <v>ADICION Y PRORROGA</v>
          </cell>
          <cell r="AA1763">
            <v>15</v>
          </cell>
          <cell r="AB1763">
            <v>2950000</v>
          </cell>
        </row>
        <row r="1764">
          <cell r="A1764">
            <v>1763</v>
          </cell>
          <cell r="B1764" t="str">
            <v>23-242897--0</v>
          </cell>
          <cell r="C1764" t="str">
            <v>EDDER ANDRES CARRION CAMPO</v>
          </cell>
          <cell r="D1764">
            <v>1018436366</v>
          </cell>
          <cell r="F1764" t="str">
            <v>NATURAL</v>
          </cell>
          <cell r="G1764" t="str">
            <v>Hombre</v>
          </cell>
          <cell r="H1764" t="str">
            <v>ROBERTO ANDRES SANCHEZ LOPEZ</v>
          </cell>
          <cell r="I1764">
            <v>1022951438</v>
          </cell>
          <cell r="J1764" t="str">
            <v>GRUPO DE TRABAJO DE INSPECCION Y VIGILANCIA DE REGLAMENTOS TECNICOS</v>
          </cell>
          <cell r="K1764" t="str">
            <v>DIRECCION DE INVESTIGACIONES PARA EL CONTROL Y VERIFICACION DE REGLAMENTOS TECNICOS Y METROLOGIA LEGAL</v>
          </cell>
          <cell r="L1764" t="str">
            <v>DELEGATURA PARA EL CONTROL Y VERIFICACION DE REGLAMENTOS TECNICOS Y METROLOGIA LEGAL</v>
          </cell>
          <cell r="M1764" t="str">
            <v>LUISA ACEVEDO</v>
          </cell>
          <cell r="O1764" t="str">
            <v>CONTRATACION DIRECTA</v>
          </cell>
          <cell r="P1764" t="str">
            <v>PRESTACION DE SERVICIOS</v>
          </cell>
          <cell r="Q1764" t="str">
            <v>PRESTACION DE SERVICIOS PROFESIONALES Y DE APOYO A LA GESTION</v>
          </cell>
          <cell r="R1764" t="str">
            <v>Prestación de servicios profesionales de un ingeniero para apoyar al Grupo de Trabajo de Inspección y Vigilancia de Reglamentos Técnicos en las actividades a su cargo.</v>
          </cell>
          <cell r="S1764">
            <v>45071</v>
          </cell>
          <cell r="T1764">
            <v>45274</v>
          </cell>
          <cell r="U1764">
            <v>45289</v>
          </cell>
          <cell r="V1764">
            <v>46230000</v>
          </cell>
          <cell r="W1764">
            <v>49680000</v>
          </cell>
          <cell r="X1764">
            <v>6900000</v>
          </cell>
          <cell r="Y1764">
            <v>45260</v>
          </cell>
          <cell r="Z1764" t="str">
            <v>ADICION Y PRORROGA</v>
          </cell>
          <cell r="AA1764">
            <v>15</v>
          </cell>
          <cell r="AB1764">
            <v>3450000</v>
          </cell>
        </row>
        <row r="1765">
          <cell r="A1765">
            <v>1764</v>
          </cell>
          <cell r="B1765" t="str">
            <v>23-243749--0</v>
          </cell>
          <cell r="C1765" t="str">
            <v>DAVID FERNANDO CALIXTO ROJAS</v>
          </cell>
          <cell r="D1765">
            <v>1014252958</v>
          </cell>
          <cell r="F1765" t="str">
            <v>NATURAL</v>
          </cell>
          <cell r="G1765" t="str">
            <v>Hombre</v>
          </cell>
          <cell r="H1765" t="str">
            <v>AIDA LUCIA HURTADO BEJARANO</v>
          </cell>
          <cell r="I1765">
            <v>51899290</v>
          </cell>
          <cell r="J1765" t="str">
            <v>GRUPO DE TRABAJO DE INVESTIGACIONES ADMINISTRATIVAS DE PROTECCION DE DATOS PERSONALES</v>
          </cell>
          <cell r="K1765" t="str">
            <v>DIRECCION DE INVESTIGACION DE PROTECCION DE DATOS PERSONALES</v>
          </cell>
          <cell r="L1765" t="str">
            <v>DELEGATURA PARA LA PROTECCION DE DATOS PERSONALES</v>
          </cell>
          <cell r="M1765" t="str">
            <v>LUISA ACEVEDO</v>
          </cell>
          <cell r="O1765" t="str">
            <v>CONTRATACION DIRECTA</v>
          </cell>
          <cell r="P1765" t="str">
            <v>PRESTACION DE SERVICIOS</v>
          </cell>
          <cell r="Q1765" t="str">
            <v>PRESTACION DE SERVICIOS PROFESIONALES Y DE APOYO A LA GESTION</v>
          </cell>
          <cell r="R1765" t="str">
            <v xml:space="preserve">Prestación de servicios profesionales para apoyar al Grupo de trabajo de Investigaciones administrativas de la Dirección de Investigación de Protección de Datos Personales en todas las actividades jurídicas que le sean asignadas a su cargo_x000D_
</v>
          </cell>
          <cell r="S1765">
            <v>45072</v>
          </cell>
          <cell r="T1765">
            <v>45275</v>
          </cell>
          <cell r="U1765">
            <v>45275</v>
          </cell>
          <cell r="V1765">
            <v>36180000</v>
          </cell>
          <cell r="W1765">
            <v>36180000</v>
          </cell>
          <cell r="X1765">
            <v>5400000</v>
          </cell>
        </row>
        <row r="1766">
          <cell r="A1766">
            <v>1765</v>
          </cell>
          <cell r="B1766" t="str">
            <v>23-239131--0</v>
          </cell>
          <cell r="C1766" t="str">
            <v>JOHANA EUGENIA CLARO LAZARO</v>
          </cell>
          <cell r="D1766">
            <v>52715359</v>
          </cell>
          <cell r="F1766" t="str">
            <v>NATURAL</v>
          </cell>
          <cell r="G1766" t="str">
            <v>Mujer</v>
          </cell>
          <cell r="H1766" t="str">
            <v>VIVIANA ANDREA  RODRIGUEZ FLOREZ</v>
          </cell>
          <cell r="I1766">
            <v>52692770</v>
          </cell>
          <cell r="J1766" t="str">
            <v>GRUPO DE TRABAJO DE GESTION DOCUMENTAL Y ARCHIVO</v>
          </cell>
          <cell r="K1766" t="str">
            <v>DIRECCION ADMINISTRATIVA</v>
          </cell>
          <cell r="L1766" t="str">
            <v>SECRETARIA GENERAL</v>
          </cell>
          <cell r="M1766" t="str">
            <v>MARCELO BARRETO</v>
          </cell>
          <cell r="O1766" t="str">
            <v>CONTRATACION DIRECTA</v>
          </cell>
          <cell r="P1766" t="str">
            <v>PRESTACION DE SERVICIOS</v>
          </cell>
          <cell r="Q1766" t="str">
            <v>PRESTACION DE SERVICIOS PROFESIONALES Y DE APOYO A LA GESTION</v>
          </cell>
          <cell r="R1766" t="str">
            <v>Prestación de servicios profesionales para apoyar al Grupo de Trabajo de Gestión Documental y Archivo de la Superintendencia de Industria y Comercio en las actividades propias para la implementación del Sistema Integrado de Conservación, en soporte a las actividades y procedimientos relacionados con la Gestión Documental y la Entidad, liderados por el Grupo de Trabajo de Gestión Documental y Archivo.</v>
          </cell>
          <cell r="S1766">
            <v>45070</v>
          </cell>
          <cell r="T1766">
            <v>45275</v>
          </cell>
          <cell r="U1766">
            <v>45275</v>
          </cell>
          <cell r="V1766">
            <v>41912733</v>
          </cell>
          <cell r="W1766">
            <v>41912733</v>
          </cell>
          <cell r="X1766">
            <v>6194000</v>
          </cell>
        </row>
        <row r="1767">
          <cell r="A1767">
            <v>1766</v>
          </cell>
          <cell r="B1767" t="str">
            <v>23-239798--0</v>
          </cell>
          <cell r="C1767" t="str">
            <v>RONALD MAURICIO TOCASUCHE GOMEZ</v>
          </cell>
          <cell r="D1767">
            <v>11188923</v>
          </cell>
          <cell r="F1767" t="str">
            <v>NATURAL</v>
          </cell>
          <cell r="G1767" t="str">
            <v>Hombre</v>
          </cell>
          <cell r="H1767" t="str">
            <v>VIVIANA ANDREA  RODRIGUEZ FLOREZ</v>
          </cell>
          <cell r="I1767">
            <v>52692770</v>
          </cell>
          <cell r="J1767" t="str">
            <v>GRUPO DE TRABAJO DE GESTION DOCUMENTAL Y ARCHIVO</v>
          </cell>
          <cell r="K1767" t="str">
            <v>DIRECCION ADMINISTRATIVA</v>
          </cell>
          <cell r="L1767" t="str">
            <v>SECRETARIA GENERAL</v>
          </cell>
          <cell r="M1767" t="str">
            <v>MARCELO BARRETO</v>
          </cell>
          <cell r="O1767" t="str">
            <v>CONTRATACION DIRECTA</v>
          </cell>
          <cell r="P1767" t="str">
            <v>PRESTACION DE SERVICIOS</v>
          </cell>
          <cell r="Q1767" t="str">
            <v>PRESTACION DE SERVICIOS PROFESIONALES Y DE APOYO A LA GESTION</v>
          </cell>
          <cell r="R1767" t="str">
            <v>Prestación de servicios profesionales para apoyar al Grupo de Trabajo de Gestión Documental y Archivo de la Superintendencia de Industria y Comercio, en todo lo concerniente al ámbito jurídico de la gestión documental de la Entidad.</v>
          </cell>
          <cell r="S1767">
            <v>45070</v>
          </cell>
          <cell r="T1767">
            <v>45275</v>
          </cell>
          <cell r="U1767">
            <v>45275</v>
          </cell>
          <cell r="V1767">
            <v>43036000</v>
          </cell>
          <cell r="W1767">
            <v>43036000</v>
          </cell>
          <cell r="X1767">
            <v>6360000</v>
          </cell>
        </row>
        <row r="1768">
          <cell r="A1768">
            <v>1767</v>
          </cell>
          <cell r="B1768" t="str">
            <v>23-240371--2</v>
          </cell>
          <cell r="C1768" t="str">
            <v>NOHEMI RODRIGUEZ POMBO</v>
          </cell>
          <cell r="D1768">
            <v>32782065</v>
          </cell>
          <cell r="F1768" t="str">
            <v>NATURAL</v>
          </cell>
          <cell r="G1768" t="str">
            <v>Mujer</v>
          </cell>
          <cell r="H1768" t="str">
            <v>MARIO ALEJANDRO FRANCO VANEGAS</v>
          </cell>
          <cell r="I1768">
            <v>80181720</v>
          </cell>
          <cell r="J1768" t="str">
            <v>GRUPO DE TRABAJO ELITE CONTRA COLUSIONES</v>
          </cell>
          <cell r="K1768" t="str">
            <v>DELEGATURA PARA LA PROTECCION DE LA COMPETENCIA</v>
          </cell>
          <cell r="L1768" t="str">
            <v>DELEGATURA PARA LA PROTECCION DE LA COMPETENCIA</v>
          </cell>
          <cell r="M1768" t="str">
            <v>MARCELO BARRETO</v>
          </cell>
          <cell r="O1768" t="str">
            <v>CONTRATACION DIRECTA</v>
          </cell>
          <cell r="P1768" t="str">
            <v>PRESTACION DE SERVICIOS</v>
          </cell>
          <cell r="Q1768" t="str">
            <v>PRESTACION DE SERVICIOS PROFESIONALES Y DE APOYO A LA GESTION</v>
          </cell>
          <cell r="R1768" t="str">
            <v xml:space="preserve">Prestación de servicios profesionales de un contador para apoyar transversalmente al Grupo de Trabajo Élite contra Colusiones y a la Delegatura para la Protección de la Competencia, en todas las actividades de asesoría y análisis que, desde un perspectiva contable y financiera, se requieran en los trámites e investigaciones, en cualquiera de sus etapas.  </v>
          </cell>
          <cell r="S1768">
            <v>45070</v>
          </cell>
          <cell r="T1768">
            <v>45275</v>
          </cell>
          <cell r="U1768">
            <v>45275</v>
          </cell>
          <cell r="V1768">
            <v>78899333</v>
          </cell>
          <cell r="W1768">
            <v>78899333</v>
          </cell>
          <cell r="X1768">
            <v>11660000</v>
          </cell>
        </row>
        <row r="1769">
          <cell r="A1769">
            <v>1768</v>
          </cell>
          <cell r="B1769" t="str">
            <v>23-240375--0</v>
          </cell>
          <cell r="C1769" t="str">
            <v>ANDRES FELIPE OTALORA ANGULO</v>
          </cell>
          <cell r="D1769">
            <v>1010216486</v>
          </cell>
          <cell r="F1769" t="str">
            <v>NATURAL</v>
          </cell>
          <cell r="G1769" t="str">
            <v>Hombre</v>
          </cell>
          <cell r="H1769" t="str">
            <v>FREDY ORLANDO FERNANDEZ FERNANDEZ</v>
          </cell>
          <cell r="I1769">
            <v>74326993</v>
          </cell>
          <cell r="J1769" t="str">
            <v>GRUPO DE TRABAJO DE PRACTICAS RESTRICTIVAS DE LA COMPETENCIA</v>
          </cell>
          <cell r="K1769" t="str">
            <v>DELEGATURA PARA LA PROTECCION DE LA COMPETENCIA</v>
          </cell>
          <cell r="L1769" t="str">
            <v>DELEGATURA PARA LA PROTECCION DE LA COMPETENCIA</v>
          </cell>
          <cell r="M1769" t="str">
            <v>MARCELO BARRETO</v>
          </cell>
          <cell r="O1769" t="str">
            <v>CONTRATACION DIRECTA</v>
          </cell>
          <cell r="P1769" t="str">
            <v>PRESTACION DE SERVICIOS</v>
          </cell>
          <cell r="Q1769" t="str">
            <v>PRESTACION DE SERVICIOS PROFESIONALES Y DE APOYO A LA GESTION</v>
          </cell>
          <cell r="R1769" t="str">
            <v xml:space="preserve">Prestación de servicios profesionales de un abogado para apoyar a la Delegatura para la Protección de la Competencia, en todas las actividades jurídicas, administrativas, de gestión y dirección del equipo que tendrá a su cargo. </v>
          </cell>
          <cell r="S1769">
            <v>45070</v>
          </cell>
          <cell r="T1769">
            <v>45289</v>
          </cell>
          <cell r="U1769">
            <v>45289</v>
          </cell>
          <cell r="V1769">
            <v>103436666</v>
          </cell>
          <cell r="W1769">
            <v>93903333</v>
          </cell>
          <cell r="X1769">
            <v>14300000</v>
          </cell>
          <cell r="Y1769">
            <v>45146</v>
          </cell>
          <cell r="Z1769" t="str">
            <v>SUSPENSION Y REDUCCION</v>
          </cell>
          <cell r="AB1769">
            <v>-9533333</v>
          </cell>
        </row>
        <row r="1770">
          <cell r="A1770">
            <v>1769</v>
          </cell>
          <cell r="B1770" t="str">
            <v>23-239478--0</v>
          </cell>
          <cell r="C1770" t="str">
            <v>ORLANDO CASTAÑO VARGAS</v>
          </cell>
          <cell r="D1770">
            <v>79106005</v>
          </cell>
          <cell r="F1770" t="str">
            <v>NATURAL</v>
          </cell>
          <cell r="G1770" t="str">
            <v>Hombre</v>
          </cell>
          <cell r="H1770" t="str">
            <v>Camilo Enrique Ayala Ramírez</v>
          </cell>
          <cell r="I1770">
            <v>1015411723</v>
          </cell>
          <cell r="J1770" t="str">
            <v>GRUPO DE TRABAJO DE APOYO A LA RED NACIONAL DE PROTECCION AL CONSUMIDOR</v>
          </cell>
          <cell r="K1770" t="str">
            <v>DELEGATURA PARA LA PROTECCION DEL CONSUMIDOR</v>
          </cell>
          <cell r="L1770" t="str">
            <v>DELEGATURA PARA LA PROTECCION DEL CONSUMIDOR</v>
          </cell>
          <cell r="M1770" t="str">
            <v xml:space="preserve">NICKY ECHEVERRY </v>
          </cell>
          <cell r="O1770" t="str">
            <v>CONTRATACION DIRECTA</v>
          </cell>
          <cell r="P1770" t="str">
            <v>PRESTACION DE SERVICIOS</v>
          </cell>
          <cell r="Q1770" t="str">
            <v>PRESTACION DE SERVICIOS PROFESIONALES Y DE APOYO A LA GESTION</v>
          </cell>
          <cell r="R1770" t="str">
            <v>Prestar sus servicios Profesionales para apoyar al Grupo de Trabajo de Apoyo a la Red Nacional de Protección al Consumidor, en asuntos jurídicos en Casas del Consumidor de Bienes y Servicios.</v>
          </cell>
          <cell r="S1770">
            <v>45070</v>
          </cell>
          <cell r="T1770">
            <v>45129</v>
          </cell>
          <cell r="U1770">
            <v>45129</v>
          </cell>
          <cell r="V1770">
            <v>8800000</v>
          </cell>
          <cell r="W1770">
            <v>8800000</v>
          </cell>
          <cell r="X1770">
            <v>4400000</v>
          </cell>
        </row>
        <row r="1771">
          <cell r="A1771">
            <v>1770</v>
          </cell>
          <cell r="C1771" t="str">
            <v>GLOBALNEWS GROUP</v>
          </cell>
          <cell r="E1771">
            <v>830047431</v>
          </cell>
          <cell r="F1771" t="str">
            <v>JURIDICA</v>
          </cell>
          <cell r="H1771" t="str">
            <v>ALEJANDRO ESTEBAN ARTEAGA PARRA</v>
          </cell>
          <cell r="I1771">
            <v>1016004217</v>
          </cell>
          <cell r="J1771" t="str">
            <v>GRUPO DE TRABAJO DE COMUNICACION</v>
          </cell>
          <cell r="K1771" t="str">
            <v>OFICINA DE SERVICIOS AL CONSUMIDOR Y DE APOYO EMPRESARIAL</v>
          </cell>
          <cell r="L1771" t="str">
            <v>OFICINA DE SERVICIOS AL CONSUMIDOR Y DE APOYO EMPRESARIAL</v>
          </cell>
          <cell r="M1771" t="str">
            <v xml:space="preserve">NICKY ECHEVERRY </v>
          </cell>
          <cell r="N1771" t="str">
            <v>SIC 4</v>
          </cell>
          <cell r="O1771" t="str">
            <v>SELECCIÓN ABREVIADA</v>
          </cell>
          <cell r="P1771" t="str">
            <v>MENOR CUANTIA</v>
          </cell>
          <cell r="Q1771" t="str">
            <v>PRESTACION DE SERVICIOS</v>
          </cell>
          <cell r="R1771" t="str">
            <v xml:space="preserve">Prestación del servicio de monitoreo de medios de comunicación a nivel regional y nacional, sobre todo tipo de menciones relacionadas con la Superintendencia de Industria y Comercio </v>
          </cell>
          <cell r="S1771">
            <v>45075</v>
          </cell>
          <cell r="T1771">
            <v>45291</v>
          </cell>
          <cell r="U1771">
            <v>45291</v>
          </cell>
          <cell r="V1771">
            <v>31951000</v>
          </cell>
          <cell r="W1771">
            <v>27957125</v>
          </cell>
          <cell r="X1771" t="str">
            <v>N/A</v>
          </cell>
          <cell r="Y1771">
            <v>45160</v>
          </cell>
          <cell r="Z1771" t="str">
            <v>REDUCCION</v>
          </cell>
          <cell r="AB1771">
            <v>-3993875</v>
          </cell>
        </row>
        <row r="1772">
          <cell r="A1772">
            <v>1771</v>
          </cell>
          <cell r="B1772" t="str">
            <v>23-240877--0</v>
          </cell>
          <cell r="C1772" t="str">
            <v>GINA LORENA CÁCERES BONILLA</v>
          </cell>
          <cell r="D1772">
            <v>1020733963</v>
          </cell>
          <cell r="F1772" t="str">
            <v>NATURAL</v>
          </cell>
          <cell r="G1772" t="str">
            <v>Mujer</v>
          </cell>
          <cell r="H1772" t="str">
            <v>MATILDA RENATA VEGA APACZAI</v>
          </cell>
          <cell r="I1772">
            <v>52548175</v>
          </cell>
          <cell r="J1772" t="str">
            <v>GRUPO DE TRABAJO DE VIA ADMINISTRATIVA</v>
          </cell>
          <cell r="K1772" t="str">
            <v>DELEGATURA PARA LA PROPIEDAD INDUSTRIAL</v>
          </cell>
          <cell r="L1772" t="str">
            <v>DELEGATURA PARA LA PROPIEDAD INDUSTRIAL</v>
          </cell>
          <cell r="M1772" t="str">
            <v>JAIME LOPEZ</v>
          </cell>
          <cell r="O1772" t="str">
            <v>CONTRATACION DIRECTA</v>
          </cell>
          <cell r="P1772" t="str">
            <v>PRESTACION DE SERVICIOS</v>
          </cell>
          <cell r="Q1772" t="str">
            <v>PRESTACION DE SERVICIOS PROFESIONALES Y DE APOYO A LA GESTION</v>
          </cell>
          <cell r="R1772" t="str">
            <v>Prestación de servicios profesionales de un abogado para apoyar al Grupo de Vía Administrativa de Despacho del Superintendente Delegado para la Propiedad Industrial en el cumplimiento de las actuaciones propias de su competencia</v>
          </cell>
          <cell r="S1772">
            <v>45071</v>
          </cell>
          <cell r="T1772">
            <v>45275</v>
          </cell>
          <cell r="U1772">
            <v>45275</v>
          </cell>
          <cell r="V1772">
            <v>52819923</v>
          </cell>
          <cell r="W1772">
            <v>52559727</v>
          </cell>
          <cell r="X1772">
            <v>7805900</v>
          </cell>
          <cell r="Y1772">
            <v>45138</v>
          </cell>
          <cell r="Z1772" t="str">
            <v>REDUCCION</v>
          </cell>
          <cell r="AB1772">
            <v>-260196</v>
          </cell>
        </row>
        <row r="1773">
          <cell r="A1773">
            <v>1772</v>
          </cell>
          <cell r="B1773" t="str">
            <v>23-240882--0</v>
          </cell>
          <cell r="C1773" t="str">
            <v>ARIADNA CABARCAS MONTOYA</v>
          </cell>
          <cell r="D1773">
            <v>1136880086</v>
          </cell>
          <cell r="F1773" t="str">
            <v>NATURAL</v>
          </cell>
          <cell r="G1773" t="str">
            <v>Mujer</v>
          </cell>
          <cell r="H1773" t="str">
            <v>MATILDA RENATA VEGA APACZAI</v>
          </cell>
          <cell r="I1773">
            <v>52548175</v>
          </cell>
          <cell r="J1773" t="str">
            <v>GRUPO DE TRABAJO DE VIA ADMINISTRATIVA</v>
          </cell>
          <cell r="K1773" t="str">
            <v>DELEGATURA PARA LA PROPIEDAD INDUSTRIAL</v>
          </cell>
          <cell r="L1773" t="str">
            <v>DELEGATURA PARA LA PROPIEDAD INDUSTRIAL</v>
          </cell>
          <cell r="M1773" t="str">
            <v>JAIME LOPEZ</v>
          </cell>
          <cell r="O1773" t="str">
            <v>CONTRATACION DIRECTA</v>
          </cell>
          <cell r="P1773" t="str">
            <v>PRESTACION DE SERVICIOS</v>
          </cell>
          <cell r="Q1773" t="str">
            <v>PRESTACION DE SERVICIOS PROFESIONALES Y DE APOYO A LA GESTION</v>
          </cell>
          <cell r="R1773" t="str">
            <v>Prestación de servicios profesionales de un abogado para apoyar al Grupo de Vía Administrativa de Despacho del Superintendente Delegado para la Propiedad Industrial en el cumplimiento de las actuaciones propias de su competencia</v>
          </cell>
          <cell r="S1773">
            <v>45071</v>
          </cell>
          <cell r="T1773">
            <v>45275</v>
          </cell>
          <cell r="U1773">
            <v>45275</v>
          </cell>
          <cell r="V1773">
            <v>52819923</v>
          </cell>
          <cell r="W1773">
            <v>52559727</v>
          </cell>
          <cell r="X1773">
            <v>7805900</v>
          </cell>
          <cell r="Y1773">
            <v>45132</v>
          </cell>
          <cell r="Z1773" t="str">
            <v>REDUCCION</v>
          </cell>
          <cell r="AB1773">
            <v>-260196</v>
          </cell>
        </row>
        <row r="1774">
          <cell r="A1774">
            <v>1773</v>
          </cell>
          <cell r="B1774" t="str">
            <v>23-241219--0</v>
          </cell>
          <cell r="C1774" t="str">
            <v>ALEJANDRO COY QUINTERO</v>
          </cell>
          <cell r="D1774">
            <v>80035465</v>
          </cell>
          <cell r="F1774" t="str">
            <v>NATURAL</v>
          </cell>
          <cell r="G1774" t="str">
            <v>Hombre</v>
          </cell>
          <cell r="H1774" t="str">
            <v>CAROLINA SANCHEZ PEREA</v>
          </cell>
          <cell r="I1774">
            <v>52410848</v>
          </cell>
          <cell r="J1774" t="str">
            <v>GRUPO DE TRABAJO DE PROTOCOLO DE MADRID Y TRAMITES ESPECIALES</v>
          </cell>
          <cell r="K1774" t="str">
            <v>DIRECCION DE SIGNOS DISTINTIVOS</v>
          </cell>
          <cell r="L1774" t="str">
            <v>DELEGATURA PARA LA PROPIEDAD INDUSTRIAL</v>
          </cell>
          <cell r="M1774" t="str">
            <v>JAIME LOPEZ</v>
          </cell>
          <cell r="O1774" t="str">
            <v>CONTRATACION DIRECTA</v>
          </cell>
          <cell r="P1774" t="str">
            <v>PRESTACION DE SERVICIOS</v>
          </cell>
          <cell r="Q1774" t="str">
            <v>PRESTACION DE SERVICIOS PROFESIONALES Y DE APOYO A LA GESTION</v>
          </cell>
          <cell r="R1774" t="str">
            <v xml:space="preserve">Prestación de servicios profesionales de un abogado para apoyar al Grupo de Trabajo de Protocolo de Madrid y Trámites Especiales de la Dirección de Signos Distintivos en el cumplimiento de las funciones propias de su competencia. </v>
          </cell>
          <cell r="S1774">
            <v>45071</v>
          </cell>
          <cell r="T1774">
            <v>45275</v>
          </cell>
          <cell r="U1774">
            <v>45275</v>
          </cell>
          <cell r="V1774">
            <v>42839767</v>
          </cell>
          <cell r="W1774">
            <v>42417700</v>
          </cell>
          <cell r="X1774">
            <v>6331000</v>
          </cell>
          <cell r="Y1774">
            <v>45138</v>
          </cell>
          <cell r="Z1774" t="str">
            <v>REDUCCION</v>
          </cell>
          <cell r="AB1774">
            <v>-422067</v>
          </cell>
        </row>
        <row r="1775">
          <cell r="A1775">
            <v>1774</v>
          </cell>
          <cell r="B1775" t="str">
            <v>23-252908--0</v>
          </cell>
          <cell r="C1775" t="str">
            <v>HERNAN DARIO VILLABON TORRES</v>
          </cell>
          <cell r="D1775">
            <v>14395290</v>
          </cell>
          <cell r="F1775" t="str">
            <v>NATURAL</v>
          </cell>
          <cell r="G1775" t="str">
            <v>Hombre</v>
          </cell>
          <cell r="H1775" t="str">
            <v>MARIA DEL PILAR SERNA ROMERO</v>
          </cell>
          <cell r="I1775">
            <v>52021907</v>
          </cell>
          <cell r="J1775" t="str">
            <v>GRUPO DE TRABAJO DE INSCRIPCIONES AL REGISTRO</v>
          </cell>
          <cell r="K1775" t="str">
            <v>DIRECCION DE SIGNOS DISTINTIVOS</v>
          </cell>
          <cell r="L1775" t="str">
            <v>DELEGATURA PARA LA PROPIEDAD INDUSTRIAL</v>
          </cell>
          <cell r="M1775" t="str">
            <v>JAIME LOPEZ</v>
          </cell>
          <cell r="O1775" t="str">
            <v>CONTRATACION DIRECTA</v>
          </cell>
          <cell r="P1775" t="str">
            <v>PRESTACION DE SERVICIOS</v>
          </cell>
          <cell r="Q1775" t="str">
            <v>PRESTACION DE SERVICIOS PROFESIONALES Y DE APOYO A LA GESTION</v>
          </cell>
          <cell r="R1775" t="str">
            <v>Prestación de servicios profesionales de un abogado para apoyar al Grupo de Trabajo de Inscripciones al Registro de la Dirección de Signos Distintivos en el cumplimiento de las actuaciones propias de su competencia.</v>
          </cell>
          <cell r="S1775">
            <v>45078</v>
          </cell>
          <cell r="T1775">
            <v>45275</v>
          </cell>
          <cell r="U1775">
            <v>45275</v>
          </cell>
          <cell r="V1775">
            <v>42839767</v>
          </cell>
          <cell r="W1775">
            <v>42839767</v>
          </cell>
          <cell r="X1775">
            <v>6331000</v>
          </cell>
          <cell r="Y1775">
            <v>45190</v>
          </cell>
          <cell r="Z1775" t="str">
            <v>CUENTA BANCARIA</v>
          </cell>
        </row>
        <row r="1776">
          <cell r="A1776">
            <v>1775</v>
          </cell>
          <cell r="B1776" t="str">
            <v>23-240926--0</v>
          </cell>
          <cell r="C1776" t="str">
            <v>LEIDY LORENA GARAVITO CRUZ</v>
          </cell>
          <cell r="D1776">
            <v>1101688265</v>
          </cell>
          <cell r="F1776" t="str">
            <v>NATURAL</v>
          </cell>
          <cell r="G1776" t="str">
            <v>Mujer</v>
          </cell>
          <cell r="H1776" t="str">
            <v>ZULMA YOLIMA CARDENAS GOMEZ</v>
          </cell>
          <cell r="I1776">
            <v>52063996</v>
          </cell>
          <cell r="J1776" t="str">
            <v>GRUPO DE TRABAJO DE MONITOREO Y VIGILANCIA DE CUMPLIMIENTO EN LIBRE COMPETENCIA</v>
          </cell>
          <cell r="K1776" t="str">
            <v>DIRECCION DE CUMPLIMIENTO</v>
          </cell>
          <cell r="L1776" t="str">
            <v>DELEGATURA PARA LA PROTECCION DE LA COMPETENCIA</v>
          </cell>
          <cell r="M1776" t="str">
            <v>ADRIANA MATIZ</v>
          </cell>
          <cell r="O1776" t="str">
            <v>CONTRATACION DIRECTA</v>
          </cell>
          <cell r="P1776" t="str">
            <v>PRESTACION DE SERVICIOS</v>
          </cell>
          <cell r="Q1776" t="str">
            <v>PRESTACION DE SERVICIOS PROFESIONALES Y DE APOYO A LA GESTION</v>
          </cell>
          <cell r="R1776" t="str">
            <v>Prestación de servicios profesionales de un Ingeniero Industrial especialista en riesgos o sistemas de cumplimiento para apoyar la Dirección de Cumplimiento y el Grupo de Trabajo de Monitoreo y Vigilancia de Cumplimiento en Libre Competencia, en lo relacionado con el diseño, análisis, monitoreo y estrategia de vigilancia.</v>
          </cell>
          <cell r="S1776">
            <v>45070</v>
          </cell>
          <cell r="T1776">
            <v>45275</v>
          </cell>
          <cell r="U1776">
            <v>45275</v>
          </cell>
          <cell r="V1776">
            <v>52827367</v>
          </cell>
          <cell r="W1776">
            <v>52827367</v>
          </cell>
          <cell r="X1776">
            <v>7807000</v>
          </cell>
        </row>
        <row r="1777">
          <cell r="A1777">
            <v>1776</v>
          </cell>
          <cell r="B1777" t="str">
            <v>23-239930--0</v>
          </cell>
          <cell r="C1777" t="str">
            <v>ROBERTO JESÚS BETANCOURT ORTIZ</v>
          </cell>
          <cell r="D1777">
            <v>79905576</v>
          </cell>
          <cell r="F1777" t="str">
            <v>NATURAL</v>
          </cell>
          <cell r="G1777" t="str">
            <v>Hombre</v>
          </cell>
          <cell r="H1777" t="str">
            <v>RACHID PONCE VERJEL</v>
          </cell>
          <cell r="I1777">
            <v>79862767</v>
          </cell>
          <cell r="J1777" t="str">
            <v>GRUPO DE TRABAJO DE MECANICA ELECTRONICA Y DISEÑOS</v>
          </cell>
          <cell r="K1777" t="str">
            <v>DIRECCION DE NUEVAS CREACIONES</v>
          </cell>
          <cell r="L1777" t="str">
            <v>DELEGATURA PARA LA PROPIEDAD INDUSTRIAL</v>
          </cell>
          <cell r="M1777" t="str">
            <v>JAIME LOPEZ</v>
          </cell>
          <cell r="O1777" t="str">
            <v>CONTRATACION DIRECTA</v>
          </cell>
          <cell r="P1777" t="str">
            <v>PRESTACION DE SERVICIOS</v>
          </cell>
          <cell r="Q1777" t="str">
            <v>PRESTACION DE SERVICIOS PROFESIONALES Y DE APOYO A LA GESTION</v>
          </cell>
          <cell r="R1777" t="str">
            <v>Prestación de servicios profesionales para apoyar al Grupo de Mecánica, Electrónica y Diseños de la Dirección de Nuevas Creaciones en el cumplimiento de las actuaciones propias de su competencia.</v>
          </cell>
          <cell r="S1777">
            <v>45071</v>
          </cell>
          <cell r="T1777">
            <v>45275</v>
          </cell>
          <cell r="U1777">
            <v>45275</v>
          </cell>
          <cell r="V1777">
            <v>28772207</v>
          </cell>
          <cell r="W1777">
            <v>28772207</v>
          </cell>
          <cell r="X1777">
            <v>4273100</v>
          </cell>
        </row>
        <row r="1778">
          <cell r="A1778">
            <v>1777</v>
          </cell>
          <cell r="B1778" t="str">
            <v>23-237608--0</v>
          </cell>
          <cell r="C1778" t="str">
            <v>LUIS EDUARDO MALDONADO CORTES</v>
          </cell>
          <cell r="D1778">
            <v>1053664363</v>
          </cell>
          <cell r="F1778" t="str">
            <v>NATURAL</v>
          </cell>
          <cell r="G1778" t="str">
            <v>Hombre</v>
          </cell>
          <cell r="H1778" t="str">
            <v>CAROLINA SANCHEZ PEREA</v>
          </cell>
          <cell r="I1778">
            <v>52410848</v>
          </cell>
          <cell r="J1778" t="str">
            <v>GRUPO DE TRABAJO DE PROTOCOLO DE MADRID Y TRAMITES ESPECIALES</v>
          </cell>
          <cell r="K1778" t="str">
            <v>DIRECCION DE SIGNOS DISTINTIVOS</v>
          </cell>
          <cell r="L1778" t="str">
            <v>DELEGATURA PARA LA PROPIEDAD INDUSTRIAL</v>
          </cell>
          <cell r="M1778" t="str">
            <v>JAIME LOPEZ</v>
          </cell>
          <cell r="O1778" t="str">
            <v>CONTRATACION DIRECTA</v>
          </cell>
          <cell r="P1778" t="str">
            <v>PRESTACION DE SERVICIOS</v>
          </cell>
          <cell r="Q1778" t="str">
            <v>PRESTACION DE SERVICIOS PROFESIONALES Y DE APOYO A LA GESTION</v>
          </cell>
          <cell r="R1778" t="str">
            <v xml:space="preserve">Prestación de servicios profesionales de un abogado para apoyar al Grupo de Trabajo de Protocolo de Madrid y Trámites Especiales de la Dirección de Signos Distintivos en el cumplimiento de las funciones propias de su competencia. </v>
          </cell>
          <cell r="S1778">
            <v>45071</v>
          </cell>
          <cell r="T1778">
            <v>45275</v>
          </cell>
          <cell r="U1778">
            <v>45275</v>
          </cell>
          <cell r="V1778">
            <v>42628733</v>
          </cell>
          <cell r="W1778">
            <v>42628733</v>
          </cell>
          <cell r="X1778">
            <v>6331000</v>
          </cell>
        </row>
        <row r="1779">
          <cell r="A1779">
            <v>1778</v>
          </cell>
          <cell r="B1779" t="str">
            <v>23-237626--0</v>
          </cell>
          <cell r="C1779" t="str">
            <v>DANIELA MARTINEZ GUARNIZO</v>
          </cell>
          <cell r="D1779">
            <v>1053784617</v>
          </cell>
          <cell r="F1779" t="str">
            <v>NATURAL</v>
          </cell>
          <cell r="G1779" t="str">
            <v>Mujer</v>
          </cell>
          <cell r="H1779" t="str">
            <v>LEIDY MARCELA ROJAS ROJAS</v>
          </cell>
          <cell r="I1779">
            <v>1032387271</v>
          </cell>
          <cell r="J1779" t="str">
            <v>GRUPO DE TRABAJO DE OPOSICIONES Y CANCELACIONES</v>
          </cell>
          <cell r="K1779" t="str">
            <v>DIRECCION DE SIGNOS DISTINTIVOS</v>
          </cell>
          <cell r="L1779" t="str">
            <v>DELEGATURA PARA LA PROPIEDAD INDUSTRIAL</v>
          </cell>
          <cell r="M1779" t="str">
            <v>JAIME LOPEZ</v>
          </cell>
          <cell r="O1779" t="str">
            <v>CONTRATACION DIRECTA</v>
          </cell>
          <cell r="P1779" t="str">
            <v>PRESTACION DE SERVICIOS</v>
          </cell>
          <cell r="Q1779" t="str">
            <v>PRESTACION DE SERVICIOS PROFESIONALES Y DE APOYO A LA GESTION</v>
          </cell>
          <cell r="R1779" t="str">
            <v>Prestación de servicios profesionales de un abogado para apoyar al Grupo de Trabajo de Oposiciones y Cancelaciones de la Dirección de Signos Distintivos en el cumplimiento de las funciones propias de su competencia.</v>
          </cell>
          <cell r="S1779">
            <v>45071</v>
          </cell>
          <cell r="T1779">
            <v>45275</v>
          </cell>
          <cell r="U1779">
            <v>45275</v>
          </cell>
          <cell r="V1779">
            <v>42628733</v>
          </cell>
          <cell r="W1779">
            <v>42628733</v>
          </cell>
          <cell r="X1779">
            <v>6331000</v>
          </cell>
        </row>
        <row r="1780">
          <cell r="A1780">
            <v>1779</v>
          </cell>
          <cell r="B1780" t="str">
            <v>23-239928--0</v>
          </cell>
          <cell r="C1780" t="str">
            <v>NATALIA OÑATE PEÑUELA</v>
          </cell>
          <cell r="D1780">
            <v>1010240296</v>
          </cell>
          <cell r="F1780" t="str">
            <v>NATURAL</v>
          </cell>
          <cell r="G1780" t="str">
            <v>Mujer</v>
          </cell>
          <cell r="H1780" t="str">
            <v>EDNA MARCELA RAMIREZ OROZCO</v>
          </cell>
          <cell r="I1780">
            <v>55160832</v>
          </cell>
          <cell r="J1780" t="str">
            <v>DIRECCION DE NUEVAS CREACIONES</v>
          </cell>
          <cell r="K1780" t="str">
            <v>DIRECCION DE NUEVAS CREACIONES</v>
          </cell>
          <cell r="L1780" t="str">
            <v>DELEGATURA PARA LA PROPIEDAD INDUSTRIAL</v>
          </cell>
          <cell r="M1780" t="str">
            <v>JAIME LOPEZ</v>
          </cell>
          <cell r="O1780" t="str">
            <v>CONTRATACION DIRECTA</v>
          </cell>
          <cell r="P1780" t="str">
            <v>PRESTACION DE SERVICIOS</v>
          </cell>
          <cell r="Q1780" t="str">
            <v>PRESTACION DE SERVICIOS PROFESIONALES Y DE APOYO A LA GESTION</v>
          </cell>
          <cell r="R1780" t="str">
            <v>Prestación de servicios auxiliares y de apoyo a la gestión para la Dirección de Nuevas Creaciones en el cumplimiento de las actuaciones propias de su competencia</v>
          </cell>
          <cell r="S1780">
            <v>45071</v>
          </cell>
          <cell r="T1780">
            <v>45275</v>
          </cell>
          <cell r="U1780">
            <v>45275</v>
          </cell>
          <cell r="V1780">
            <v>12129427</v>
          </cell>
          <cell r="W1780">
            <v>12129427</v>
          </cell>
          <cell r="X1780">
            <v>1801400</v>
          </cell>
        </row>
        <row r="1781">
          <cell r="A1781">
            <v>1780</v>
          </cell>
          <cell r="B1781" t="str">
            <v>23-239584--0</v>
          </cell>
          <cell r="C1781" t="str">
            <v>MARIA PAULA ALVAREZ ARIAS</v>
          </cell>
          <cell r="D1781">
            <v>1020770029</v>
          </cell>
          <cell r="F1781" t="str">
            <v>NATURAL</v>
          </cell>
          <cell r="G1781" t="str">
            <v>Mujer</v>
          </cell>
          <cell r="H1781" t="str">
            <v>CAROLINA SANCHEZ PEREA</v>
          </cell>
          <cell r="I1781">
            <v>52410848</v>
          </cell>
          <cell r="J1781" t="str">
            <v>GRUPO DE TRABAJO DE PROTOCOLO DE MADRID Y TRAMITES ESPECIALES</v>
          </cell>
          <cell r="K1781" t="str">
            <v>DIRECCION DE SIGNOS DISTINTIVOS</v>
          </cell>
          <cell r="L1781" t="str">
            <v>DELEGATURA PARA LA PROPIEDAD INDUSTRIAL</v>
          </cell>
          <cell r="M1781" t="str">
            <v>JAIME LOPEZ</v>
          </cell>
          <cell r="O1781" t="str">
            <v>CONTRATACION DIRECTA</v>
          </cell>
          <cell r="P1781" t="str">
            <v>PRESTACION DE SERVICIOS</v>
          </cell>
          <cell r="Q1781" t="str">
            <v>PRESTACION DE SERVICIOS PROFESIONALES Y DE APOYO A LA GESTION</v>
          </cell>
          <cell r="R1781" t="str">
            <v xml:space="preserve">Prestación de servicios profesionales de un abogado para apoyar al Grupo de Trabajo de Protocolo de Madrid y Trámites Especiales de la Dirección de Signos Distintivos en el cumplimiento de las funciones propias de su competencia. </v>
          </cell>
          <cell r="S1781">
            <v>45071</v>
          </cell>
          <cell r="T1781">
            <v>45275</v>
          </cell>
          <cell r="U1781">
            <v>45275</v>
          </cell>
          <cell r="V1781">
            <v>42628733</v>
          </cell>
          <cell r="W1781">
            <v>42628733</v>
          </cell>
          <cell r="X1781">
            <v>6331000</v>
          </cell>
        </row>
        <row r="1782">
          <cell r="A1782">
            <v>1781</v>
          </cell>
          <cell r="B1782" t="str">
            <v>23-239585--0</v>
          </cell>
          <cell r="C1782" t="str">
            <v>NATALIA GONZALEZ DEL CASTILLO</v>
          </cell>
          <cell r="D1782">
            <v>1018407213</v>
          </cell>
          <cell r="F1782" t="str">
            <v>NATURAL</v>
          </cell>
          <cell r="G1782" t="str">
            <v>Mujer</v>
          </cell>
          <cell r="H1782" t="str">
            <v>CAROLINA SANCHEZ PEREA</v>
          </cell>
          <cell r="I1782">
            <v>52410848</v>
          </cell>
          <cell r="J1782" t="str">
            <v>GRUPO DE TRABAJO DE PROTOCOLO DE MADRID Y TRAMITES ESPECIALES</v>
          </cell>
          <cell r="K1782" t="str">
            <v>DIRECCION DE SIGNOS DISTINTIVOS</v>
          </cell>
          <cell r="L1782" t="str">
            <v>DELEGATURA PARA LA PROPIEDAD INDUSTRIAL</v>
          </cell>
          <cell r="M1782" t="str">
            <v>JAIME LOPEZ</v>
          </cell>
          <cell r="O1782" t="str">
            <v>CONTRATACION DIRECTA</v>
          </cell>
          <cell r="P1782" t="str">
            <v>PRESTACION DE SERVICIOS</v>
          </cell>
          <cell r="Q1782" t="str">
            <v>PRESTACION DE SERVICIOS PROFESIONALES Y DE APOYO A LA GESTION</v>
          </cell>
          <cell r="R1782" t="str">
            <v xml:space="preserve">Prestación de servicios profesionales de un abogado para apoyar al Grupo de Trabajo de Protocolo de Madrid y Trámites Especiales de la Dirección de Signos Distintivos en el cumplimiento de las funciones propias de su competencia. </v>
          </cell>
          <cell r="S1782">
            <v>45071</v>
          </cell>
          <cell r="T1782">
            <v>45275</v>
          </cell>
          <cell r="U1782">
            <v>45275</v>
          </cell>
          <cell r="V1782">
            <v>42628733</v>
          </cell>
          <cell r="W1782">
            <v>42628733</v>
          </cell>
          <cell r="X1782">
            <v>6331000</v>
          </cell>
        </row>
        <row r="1783">
          <cell r="A1783">
            <v>1782</v>
          </cell>
          <cell r="B1783" t="str">
            <v>23-239586--0</v>
          </cell>
          <cell r="C1783" t="str">
            <v>CAMILO ANDRÉS MEDINA MORENO</v>
          </cell>
          <cell r="D1783">
            <v>1026285494</v>
          </cell>
          <cell r="F1783" t="str">
            <v>NATURAL</v>
          </cell>
          <cell r="G1783" t="str">
            <v>Hombre</v>
          </cell>
          <cell r="H1783" t="str">
            <v>LEIDY MARCELA ROJAS ROJAS</v>
          </cell>
          <cell r="I1783">
            <v>1032387271</v>
          </cell>
          <cell r="J1783" t="str">
            <v>GRUPO DE TRABAJO DE OPOSICIONES Y CANCELACIONES</v>
          </cell>
          <cell r="K1783" t="str">
            <v>DIRECCION DE SIGNOS DISTINTIVOS</v>
          </cell>
          <cell r="L1783" t="str">
            <v>DELEGATURA PARA LA PROPIEDAD INDUSTRIAL</v>
          </cell>
          <cell r="M1783" t="str">
            <v>JAIME LOPEZ</v>
          </cell>
          <cell r="O1783" t="str">
            <v>CONTRATACION DIRECTA</v>
          </cell>
          <cell r="P1783" t="str">
            <v>PRESTACION DE SERVICIOS</v>
          </cell>
          <cell r="Q1783" t="str">
            <v>PRESTACION DE SERVICIOS PROFESIONALES Y DE APOYO A LA GESTION</v>
          </cell>
          <cell r="R1783" t="str">
            <v>Prestación de servicios profesionales de un abogado para apoyar al Grupo de Trabajo de Oposiciones y Cancelaciones de la Dirección de Signos Distintivos en el cumplimiento de las funciones propias de su competencia.</v>
          </cell>
          <cell r="S1783">
            <v>45071</v>
          </cell>
          <cell r="T1783">
            <v>45275</v>
          </cell>
          <cell r="U1783">
            <v>45275</v>
          </cell>
          <cell r="V1783">
            <v>42628733</v>
          </cell>
          <cell r="W1783">
            <v>34187400</v>
          </cell>
          <cell r="X1783">
            <v>6331000</v>
          </cell>
          <cell r="Y1783">
            <v>45160</v>
          </cell>
          <cell r="Z1783" t="str">
            <v>SUSPENSION Y REDUCCION</v>
          </cell>
          <cell r="AB1783">
            <v>-8441333</v>
          </cell>
        </row>
        <row r="1784">
          <cell r="A1784">
            <v>1783</v>
          </cell>
          <cell r="B1784" t="str">
            <v>23-238960--0</v>
          </cell>
          <cell r="C1784" t="str">
            <v>JORGE ANDRES CALDERON CAMARGO</v>
          </cell>
          <cell r="D1784">
            <v>1032446630</v>
          </cell>
          <cell r="F1784" t="str">
            <v>NATURAL</v>
          </cell>
          <cell r="G1784" t="str">
            <v>Hombre</v>
          </cell>
          <cell r="H1784" t="str">
            <v>MATILDA RENATA VEGA APACZAI</v>
          </cell>
          <cell r="I1784">
            <v>52548175</v>
          </cell>
          <cell r="J1784" t="str">
            <v>GRUPO DE TRABAJO DE VIA ADMINISTRATIVA</v>
          </cell>
          <cell r="K1784" t="str">
            <v>DELEGATURA PARA LA PROPIEDAD INDUSTRIAL</v>
          </cell>
          <cell r="L1784" t="str">
            <v>DELEGATURA PARA LA PROPIEDAD INDUSTRIAL</v>
          </cell>
          <cell r="M1784" t="str">
            <v>JAIME LOPEZ</v>
          </cell>
          <cell r="O1784" t="str">
            <v>CONTRATACION DIRECTA</v>
          </cell>
          <cell r="P1784" t="str">
            <v>PRESTACION DE SERVICIOS</v>
          </cell>
          <cell r="Q1784" t="str">
            <v>PRESTACION DE SERVICIOS PROFESIONALES Y DE APOYO A LA GESTION</v>
          </cell>
          <cell r="R1784" t="str">
            <v>Prestación de servicios profesionales de un abogado para apoyar al Grupo de Vía Administrativa de Despacho del Superintendente Delegado para la Propiedad Industrial en el cumplimiento de las actuaciones propias de su competencia</v>
          </cell>
          <cell r="S1784">
            <v>45071</v>
          </cell>
          <cell r="T1784">
            <v>45275</v>
          </cell>
          <cell r="U1784">
            <v>45275</v>
          </cell>
          <cell r="V1784">
            <v>52559727</v>
          </cell>
          <cell r="W1784">
            <v>52559727</v>
          </cell>
          <cell r="X1784">
            <v>7805900</v>
          </cell>
        </row>
        <row r="1785">
          <cell r="A1785">
            <v>1784</v>
          </cell>
          <cell r="B1785" t="str">
            <v>23-240363--0</v>
          </cell>
          <cell r="C1785" t="str">
            <v>DANITZA CAROLINA VALLEJO MALVERDE</v>
          </cell>
          <cell r="D1785">
            <v>1033771809</v>
          </cell>
          <cell r="F1785" t="str">
            <v>NATURAL</v>
          </cell>
          <cell r="G1785" t="str">
            <v>Mujer</v>
          </cell>
          <cell r="H1785" t="str">
            <v>FREDY ORLANDO FERNANDEZ FERNANDEZ</v>
          </cell>
          <cell r="I1785">
            <v>74326993</v>
          </cell>
          <cell r="J1785" t="str">
            <v>GRUPO DE TRABAJO DE PRACTICAS RESTRICTIVAS DE LA COMPETENCIA</v>
          </cell>
          <cell r="K1785" t="str">
            <v>DELEGATURA PARA LA PROTECCION DE LA COMPETENCIA</v>
          </cell>
          <cell r="L1785" t="str">
            <v>DELEGATURA PARA LA PROTECCION DE LA COMPETENCIA</v>
          </cell>
          <cell r="M1785" t="str">
            <v xml:space="preserve">NICKY ECHEVERRY </v>
          </cell>
          <cell r="O1785" t="str">
            <v>CONTRATACION DIRECTA</v>
          </cell>
          <cell r="P1785" t="str">
            <v>PRESTACION DE SERVICIOS</v>
          </cell>
          <cell r="Q1785" t="str">
            <v>PRESTACION DE SERVICIOS PROFESIONALES Y DE APOYO A LA GESTION</v>
          </cell>
          <cell r="R1785" t="str">
            <v xml:space="preserve">Prestación de servicios para apoyar la gestión del Grupo de Trabajo de Prácticas Restrictivas de la Competencia y a la Delegatura para la Protección de la Competencia en todas las actividades técnicas, administrativas y documentales que tiene a su cargo.  </v>
          </cell>
          <cell r="S1785">
            <v>45070</v>
          </cell>
          <cell r="T1785">
            <v>45289</v>
          </cell>
          <cell r="U1785">
            <v>45289</v>
          </cell>
          <cell r="V1785">
            <v>26994800</v>
          </cell>
          <cell r="W1785">
            <v>26994800</v>
          </cell>
          <cell r="X1785">
            <v>3732000</v>
          </cell>
          <cell r="Y1785">
            <v>45201</v>
          </cell>
          <cell r="Z1785" t="str">
            <v>CESION</v>
          </cell>
        </row>
        <row r="1786">
          <cell r="A1786">
            <v>1785</v>
          </cell>
          <cell r="B1786" t="str">
            <v>23-240366--0</v>
          </cell>
          <cell r="C1786" t="str">
            <v>HILARY SULAY SALAS FAJARDO</v>
          </cell>
          <cell r="D1786">
            <v>1030634572</v>
          </cell>
          <cell r="F1786" t="str">
            <v>NATURAL</v>
          </cell>
          <cell r="G1786" t="str">
            <v>Mujer</v>
          </cell>
          <cell r="H1786" t="str">
            <v>MARTHA CAROLINA PERDOMO LINCE</v>
          </cell>
          <cell r="I1786">
            <v>55162624</v>
          </cell>
          <cell r="J1786" t="str">
            <v>DIRECCION DE CUMPLIMIENTO</v>
          </cell>
          <cell r="K1786" t="str">
            <v>DIRECCION DE CUMPLIMIENTO</v>
          </cell>
          <cell r="L1786" t="str">
            <v>DELEGATURA PARA LA PROTECCION DE LA COMPETENCIA</v>
          </cell>
          <cell r="M1786" t="str">
            <v xml:space="preserve">NICKY ECHEVERRY </v>
          </cell>
          <cell r="O1786" t="str">
            <v>CONTRATACION DIRECTA</v>
          </cell>
          <cell r="P1786" t="str">
            <v>PRESTACION DE SERVICIOS</v>
          </cell>
          <cell r="Q1786" t="str">
            <v>PRESTACION DE SERVICIOS PROFESIONALES Y DE APOYO A LA GESTION</v>
          </cell>
          <cell r="R1786" t="str">
            <v>Prestación de servicios para apoyar la gestión de la Dirección de Cumplimiento en todas las actividades técnicas, administrativas y documentales que tiene a su cargo.</v>
          </cell>
          <cell r="S1786">
            <v>45070</v>
          </cell>
          <cell r="T1786">
            <v>45289</v>
          </cell>
          <cell r="U1786">
            <v>45289</v>
          </cell>
          <cell r="V1786">
            <v>26994800</v>
          </cell>
          <cell r="W1786">
            <v>26994800</v>
          </cell>
          <cell r="X1786">
            <v>3732000</v>
          </cell>
        </row>
        <row r="1787">
          <cell r="A1787">
            <v>1786</v>
          </cell>
          <cell r="B1787" t="str">
            <v>23-240930--0</v>
          </cell>
          <cell r="C1787" t="str">
            <v>LEYSMER SADID GUTIERREZ HERNANDEZ</v>
          </cell>
          <cell r="D1787">
            <v>1140852856</v>
          </cell>
          <cell r="F1787" t="str">
            <v>NATURAL</v>
          </cell>
          <cell r="G1787" t="str">
            <v>Hombre</v>
          </cell>
          <cell r="H1787" t="str">
            <v>MARIO ALEJANDRO FRANCO VANEGAS</v>
          </cell>
          <cell r="I1787">
            <v>80181720</v>
          </cell>
          <cell r="J1787" t="str">
            <v>GRUPO DE TRABAJO ELITE CONTRA COLUSIONES</v>
          </cell>
          <cell r="K1787" t="str">
            <v>DELEGATURA PARA LA PROTECCION DE LA COMPETENCIA</v>
          </cell>
          <cell r="L1787" t="str">
            <v>DELEGATURA PARA LA PROTECCION DE LA COMPETENCIA</v>
          </cell>
          <cell r="M1787" t="str">
            <v xml:space="preserve">NICKY ECHEVERRY </v>
          </cell>
          <cell r="O1787" t="str">
            <v>CONTRATACION DIRECTA</v>
          </cell>
          <cell r="P1787" t="str">
            <v>PRESTACION DE SERVICIOS</v>
          </cell>
          <cell r="Q1787" t="str">
            <v>PRESTACION DE SERVICIOS PROFESIONALES Y DE APOYO A LA GESTION</v>
          </cell>
          <cell r="R1787" t="str">
            <v xml:space="preserve">Prestación de servicios profesionales de un abogado para apoyar a la Delegatura y al Grupo de Trabajo Élite contra Colusiones, en todas las actividades jurídicas que tendrá a su cargo, especialmente como apoyo directo y transversal al líder del equipo correspondiente._x000D_
_x000D_
</v>
          </cell>
          <cell r="S1787">
            <v>45070</v>
          </cell>
          <cell r="T1787">
            <v>45275</v>
          </cell>
          <cell r="U1787">
            <v>45275</v>
          </cell>
          <cell r="V1787">
            <v>52827367</v>
          </cell>
          <cell r="W1787">
            <v>52827367</v>
          </cell>
          <cell r="X1787">
            <v>7807000</v>
          </cell>
        </row>
        <row r="1788">
          <cell r="A1788">
            <v>1787</v>
          </cell>
          <cell r="B1788" t="str">
            <v>23-240924--0</v>
          </cell>
          <cell r="C1788" t="str">
            <v>ANDREA LAGUNA BOHORQUEZ</v>
          </cell>
          <cell r="D1788">
            <v>1016017073</v>
          </cell>
          <cell r="F1788" t="str">
            <v>NATURAL</v>
          </cell>
          <cell r="G1788" t="str">
            <v>Mujer</v>
          </cell>
          <cell r="H1788" t="str">
            <v>DIANA CAROLINA MEDINA BELTRAN</v>
          </cell>
          <cell r="I1788">
            <v>53042288</v>
          </cell>
          <cell r="J1788" t="str">
            <v>GRUPO DE TRABAJO DE ABOGACIA DE LA COMPETENCIA</v>
          </cell>
          <cell r="K1788" t="str">
            <v>DELEGATURA PARA LA PROTECCION DE LA COMPETENCIA</v>
          </cell>
          <cell r="L1788" t="str">
            <v>DELEGATURA PARA LA PROTECCION DE LA COMPETENCIA</v>
          </cell>
          <cell r="M1788" t="str">
            <v>ADRIANA MATIZ</v>
          </cell>
          <cell r="O1788" t="str">
            <v>CONTRATACION DIRECTA</v>
          </cell>
          <cell r="P1788" t="str">
            <v>PRESTACION DE SERVICIOS</v>
          </cell>
          <cell r="Q1788" t="str">
            <v>PRESTACION DE SERVICIOS PROFESIONALES Y DE APOYO A LA GESTION</v>
          </cell>
          <cell r="R1788" t="str">
            <v>Prestación de servicios de un profesional con conocimientos en economía para apoyar al grupo de trabajo de abogacía de la competencia en las actividades de carácter económico que se adelanten.</v>
          </cell>
          <cell r="S1788">
            <v>45071</v>
          </cell>
          <cell r="T1788">
            <v>45275</v>
          </cell>
          <cell r="U1788">
            <v>45275</v>
          </cell>
          <cell r="V1788">
            <v>78510667</v>
          </cell>
          <cell r="W1788">
            <v>78510667</v>
          </cell>
          <cell r="X1788">
            <v>11660000</v>
          </cell>
        </row>
        <row r="1789">
          <cell r="A1789">
            <v>1788</v>
          </cell>
          <cell r="B1789" t="str">
            <v>23-242095--0</v>
          </cell>
          <cell r="C1789" t="str">
            <v>MANUEL ANDRES MUÑOZ ROBERTO</v>
          </cell>
          <cell r="D1789">
            <v>1015431391</v>
          </cell>
          <cell r="F1789" t="str">
            <v>NATURAL</v>
          </cell>
          <cell r="G1789" t="str">
            <v>Hombre</v>
          </cell>
          <cell r="H1789" t="str">
            <v>LAURA CAROLINA OVALLE CARDENAS</v>
          </cell>
          <cell r="I1789">
            <v>33377264</v>
          </cell>
          <cell r="J1789" t="str">
            <v>GRUPO DE TRABAJO DE FORMACION</v>
          </cell>
          <cell r="K1789" t="str">
            <v>OFICINA DE SERVICIOS AL CONSUMIDOR Y DE APOYO EMPRESARIAL</v>
          </cell>
          <cell r="L1789" t="str">
            <v>OFICINA DE SERVICIOS AL CONSUMIDOR Y DE APOYO EMPRESARIAL</v>
          </cell>
          <cell r="M1789" t="str">
            <v xml:space="preserve">NICKY ECHEVERRY </v>
          </cell>
          <cell r="O1789" t="str">
            <v>CONTRATACION DIRECTA</v>
          </cell>
          <cell r="P1789" t="str">
            <v>PRESTACION DE SERVICIOS</v>
          </cell>
          <cell r="Q1789" t="str">
            <v>PRESTACION DE SERVICIOS PROFESIONALES Y DE APOYO A LA GESTION</v>
          </cell>
          <cell r="R1789" t="str">
            <v>Prestación de servicios profesionales para apoyar la gestión del Grupo de Formación de la Oficina de Servicios al Consumidor y Apoyo Empresarial de la Superintendencia de Industria y Comercio en las actividades propias de su competencia, particularmente las actividades relacionadas con el desarrollo de jornadas académicas en los temas misionales y la oferta académica de la entidad.</v>
          </cell>
          <cell r="S1789">
            <v>45071</v>
          </cell>
          <cell r="T1789">
            <v>45275</v>
          </cell>
          <cell r="U1789">
            <v>45275</v>
          </cell>
          <cell r="V1789">
            <v>44170667</v>
          </cell>
          <cell r="W1789">
            <v>44170667</v>
          </cell>
          <cell r="X1789">
            <v>6560000</v>
          </cell>
        </row>
        <row r="1790">
          <cell r="A1790">
            <v>1789</v>
          </cell>
          <cell r="B1790" t="str">
            <v>23-242097--0</v>
          </cell>
          <cell r="C1790" t="str">
            <v>JEISON CAMILO RODRIGUEZ FRESNEDA</v>
          </cell>
          <cell r="D1790">
            <v>1026574777</v>
          </cell>
          <cell r="F1790" t="str">
            <v>NATURAL</v>
          </cell>
          <cell r="G1790" t="str">
            <v>Hombre</v>
          </cell>
          <cell r="H1790" t="str">
            <v>LAURA CAROLINA OVALLE CARDENAS</v>
          </cell>
          <cell r="I1790">
            <v>33377264</v>
          </cell>
          <cell r="J1790" t="str">
            <v>GRUPO DE TRABAJO DE FORMACION</v>
          </cell>
          <cell r="K1790" t="str">
            <v>OFICINA DE SERVICIOS AL CONSUMIDOR Y DE APOYO EMPRESARIAL</v>
          </cell>
          <cell r="L1790" t="str">
            <v>OFICINA DE SERVICIOS AL CONSUMIDOR Y DE APOYO EMPRESARIAL</v>
          </cell>
          <cell r="M1790" t="str">
            <v xml:space="preserve">NICKY ECHEVERRY </v>
          </cell>
          <cell r="O1790" t="str">
            <v>CONTRATACION DIRECTA</v>
          </cell>
          <cell r="P1790" t="str">
            <v>PRESTACION DE SERVICIOS</v>
          </cell>
          <cell r="Q1790" t="str">
            <v>PRESTACION DE SERVICIOS PROFESIONALES Y DE APOYO A LA GESTION</v>
          </cell>
          <cell r="R1790" t="str">
            <v>Prestación de servicios profesionales para apoyar al Grupo de Formación de la Oficina de Servicios al Consumidor y Apoyo Empresarial de la Superintendencia de Industria y Comercio en las actividades propias de su competencia, particularmente las actividades relacionadas con la implementación, desarrollo y seguimiento de las  jornadas académicas en los temas misionales y la oferta académica de la entidad.</v>
          </cell>
          <cell r="S1790">
            <v>45071</v>
          </cell>
          <cell r="T1790">
            <v>45275</v>
          </cell>
          <cell r="U1790">
            <v>45275</v>
          </cell>
          <cell r="V1790">
            <v>47133333</v>
          </cell>
          <cell r="W1790">
            <v>47133333</v>
          </cell>
          <cell r="X1790">
            <v>7000000</v>
          </cell>
        </row>
        <row r="1791">
          <cell r="A1791">
            <v>1790</v>
          </cell>
          <cell r="B1791" t="str">
            <v>23-242098--0</v>
          </cell>
          <cell r="C1791" t="str">
            <v>SARAH CAROLINA OSMA PERALTA</v>
          </cell>
          <cell r="D1791">
            <v>1010178257</v>
          </cell>
          <cell r="F1791" t="str">
            <v>NATURAL</v>
          </cell>
          <cell r="G1791" t="str">
            <v>Mujer</v>
          </cell>
          <cell r="H1791" t="str">
            <v>LAURA CAROLINA OVALLE CARDENAS</v>
          </cell>
          <cell r="I1791">
            <v>33377264</v>
          </cell>
          <cell r="J1791" t="str">
            <v>GRUPO DE TRABAJO DE FORMACION</v>
          </cell>
          <cell r="K1791" t="str">
            <v>OFICINA DE SERVICIOS AL CONSUMIDOR Y DE APOYO EMPRESARIAL</v>
          </cell>
          <cell r="L1791" t="str">
            <v>OFICINA DE SERVICIOS AL CONSUMIDOR Y DE APOYO EMPRESARIAL</v>
          </cell>
          <cell r="M1791" t="str">
            <v xml:space="preserve">NICKY ECHEVERRY </v>
          </cell>
          <cell r="O1791" t="str">
            <v>CONTRATACION DIRECTA</v>
          </cell>
          <cell r="P1791" t="str">
            <v>PRESTACION DE SERVICIOS</v>
          </cell>
          <cell r="Q1791" t="str">
            <v>PRESTACION DE SERVICIOS PROFESIONALES Y DE APOYO A LA GESTION</v>
          </cell>
          <cell r="R1791" t="str">
            <v xml:space="preserve"> Prestación de servicios profesionales para apoyar al Grupo de Formación de la Oficina de Servicios al Consumidor y Apoyo Empresarial de la Superintendencia de Industria y Comercio en las actividades propias de su competencia, particularmente las actividades relacionadas con el desarrollo de  jornadas académicas en los temas misionales y la oferta académica de la entidad.</v>
          </cell>
          <cell r="S1791">
            <v>45071</v>
          </cell>
          <cell r="T1791">
            <v>45275</v>
          </cell>
          <cell r="U1791">
            <v>45275</v>
          </cell>
          <cell r="V1791">
            <v>41881333</v>
          </cell>
          <cell r="W1791">
            <v>41881333</v>
          </cell>
          <cell r="X1791">
            <v>6220000</v>
          </cell>
        </row>
        <row r="1792">
          <cell r="A1792">
            <v>1791</v>
          </cell>
          <cell r="B1792" t="str">
            <v>23-242764--0</v>
          </cell>
          <cell r="C1792" t="str">
            <v>JUAN CAMILO LESMES VEGA</v>
          </cell>
          <cell r="D1792">
            <v>1110479288</v>
          </cell>
          <cell r="F1792" t="str">
            <v>NATURAL</v>
          </cell>
          <cell r="G1792" t="str">
            <v>Hombre</v>
          </cell>
          <cell r="H1792" t="str">
            <v>MARIO ALEJANDRO FRANCO VANEGAS</v>
          </cell>
          <cell r="I1792">
            <v>80181720</v>
          </cell>
          <cell r="J1792" t="str">
            <v>GRUPO DE TRABAJO ELITE CONTRA COLUSIONES</v>
          </cell>
          <cell r="K1792" t="str">
            <v>DELEGATURA PARA LA PROTECCION DE LA COMPETENCIA</v>
          </cell>
          <cell r="L1792" t="str">
            <v>DELEGATURA PARA LA PROTECCION DE LA COMPETENCIA</v>
          </cell>
          <cell r="M1792" t="str">
            <v>ADRIANA MATIZ</v>
          </cell>
          <cell r="O1792" t="str">
            <v>CONTRATACION DIRECTA</v>
          </cell>
          <cell r="P1792" t="str">
            <v>PRESTACION DE SERVICIOS</v>
          </cell>
          <cell r="Q1792" t="str">
            <v>PRESTACION DE SERVICIOS PROFESIONALES Y DE APOYO A LA GESTION</v>
          </cell>
          <cell r="R1792" t="str">
            <v xml:space="preserve">Prestación de servicios profesionales de un economista para apoyar al Grupo de Trabajo Élite contra Colusiones y a la Delegatura para la Protección de la Competencia, en todas las actividades que requieran análisis económico._x000D_
</v>
          </cell>
          <cell r="S1792">
            <v>45071</v>
          </cell>
          <cell r="T1792">
            <v>45275</v>
          </cell>
          <cell r="U1792">
            <v>45275</v>
          </cell>
          <cell r="V1792">
            <v>68740600</v>
          </cell>
          <cell r="W1792">
            <v>68740600</v>
          </cell>
          <cell r="X1792">
            <v>10209000</v>
          </cell>
        </row>
        <row r="1793">
          <cell r="A1793">
            <v>1792</v>
          </cell>
          <cell r="B1793" t="str">
            <v>23-242770--0</v>
          </cell>
          <cell r="C1793" t="str">
            <v>JUAN FELIPE VIVAS FORERO</v>
          </cell>
          <cell r="D1793">
            <v>1020795468</v>
          </cell>
          <cell r="F1793" t="str">
            <v>NATURAL</v>
          </cell>
          <cell r="G1793" t="str">
            <v>Hombre</v>
          </cell>
          <cell r="H1793" t="str">
            <v>FREDY ORLANDO FERNANDEZ FERNANDEZ</v>
          </cell>
          <cell r="I1793">
            <v>74326993</v>
          </cell>
          <cell r="J1793" t="str">
            <v>GRUPO DE TRABAJO DE PRACTICAS RESTRICTIVAS DE LA COMPETENCIA</v>
          </cell>
          <cell r="K1793" t="str">
            <v>DELEGATURA PARA LA PROTECCION DE LA COMPETENCIA</v>
          </cell>
          <cell r="L1793" t="str">
            <v>DELEGATURA PARA LA PROTECCION DE LA COMPETENCIA</v>
          </cell>
          <cell r="M1793" t="str">
            <v>ADRIANA MATIZ</v>
          </cell>
          <cell r="O1793" t="str">
            <v>CONTRATACION DIRECTA</v>
          </cell>
          <cell r="P1793" t="str">
            <v>PRESTACION DE SERVICIOS</v>
          </cell>
          <cell r="Q1793" t="str">
            <v>PRESTACION DE SERVICIOS PROFESIONALES Y DE APOYO A LA GESTION</v>
          </cell>
          <cell r="R1793" t="str">
            <v>Prestación de servicios profesionales de un abogado para apoyar el Grupo de Trabajo de Prácticas Restrictivas de la Competencia y a la Delegatura para la Protección de la Competencia en todas las actividades de carácter jurídico, relacionadas con Prácticas Comerciales Restrictivas y Competencia Desleal Administrativa.</v>
          </cell>
          <cell r="S1793">
            <v>45071</v>
          </cell>
          <cell r="T1793">
            <v>45275</v>
          </cell>
          <cell r="U1793">
            <v>45289</v>
          </cell>
          <cell r="V1793">
            <v>52567133</v>
          </cell>
          <cell r="W1793">
            <v>56210400</v>
          </cell>
          <cell r="X1793">
            <v>7807000</v>
          </cell>
          <cell r="Y1793" t="str">
            <v>31/08/2023
2023/12/15</v>
          </cell>
          <cell r="Z1793" t="str">
            <v>CESION
ADICION Y PRORROGA</v>
          </cell>
          <cell r="AA1793">
            <v>14</v>
          </cell>
          <cell r="AB1793">
            <v>3643267</v>
          </cell>
        </row>
        <row r="1794">
          <cell r="A1794">
            <v>1793</v>
          </cell>
          <cell r="B1794" t="str">
            <v>23-242774--0</v>
          </cell>
          <cell r="C1794" t="str">
            <v>FLOR MARINA GOMEZ PÓRRAS</v>
          </cell>
          <cell r="D1794">
            <v>52007702</v>
          </cell>
          <cell r="F1794" t="str">
            <v>NATURAL</v>
          </cell>
          <cell r="G1794" t="str">
            <v>Mujer</v>
          </cell>
          <cell r="H1794" t="str">
            <v>MARIO ALEJANDRO FRANCO VANEGAS</v>
          </cell>
          <cell r="I1794">
            <v>80181720</v>
          </cell>
          <cell r="J1794" t="str">
            <v>GRUPO DE TRABAJO ELITE CONTRA COLUSIONES</v>
          </cell>
          <cell r="K1794" t="str">
            <v>DELEGATURA PARA LA PROTECCION DE LA COMPETENCIA</v>
          </cell>
          <cell r="L1794" t="str">
            <v>DELEGATURA PARA LA PROTECCION DE LA COMPETENCIA</v>
          </cell>
          <cell r="M1794" t="str">
            <v>ADRIANA MATIZ</v>
          </cell>
          <cell r="O1794" t="str">
            <v>CONTRATACION DIRECTA</v>
          </cell>
          <cell r="P1794" t="str">
            <v>PRESTACION DE SERVICIOS</v>
          </cell>
          <cell r="Q1794" t="str">
            <v>PRESTACION DE SERVICIOS PROFESIONALES Y DE APOYO A LA GESTION</v>
          </cell>
          <cell r="R1794" t="str">
            <v xml:space="preserve">Prestación de servicios profesionales de un contador para apoyar transversalmente al Grupo de Trabajo Élite contra Colusiones y a la Delegatura para la Protección de la Competencia, en todas las actividades de asesoría y análisis que, desde un perspectiva contable y financiera, se requieran en los trámites e investigaciones, en cualquiera de sus etapas.  </v>
          </cell>
          <cell r="S1794">
            <v>45071</v>
          </cell>
          <cell r="T1794">
            <v>45275</v>
          </cell>
          <cell r="U1794">
            <v>45275</v>
          </cell>
          <cell r="V1794">
            <v>93427693</v>
          </cell>
          <cell r="W1794">
            <v>93427693</v>
          </cell>
          <cell r="X1794">
            <v>13875400</v>
          </cell>
          <cell r="Y1794">
            <v>45092</v>
          </cell>
          <cell r="Z1794" t="str">
            <v>CUENTA BANCARIA</v>
          </cell>
        </row>
        <row r="1795">
          <cell r="A1795">
            <v>1794</v>
          </cell>
          <cell r="B1795" t="str">
            <v>23-242780--0</v>
          </cell>
          <cell r="C1795" t="str">
            <v>MARIA ANGELICA GARZON GODOY</v>
          </cell>
          <cell r="D1795">
            <v>1073669705</v>
          </cell>
          <cell r="F1795" t="str">
            <v>NATURAL</v>
          </cell>
          <cell r="G1795" t="str">
            <v>Mujer</v>
          </cell>
          <cell r="H1795" t="str">
            <v>MARIO ALEJANDRO FRANCO VANEGAS</v>
          </cell>
          <cell r="I1795">
            <v>80181720</v>
          </cell>
          <cell r="J1795" t="str">
            <v>GRUPO DE TRABAJO ELITE CONTRA COLUSIONES</v>
          </cell>
          <cell r="K1795" t="str">
            <v>DELEGATURA PARA LA PROTECCION DE LA COMPETENCIA</v>
          </cell>
          <cell r="L1795" t="str">
            <v>DELEGATURA PARA LA PROTECCION DE LA COMPETENCIA</v>
          </cell>
          <cell r="M1795" t="str">
            <v>ADRIANA MATIZ</v>
          </cell>
          <cell r="O1795" t="str">
            <v>CONTRATACION DIRECTA</v>
          </cell>
          <cell r="P1795" t="str">
            <v>PRESTACION DE SERVICIOS</v>
          </cell>
          <cell r="Q1795" t="str">
            <v>PRESTACION DE SERVICIOS PROFESIONALES Y DE APOYO A LA GESTION</v>
          </cell>
          <cell r="R1795" t="str">
            <v>Prestación de servicios profesionales de un administrado para apoyar a la Delegatura y al Grupo de Trabajo Élite contra Colusiones, en todas las actividades que tendrá a su cargo, especialmente como apoyo directo y transversal al líder del equipo correspondiente.</v>
          </cell>
          <cell r="S1795">
            <v>45071</v>
          </cell>
          <cell r="T1795">
            <v>45275</v>
          </cell>
          <cell r="U1795">
            <v>45275</v>
          </cell>
          <cell r="V1795">
            <v>68740600</v>
          </cell>
          <cell r="W1795">
            <v>68740600</v>
          </cell>
          <cell r="X1795">
            <v>10209000</v>
          </cell>
        </row>
        <row r="1796">
          <cell r="A1796">
            <v>1795</v>
          </cell>
          <cell r="B1796" t="str">
            <v>23-242782--0</v>
          </cell>
          <cell r="C1796" t="str">
            <v>JINETH DAYANA ARAUJO PONCE</v>
          </cell>
          <cell r="D1796">
            <v>1045723967</v>
          </cell>
          <cell r="F1796" t="str">
            <v>NATURAL</v>
          </cell>
          <cell r="G1796" t="str">
            <v>Mujer</v>
          </cell>
          <cell r="H1796" t="str">
            <v>FREDY ORLANDO FERNANDEZ FERNANDEZ</v>
          </cell>
          <cell r="I1796">
            <v>74326993</v>
          </cell>
          <cell r="J1796" t="str">
            <v>GRUPO DE TRABAJO DE PRACTICAS RESTRICTIVAS DE LA COMPETENCIA</v>
          </cell>
          <cell r="K1796" t="str">
            <v>DELEGATURA PARA LA PROTECCION DE LA COMPETENCIA</v>
          </cell>
          <cell r="L1796" t="str">
            <v>DELEGATURA PARA LA PROTECCION DE LA COMPETENCIA</v>
          </cell>
          <cell r="M1796" t="str">
            <v>ADRIANA MATIZ</v>
          </cell>
          <cell r="O1796" t="str">
            <v>CONTRATACION DIRECTA</v>
          </cell>
          <cell r="P1796" t="str">
            <v>PRESTACION DE SERVICIOS</v>
          </cell>
          <cell r="Q1796" t="str">
            <v>PRESTACION DE SERVICIOS PROFESIONALES Y DE APOYO A LA GESTION</v>
          </cell>
          <cell r="R1796" t="str">
            <v>Prestación de servicios profesionales de un economista para apoyar el Grupo de Trabajo de Prácticas Restrictivas de la Competencia y a la Delegatura para la Protección de la Competencia en todas las actividades de carácter económico, relacionadas con Prácticas Comerciales Restrictivas y Competencia Desleal Administrativa.</v>
          </cell>
          <cell r="S1796">
            <v>45071</v>
          </cell>
          <cell r="T1796">
            <v>45275</v>
          </cell>
          <cell r="U1796">
            <v>45275</v>
          </cell>
          <cell r="V1796">
            <v>68740600</v>
          </cell>
          <cell r="W1796">
            <v>68740600</v>
          </cell>
          <cell r="X1796">
            <v>10209000</v>
          </cell>
        </row>
        <row r="1797">
          <cell r="A1797">
            <v>1796</v>
          </cell>
          <cell r="B1797" t="str">
            <v>23-243160--0</v>
          </cell>
          <cell r="C1797" t="str">
            <v>CARLOS ENRIQUE POLANIA FALLA</v>
          </cell>
          <cell r="D1797">
            <v>19399134</v>
          </cell>
          <cell r="F1797" t="str">
            <v>NATURAL</v>
          </cell>
          <cell r="G1797" t="str">
            <v>Hombre</v>
          </cell>
          <cell r="H1797" t="str">
            <v>NATALIA ALVIS RODRÍGUEZ</v>
          </cell>
          <cell r="I1797">
            <v>39783026</v>
          </cell>
          <cell r="J1797" t="str">
            <v>DELEGATURA PARA LA PROTECCION DEL CONSUMIDOR</v>
          </cell>
          <cell r="K1797" t="str">
            <v>DELEGATURA PARA LA PROTECCION DEL CONSUMIDOR</v>
          </cell>
          <cell r="L1797" t="str">
            <v>DELEGATURA PARA LA PROTECCION DEL CONSUMIDOR</v>
          </cell>
          <cell r="M1797" t="str">
            <v xml:space="preserve">NICKY ECHEVERRY </v>
          </cell>
          <cell r="O1797" t="str">
            <v>CONTRATACION DIRECTA</v>
          </cell>
          <cell r="P1797" t="str">
            <v>PRESTACION DE SERVICIOS</v>
          </cell>
          <cell r="Q1797" t="str">
            <v>PRESTACION DE SERVICIOS PROFESIONALES Y DE APOYO A LA GESTION</v>
          </cell>
          <cell r="R1797" t="str">
            <v xml:space="preserve">Prestación de servicios profesionales para apoyar al despacho del Superintendente Delegado para la Protección al Consumidor en su rol como Secretaría Técnica de la Red Nacional de Protección al Consumidor, en la gestión transversal a nivel de tecnología de los programas, planes y proyectos destinados al fortalecimiento de los servicios misionales. </v>
          </cell>
          <cell r="S1797">
            <v>45071</v>
          </cell>
          <cell r="T1797">
            <v>45289</v>
          </cell>
          <cell r="U1797">
            <v>45289</v>
          </cell>
          <cell r="V1797">
            <v>80200800</v>
          </cell>
          <cell r="W1797">
            <v>80200800</v>
          </cell>
          <cell r="X1797">
            <v>11139000</v>
          </cell>
          <cell r="Y1797">
            <v>45272</v>
          </cell>
          <cell r="Z1797" t="str">
            <v>OBLIGACIONES</v>
          </cell>
        </row>
        <row r="1798">
          <cell r="A1798">
            <v>1797</v>
          </cell>
          <cell r="B1798" t="str">
            <v>23-243155--0</v>
          </cell>
          <cell r="C1798" t="str">
            <v>LIDA YOANA MENDIVELSO CRISTIANO</v>
          </cell>
          <cell r="D1798">
            <v>52900345</v>
          </cell>
          <cell r="F1798" t="str">
            <v>NATURAL</v>
          </cell>
          <cell r="G1798" t="str">
            <v>Mujer</v>
          </cell>
          <cell r="H1798" t="str">
            <v>Camilo Enrique Ayala Ramírez</v>
          </cell>
          <cell r="I1798">
            <v>1015411723</v>
          </cell>
          <cell r="J1798" t="str">
            <v>GRUPO DE TRABAJO DE APOYO A LA RED NACIONAL DE PROTECCION AL CONSUMIDOR</v>
          </cell>
          <cell r="K1798" t="str">
            <v>DELEGATURA PARA LA PROTECCION DEL CONSUMIDOR</v>
          </cell>
          <cell r="L1798" t="str">
            <v>DELEGATURA PARA LA PROTECCION DEL CONSUMIDOR</v>
          </cell>
          <cell r="M1798" t="str">
            <v xml:space="preserve">NICKY ECHEVERRY </v>
          </cell>
          <cell r="O1798" t="str">
            <v>CONTRATACION DIRECTA</v>
          </cell>
          <cell r="P1798" t="str">
            <v>PRESTACION DE SERVICIOS</v>
          </cell>
          <cell r="Q1798" t="str">
            <v>PRESTACION DE SERVICIOS PROFESIONALES Y DE APOYO A LA GESTION</v>
          </cell>
          <cell r="R1798" t="str">
            <v>Prestación de servicios profesionales para apoyar al Grupo de Trabajo de Apoyo a la Red Nacional de Protección al Consumidor en temas de la gestión del presupuesto</v>
          </cell>
          <cell r="S1798">
            <v>45071</v>
          </cell>
          <cell r="T1798">
            <v>45275</v>
          </cell>
          <cell r="U1798">
            <v>45289</v>
          </cell>
          <cell r="V1798">
            <v>43766667</v>
          </cell>
          <cell r="W1798">
            <v>46800000</v>
          </cell>
          <cell r="X1798">
            <v>6500000</v>
          </cell>
          <cell r="Y1798">
            <v>45259</v>
          </cell>
          <cell r="Z1798" t="str">
            <v>ADICION Y PRORROGA</v>
          </cell>
          <cell r="AA1798">
            <v>14</v>
          </cell>
          <cell r="AB1798">
            <v>3033333</v>
          </cell>
        </row>
        <row r="1799">
          <cell r="A1799">
            <v>1798</v>
          </cell>
          <cell r="B1799" t="str">
            <v>23-243162--0</v>
          </cell>
          <cell r="C1799" t="str">
            <v>RICARDO ANDRES KNIGHT MARTINEZ</v>
          </cell>
          <cell r="D1799">
            <v>1022328973</v>
          </cell>
          <cell r="F1799" t="str">
            <v>NATURAL</v>
          </cell>
          <cell r="G1799" t="str">
            <v>Hombre</v>
          </cell>
          <cell r="H1799" t="str">
            <v>Camilo Enrique Ayala Ramírez</v>
          </cell>
          <cell r="I1799">
            <v>1015411723</v>
          </cell>
          <cell r="J1799" t="str">
            <v>GRUPO DE TRABAJO DE APOYO A LA RED NACIONAL DE PROTECCION AL CONSUMIDOR</v>
          </cell>
          <cell r="K1799" t="str">
            <v>DELEGATURA PARA LA PROTECCION DEL CONSUMIDOR</v>
          </cell>
          <cell r="L1799" t="str">
            <v>DELEGATURA PARA LA PROTECCION DEL CONSUMIDOR</v>
          </cell>
          <cell r="M1799" t="str">
            <v xml:space="preserve">NICKY ECHEVERRY </v>
          </cell>
          <cell r="O1799" t="str">
            <v>CONTRATACION DIRECTA</v>
          </cell>
          <cell r="P1799" t="str">
            <v>PRESTACION DE SERVICIOS</v>
          </cell>
          <cell r="Q1799" t="str">
            <v>PRESTACION DE SERVICIOS PROFESIONALES Y DE APOYO A LA GESTION</v>
          </cell>
          <cell r="R1799" t="str">
            <v>Prestación de los servicios profesionales para apoyar al Grupo de Trabajo de Apoyo de la Red Nacional de Protección al Consumidor en las actividades metodológicas, de selección y procesamiento de datos e información e indicadores de gestión del proceso de seguimiento a los servicios misionales.</v>
          </cell>
          <cell r="S1799">
            <v>45071</v>
          </cell>
          <cell r="T1799">
            <v>45275</v>
          </cell>
          <cell r="U1799">
            <v>45275</v>
          </cell>
          <cell r="V1799">
            <v>30300000</v>
          </cell>
          <cell r="W1799">
            <v>30300000</v>
          </cell>
          <cell r="X1799">
            <v>4500000</v>
          </cell>
          <cell r="Y1799">
            <v>45147</v>
          </cell>
          <cell r="Z1799" t="str">
            <v>ACLARACION FORMA DE PAGO</v>
          </cell>
        </row>
        <row r="1800">
          <cell r="A1800">
            <v>1799</v>
          </cell>
          <cell r="B1800" t="str">
            <v>23-242309--0</v>
          </cell>
          <cell r="C1800" t="str">
            <v>NELLY QUINTANA JEREZ</v>
          </cell>
          <cell r="D1800">
            <v>53045693</v>
          </cell>
          <cell r="F1800" t="str">
            <v>NATURAL</v>
          </cell>
          <cell r="G1800" t="str">
            <v>Mujer</v>
          </cell>
          <cell r="H1800" t="str">
            <v>AMANDA ESTELLA PEDRAZA RODRÍGUEZ</v>
          </cell>
          <cell r="I1800">
            <v>51894169</v>
          </cell>
          <cell r="J1800" t="str">
            <v>OFICINA ASESORA DE PLANEACION</v>
          </cell>
          <cell r="K1800" t="str">
            <v>OFICINA ASESORA DE PLANEACION</v>
          </cell>
          <cell r="L1800" t="str">
            <v>OFICINA ASESORA DE PLANEACION</v>
          </cell>
          <cell r="M1800" t="str">
            <v xml:space="preserve">NICKY ECHEVERRY </v>
          </cell>
          <cell r="O1800" t="str">
            <v>CONTRATACION DIRECTA</v>
          </cell>
          <cell r="P1800" t="str">
            <v>PRESTACION DE SERVICIOS</v>
          </cell>
          <cell r="Q1800" t="str">
            <v>PRESTACION DE SERVICIOS PROFESIONALES Y DE APOYO A LA GESTION</v>
          </cell>
          <cell r="R1800" t="str">
            <v>Prestación de servicios profesionales a la Oficina Asesora de Planeación para apoyar actividades de fortalecimiento e implementación de la política de Seguimiento y evaluación del desempeño institucional en el marco del Modelo Integrado de Planeación y Gestión.</v>
          </cell>
          <cell r="S1800">
            <v>45071</v>
          </cell>
          <cell r="T1800">
            <v>45289</v>
          </cell>
          <cell r="U1800">
            <v>45289</v>
          </cell>
          <cell r="V1800">
            <v>56202451</v>
          </cell>
          <cell r="W1800">
            <v>56202451</v>
          </cell>
          <cell r="X1800">
            <v>7805896</v>
          </cell>
        </row>
        <row r="1801">
          <cell r="A1801">
            <v>1800</v>
          </cell>
          <cell r="B1801" t="str">
            <v>23-243764--0</v>
          </cell>
          <cell r="C1801" t="str">
            <v>LAURA MARCELA RODRIGUEZ ZAMORA</v>
          </cell>
          <cell r="D1801">
            <v>1018439502</v>
          </cell>
          <cell r="F1801" t="str">
            <v>NATURAL</v>
          </cell>
          <cell r="G1801" t="str">
            <v>Mujer</v>
          </cell>
          <cell r="H1801" t="str">
            <v>CARLOS ENRIQUE SALAZAR MUÑOZ</v>
          </cell>
          <cell r="I1801">
            <v>79155697</v>
          </cell>
          <cell r="J1801" t="str">
            <v>DIRECCION DE INVESTIGACION DE PROTECCION DE DATOS PERSONALES</v>
          </cell>
          <cell r="K1801" t="str">
            <v>DIRECCION DE INVESTIGACION DE PROTECCION DE DATOS PERSONALES</v>
          </cell>
          <cell r="L1801" t="str">
            <v>DELEGATURA PARA LA PROTECCION DE DATOS PERSONALES</v>
          </cell>
          <cell r="M1801" t="str">
            <v xml:space="preserve">LUISA ACEVEDO </v>
          </cell>
          <cell r="O1801" t="str">
            <v>CONTRATACION DIRECTA</v>
          </cell>
          <cell r="P1801" t="str">
            <v>PRESTACION DE SERVICIOS</v>
          </cell>
          <cell r="Q1801" t="str">
            <v>PRESTACION DE SERVICIOS PROFESIONALES Y DE APOYO A LA GESTION</v>
          </cell>
          <cell r="R1801" t="str">
            <v>Prestación de servicios profesionales para apoyar a la Dirección de Investigación de Protección de Datos Personales en todas las actividades jurídicas a su cargo.</v>
          </cell>
          <cell r="S1801">
            <v>45072</v>
          </cell>
          <cell r="T1801">
            <v>45275</v>
          </cell>
          <cell r="U1801">
            <v>45275</v>
          </cell>
          <cell r="V1801">
            <v>49580000</v>
          </cell>
          <cell r="W1801">
            <v>49580000</v>
          </cell>
          <cell r="X1801">
            <v>7400000</v>
          </cell>
        </row>
        <row r="1802">
          <cell r="A1802">
            <v>1801</v>
          </cell>
          <cell r="B1802" t="str">
            <v>23-243808--0</v>
          </cell>
          <cell r="C1802" t="str">
            <v>MEHYLIN JOHANA VEGA AGUIRRE</v>
          </cell>
          <cell r="D1802">
            <v>1010221303</v>
          </cell>
          <cell r="F1802" t="str">
            <v>NATURAL</v>
          </cell>
          <cell r="G1802" t="str">
            <v>Mujer</v>
          </cell>
          <cell r="H1802" t="str">
            <v>RONALD ANDRES DIAZ GARZON</v>
          </cell>
          <cell r="I1802">
            <v>7187380</v>
          </cell>
          <cell r="J1802" t="str">
            <v>GRUPO DE TRABAJO DE TRATAMIENTO DE DATOS PERSONALES</v>
          </cell>
          <cell r="K1802" t="str">
            <v>DIRECCION DE HABEAS DATA</v>
          </cell>
          <cell r="L1802" t="str">
            <v>DELEGATURA PARA LA PROTECCION DE DATOS PERSONALES</v>
          </cell>
          <cell r="M1802" t="str">
            <v xml:space="preserve">LUISA ACEVEDO </v>
          </cell>
          <cell r="O1802" t="str">
            <v>CONTRATACION DIRECTA</v>
          </cell>
          <cell r="P1802" t="str">
            <v>PRESTACION DE SERVICIOS</v>
          </cell>
          <cell r="Q1802" t="str">
            <v>PRESTACION DE SERVICIOS PROFESIONALES Y DE APOYO A LA GESTION</v>
          </cell>
          <cell r="R1802" t="str">
            <v xml:space="preserve">Prestación de servicios profesionales para apoyar al Grupo de Trabajo de Tratamiento de Datos Personales de la Dirección de Habeas Data, en todas las actividades jurídicas a su cargo_x000D_
</v>
          </cell>
          <cell r="S1802">
            <v>45072</v>
          </cell>
          <cell r="T1802">
            <v>45275</v>
          </cell>
          <cell r="U1802">
            <v>45275</v>
          </cell>
          <cell r="V1802">
            <v>29480000</v>
          </cell>
          <cell r="W1802">
            <v>29480000</v>
          </cell>
          <cell r="X1802">
            <v>4400000</v>
          </cell>
        </row>
        <row r="1803">
          <cell r="A1803">
            <v>1802</v>
          </cell>
          <cell r="B1803" t="str">
            <v>23-243785--0</v>
          </cell>
          <cell r="C1803" t="str">
            <v>GERMAN ANDRES MAHECHA SUAREZ</v>
          </cell>
          <cell r="D1803">
            <v>80818173</v>
          </cell>
          <cell r="F1803" t="str">
            <v>NATURAL</v>
          </cell>
          <cell r="G1803" t="str">
            <v>Hombre</v>
          </cell>
          <cell r="H1803" t="str">
            <v>AIDA LUCIA HURTADO BEJARANO;JAROSLAV MARLEN LOPEZ CHAVEZ</v>
          </cell>
          <cell r="I1803" t="str">
            <v>51899290;51957159</v>
          </cell>
          <cell r="J1803" t="str">
            <v>GRUPO DE TRABAJO DE INVESTIGACIONES ADMINISTRATIVAS DE PROTECCION DE DATOS PERSONALES;GRUPO DE TRABAJO DE GESTION DE INFORMACION Y PROYECTOS INFORMATICOS</v>
          </cell>
          <cell r="K1803" t="str">
            <v>DIRECCION DE INVESTIGACION DE PROTECCION DE DATOS PERSONALES;OFICINA DE TECNOLOGIA E INFORMATICA</v>
          </cell>
          <cell r="L1803" t="str">
            <v>DELEGATURA PARA LA PROTECCION DE DATOS PERSONALES;OFICINA DE TECNOLOGIA E INFORMATICA</v>
          </cell>
          <cell r="M1803" t="str">
            <v xml:space="preserve">LUISA ACEVEDO </v>
          </cell>
          <cell r="O1803" t="str">
            <v>CONTRATACION DIRECTA</v>
          </cell>
          <cell r="P1803" t="str">
            <v>PRESTACION DE SERVICIOS</v>
          </cell>
          <cell r="Q1803" t="str">
            <v>PRESTACION DE SERVICIOS PROFESIONALES Y DE APOYO A LA GESTION</v>
          </cell>
          <cell r="R1803" t="str">
            <v xml:space="preserve">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Inteligente-SISI._x000D_
</v>
          </cell>
          <cell r="S1803">
            <v>45072</v>
          </cell>
          <cell r="T1803">
            <v>45275</v>
          </cell>
          <cell r="U1803">
            <v>45275</v>
          </cell>
          <cell r="V1803">
            <v>67000000</v>
          </cell>
          <cell r="W1803">
            <v>67000000</v>
          </cell>
          <cell r="X1803">
            <v>10000000</v>
          </cell>
        </row>
        <row r="1804">
          <cell r="A1804">
            <v>1803</v>
          </cell>
          <cell r="B1804" t="str">
            <v>23-243071--0</v>
          </cell>
          <cell r="C1804" t="str">
            <v>STIVINSON CORDOBA SANCHEZ</v>
          </cell>
          <cell r="D1804">
            <v>11812908</v>
          </cell>
          <cell r="F1804" t="str">
            <v>NATURAL</v>
          </cell>
          <cell r="G1804" t="str">
            <v>Hombre</v>
          </cell>
          <cell r="H1804" t="str">
            <v>ANA MARIA PRIETO RANGEL</v>
          </cell>
          <cell r="I1804">
            <v>39651221</v>
          </cell>
          <cell r="J1804" t="str">
            <v>DIRECCION DE INVESTIGACIONES PARA EL CONTROL Y VERIFICACION DE REGLAMENTOS TECNICOS Y METROLOGIA LEGAL</v>
          </cell>
          <cell r="K1804" t="str">
            <v>DIRECCION DE INVESTIGACIONES PARA EL CONTROL Y VERIFICACION DE REGLAMENTOS TECNICOS Y METROLOGIA LEGAL</v>
          </cell>
          <cell r="L1804" t="str">
            <v>DELEGATURA PARA EL CONTROL Y VERIFICACION DE REGLAMENTOS TECNICOS Y METROLOGIA LEGAL</v>
          </cell>
          <cell r="M1804" t="str">
            <v xml:space="preserve">LUISA ACEVEDO </v>
          </cell>
          <cell r="O1804" t="str">
            <v>CONTRATACION DIRECTA</v>
          </cell>
          <cell r="P1804" t="str">
            <v>PRESTACION DE SERVICIOS</v>
          </cell>
          <cell r="Q1804" t="str">
            <v>PRESTACION DE SERVICIOS PROFESIONALES Y DE APOYO A LA GESTION</v>
          </cell>
          <cell r="R1804" t="str">
            <v xml:space="preserve">Prestación de Servicios profesionales para apoyar a la Delegatura para el Control y Verificación de Reglamentos Técnicos y Metrología Legal en los laboratorios de calibración de la Superintendencia de Industria y Comercio.  </v>
          </cell>
          <cell r="S1804">
            <v>45072</v>
          </cell>
          <cell r="T1804">
            <v>45211</v>
          </cell>
          <cell r="U1804">
            <v>45211</v>
          </cell>
          <cell r="V1804">
            <v>38180000</v>
          </cell>
          <cell r="W1804">
            <v>38180000</v>
          </cell>
          <cell r="X1804">
            <v>8300000</v>
          </cell>
        </row>
        <row r="1805">
          <cell r="A1805">
            <v>1804</v>
          </cell>
          <cell r="B1805" t="str">
            <v>23-243066--0</v>
          </cell>
          <cell r="C1805" t="str">
            <v xml:space="preserve">ANGELA MARIA CORDOBA MOLINA </v>
          </cell>
          <cell r="D1805">
            <v>1085248307</v>
          </cell>
          <cell r="F1805" t="str">
            <v>NATURAL</v>
          </cell>
          <cell r="G1805" t="str">
            <v>Mujer</v>
          </cell>
          <cell r="H1805" t="str">
            <v>ANGELA MARIA  HERNANDEZ GOMEZ</v>
          </cell>
          <cell r="I1805">
            <v>40326242</v>
          </cell>
          <cell r="J1805" t="str">
            <v>GRUPO DE TRABAJO DE INVESTIGACIONES ADMINISTRATIVAS Y APOYO JURIDICO</v>
          </cell>
          <cell r="K1805" t="str">
            <v>DIRECCION DE INVESTIGACIONES PARA EL CONTROL Y VERIFICACION DE REGLAMENTOS TECNICOS Y METROLOGIA LEGAL</v>
          </cell>
          <cell r="L1805" t="str">
            <v>DELEGATURA PARA EL CONTROL Y VERIFICACION DE REGLAMENTOS TECNICOS Y METROLOGIA LEGAL</v>
          </cell>
          <cell r="M1805" t="str">
            <v xml:space="preserve">LUISA ACEVEDO </v>
          </cell>
          <cell r="O1805" t="str">
            <v>CONTRATACION DIRECTA</v>
          </cell>
          <cell r="P1805" t="str">
            <v>PRESTACION DE SERVICIOS</v>
          </cell>
          <cell r="Q1805" t="str">
            <v>PRESTACION DE SERVICIOS PROFESIONALES Y DE APOYO A LA GESTION</v>
          </cell>
          <cell r="R1805" t="str">
            <v xml:space="preserve">Prestación de servicios profesionales de un abogado para apoyar al Grupo de Trabajo de Investigaciones Administrativas y Apoyo Jurídico en las actividades jurídicas relacionadas con el procedimiento administrativo sancionatorio que se tramita en el área. </v>
          </cell>
          <cell r="S1805">
            <v>45072</v>
          </cell>
          <cell r="T1805">
            <v>45274</v>
          </cell>
          <cell r="U1805">
            <v>45274</v>
          </cell>
          <cell r="V1805">
            <v>39333333</v>
          </cell>
          <cell r="W1805">
            <v>39333333</v>
          </cell>
          <cell r="X1805">
            <v>5900000</v>
          </cell>
          <cell r="Y1805">
            <v>45181</v>
          </cell>
          <cell r="Z1805" t="str">
            <v>CUENTA BANCARIA</v>
          </cell>
        </row>
        <row r="1806">
          <cell r="A1806">
            <v>1805</v>
          </cell>
          <cell r="B1806" t="str">
            <v>23-243058--0</v>
          </cell>
          <cell r="C1806" t="str">
            <v>SHIRLEY TATIANA CAMARGO QUINTERO</v>
          </cell>
          <cell r="D1806">
            <v>1121853724</v>
          </cell>
          <cell r="F1806" t="str">
            <v>NATURAL</v>
          </cell>
          <cell r="G1806" t="str">
            <v>Mujer</v>
          </cell>
          <cell r="H1806" t="str">
            <v>ANGELA MARIA  HERNANDEZ GOMEZ</v>
          </cell>
          <cell r="I1806">
            <v>40326242</v>
          </cell>
          <cell r="J1806" t="str">
            <v>GRUPO DE TRABAJO DE INVESTIGACIONES ADMINISTRATIVAS Y APOYO JURIDICO</v>
          </cell>
          <cell r="K1806" t="str">
            <v>DIRECCION DE INVESTIGACIONES PARA EL CONTROL Y VERIFICACION DE REGLAMENTOS TECNICOS Y METROLOGIA LEGAL</v>
          </cell>
          <cell r="L1806" t="str">
            <v>DELEGATURA PARA EL CONTROL Y VERIFICACION DE REGLAMENTOS TECNICOS Y METROLOGIA LEGAL</v>
          </cell>
          <cell r="M1806" t="str">
            <v xml:space="preserve">LUISA ACEVEDO </v>
          </cell>
          <cell r="O1806" t="str">
            <v>CONTRATACION DIRECTA</v>
          </cell>
          <cell r="P1806" t="str">
            <v>PRESTACION DE SERVICIOS</v>
          </cell>
          <cell r="Q1806" t="str">
            <v>PRESTACION DE SERVICIOS PROFESIONALES Y DE APOYO A LA GESTION</v>
          </cell>
          <cell r="R1806" t="str">
            <v xml:space="preserve">Prestación de servicios profesionales de un abogado para apoyar al Grupo de Trabajo de Investigaciones Administrativas y Apoyo Jurídico en las actividades jurídicas relacionadas con el procedimiento administrativo sancionatorio que se tramita en el área. </v>
          </cell>
          <cell r="S1806">
            <v>45072</v>
          </cell>
          <cell r="T1806">
            <v>45274</v>
          </cell>
          <cell r="U1806">
            <v>45274</v>
          </cell>
          <cell r="V1806">
            <v>46000000</v>
          </cell>
          <cell r="W1806">
            <v>46000000</v>
          </cell>
          <cell r="X1806">
            <v>6900000</v>
          </cell>
        </row>
        <row r="1807">
          <cell r="A1807">
            <v>1806</v>
          </cell>
          <cell r="B1807" t="str">
            <v>23-243436--0</v>
          </cell>
          <cell r="C1807" t="str">
            <v>MARLON ENRIQUE MOSQUERA MORENO</v>
          </cell>
          <cell r="D1807">
            <v>11636489</v>
          </cell>
          <cell r="F1807" t="str">
            <v>NATURAL</v>
          </cell>
          <cell r="G1807" t="str">
            <v>Hombre</v>
          </cell>
          <cell r="H1807" t="str">
            <v>ANA MARIA PRIETO RANGEL</v>
          </cell>
          <cell r="I1807">
            <v>39651221</v>
          </cell>
          <cell r="J1807" t="str">
            <v>DIRECCION DE INVESTIGACIONES PARA EL CONTROL Y VERIFICACION DE REGLAMENTOS TECNICOS Y METROLOGIA LEGAL</v>
          </cell>
          <cell r="K1807" t="str">
            <v>DIRECCION DE INVESTIGACIONES PARA EL CONTROL Y VERIFICACION DE REGLAMENTOS TECNICOS Y METROLOGIA LEGAL</v>
          </cell>
          <cell r="L1807" t="str">
            <v>DELEGATURA PARA EL CONTROL Y VERIFICACION DE REGLAMENTOS TECNICOS Y METROLOGIA LEGAL</v>
          </cell>
          <cell r="M1807" t="str">
            <v xml:space="preserve">LUISA ACEVEDO </v>
          </cell>
          <cell r="O1807" t="str">
            <v>CONTRATACION DIRECTA</v>
          </cell>
          <cell r="P1807" t="str">
            <v>PRESTACION DE SERVICIOS</v>
          </cell>
          <cell r="Q1807" t="str">
            <v>PRESTACION DE SERVICIOS PROFESIONALES Y DE APOYO A LA GESTION</v>
          </cell>
          <cell r="R1807" t="str">
            <v>Prestación de servicios para apoyar a la Dirección de Investigaciones para el Control y Verificación de Reglamentos Técnicos y Metrología Legal y al Grupo de Trabajo de Apoyo a la Red Nacional de Protección al Consumidor en todas las actividades operativas que tenga a su cargo.</v>
          </cell>
          <cell r="S1807">
            <v>45072</v>
          </cell>
          <cell r="T1807">
            <v>45131</v>
          </cell>
          <cell r="U1807">
            <v>45131</v>
          </cell>
          <cell r="V1807">
            <v>6400000</v>
          </cell>
          <cell r="W1807">
            <v>6400000</v>
          </cell>
          <cell r="X1807">
            <v>3200000</v>
          </cell>
        </row>
        <row r="1808">
          <cell r="A1808">
            <v>1807</v>
          </cell>
          <cell r="B1808" t="str">
            <v>23-244477--0</v>
          </cell>
          <cell r="C1808" t="str">
            <v>DORA MARLEN BECERRA GARCÍA</v>
          </cell>
          <cell r="D1808">
            <v>52815175</v>
          </cell>
          <cell r="F1808" t="str">
            <v>NATURAL</v>
          </cell>
          <cell r="G1808" t="str">
            <v>Mujer</v>
          </cell>
          <cell r="H1808" t="str">
            <v>ANGELA MARIA  HERNANDEZ GOMEZ</v>
          </cell>
          <cell r="I1808">
            <v>40326242</v>
          </cell>
          <cell r="J1808" t="str">
            <v>GRUPO DE TRABAJO DE INVESTIGACIONES ADMINISTRATIVAS Y APOYO JURIDICO</v>
          </cell>
          <cell r="K1808" t="str">
            <v>DIRECCION DE INVESTIGACIONES PARA EL CONTROL Y VERIFICACION DE REGLAMENTOS TECNICOS Y METROLOGIA LEGAL</v>
          </cell>
          <cell r="L1808" t="str">
            <v>DELEGATURA PARA EL CONTROL Y VERIFICACION DE REGLAMENTOS TECNICOS Y METROLOGIA LEGAL</v>
          </cell>
          <cell r="M1808" t="str">
            <v xml:space="preserve">LUISA ACEVEDO </v>
          </cell>
          <cell r="O1808" t="str">
            <v>CONTRATACION DIRECTA</v>
          </cell>
          <cell r="P1808" t="str">
            <v>PRESTACION DE SERVICIOS</v>
          </cell>
          <cell r="Q1808" t="str">
            <v>PRESTACION DE SERVICIOS PROFESIONALES Y DE APOYO A LA GESTION</v>
          </cell>
          <cell r="R1808" t="str">
            <v>Prestación de servicios para apoyar al Grupo de Trabajo de Investigaciones Administrativas y Apoyo Jurídico y al Grupo de Trabajo de Apoyo a la Red Nacional de Protección al Consumidor en todas las actividades operativas que tenga a su cargo.</v>
          </cell>
          <cell r="S1808">
            <v>45072</v>
          </cell>
          <cell r="T1808">
            <v>45131</v>
          </cell>
          <cell r="U1808">
            <v>45131</v>
          </cell>
          <cell r="V1808">
            <v>5672000</v>
          </cell>
          <cell r="W1808">
            <v>5672000</v>
          </cell>
          <cell r="X1808">
            <v>2836000</v>
          </cell>
        </row>
        <row r="1809">
          <cell r="A1809">
            <v>1808</v>
          </cell>
          <cell r="B1809" t="str">
            <v>23-243367--0</v>
          </cell>
          <cell r="C1809" t="str">
            <v>DIANA CAROLINA MARIN NARANJO</v>
          </cell>
          <cell r="D1809">
            <v>1121822306</v>
          </cell>
          <cell r="F1809" t="str">
            <v>NATURAL</v>
          </cell>
          <cell r="G1809" t="str">
            <v>Mujer</v>
          </cell>
          <cell r="H1809" t="str">
            <v>MATILDA RENATA VEGA APACZAI</v>
          </cell>
          <cell r="I1809">
            <v>52548175</v>
          </cell>
          <cell r="J1809" t="str">
            <v>GRUPO DE TRABAJO DE VIA ADMINISTRATIVA</v>
          </cell>
          <cell r="K1809" t="str">
            <v>DELEGATURA PARA LA PROPIEDAD INDUSTRIAL</v>
          </cell>
          <cell r="L1809" t="str">
            <v>DELEGATURA PARA LA PROPIEDAD INDUSTRIAL</v>
          </cell>
          <cell r="M1809" t="str">
            <v>JAIME LOPEZ</v>
          </cell>
          <cell r="O1809" t="str">
            <v>CONTRATACION DIRECTA</v>
          </cell>
          <cell r="P1809" t="str">
            <v>PRESTACION DE SERVICIOS</v>
          </cell>
          <cell r="Q1809" t="str">
            <v>PRESTACION DE SERVICIOS PROFESIONALES Y DE APOYO A LA GESTION</v>
          </cell>
          <cell r="R1809" t="str">
            <v>Prestación de servicios profesionales de un abogado para apoyar al Grupo de Vía Administrativa de Despacho del Superintendente Delegado para la Propiedad Industrial en el cumplimiento de las actuaciones propias de su competencia</v>
          </cell>
          <cell r="S1809">
            <v>45072</v>
          </cell>
          <cell r="T1809">
            <v>45275</v>
          </cell>
          <cell r="U1809">
            <v>45275</v>
          </cell>
          <cell r="V1809">
            <v>52299530</v>
          </cell>
          <cell r="W1809">
            <v>52299530</v>
          </cell>
          <cell r="X1809">
            <v>7805900</v>
          </cell>
        </row>
        <row r="1810">
          <cell r="A1810">
            <v>1809</v>
          </cell>
          <cell r="B1810" t="str">
            <v>23-243017--0</v>
          </cell>
          <cell r="C1810" t="str">
            <v>DIANA PAOLA MOLINA ALBARRACIN</v>
          </cell>
          <cell r="D1810">
            <v>1019061011</v>
          </cell>
          <cell r="F1810" t="str">
            <v>NATURAL</v>
          </cell>
          <cell r="G1810" t="str">
            <v>Mujer</v>
          </cell>
          <cell r="H1810" t="str">
            <v>CAROLINA SANCHEZ PEREA</v>
          </cell>
          <cell r="I1810">
            <v>52410848</v>
          </cell>
          <cell r="J1810" t="str">
            <v>GRUPO DE TRABAJO DE PROTOCOLO DE MADRID Y TRAMITES ESPECIALES</v>
          </cell>
          <cell r="K1810" t="str">
            <v>DIRECCION DE SIGNOS DISTINTIVOS</v>
          </cell>
          <cell r="L1810" t="str">
            <v>DELEGATURA PARA LA PROPIEDAD INDUSTRIAL</v>
          </cell>
          <cell r="M1810" t="str">
            <v>JAIME LOPEZ</v>
          </cell>
          <cell r="O1810" t="str">
            <v>CONTRATACION DIRECTA</v>
          </cell>
          <cell r="P1810" t="str">
            <v>PRESTACION DE SERVICIOS</v>
          </cell>
          <cell r="Q1810" t="str">
            <v>PRESTACION DE SERVICIOS PROFESIONALES Y DE APOYO A LA GESTION</v>
          </cell>
          <cell r="R1810" t="str">
            <v xml:space="preserve">Prestación de servicios profesionales de un abogado para apoyar al Grupo de Trabajo de Protocolo de Madrid y Trámites Especiales de la Dirección de Signos Distintivos en el cumplimiento de las funciones propias de su competencia. </v>
          </cell>
          <cell r="S1810">
            <v>45072</v>
          </cell>
          <cell r="T1810">
            <v>45275</v>
          </cell>
          <cell r="U1810">
            <v>45275</v>
          </cell>
          <cell r="V1810">
            <v>42417700</v>
          </cell>
          <cell r="W1810">
            <v>42417700</v>
          </cell>
          <cell r="X1810">
            <v>6331000</v>
          </cell>
        </row>
        <row r="1811">
          <cell r="A1811">
            <v>1810</v>
          </cell>
          <cell r="B1811" t="str">
            <v>23-241222--0</v>
          </cell>
          <cell r="C1811" t="str">
            <v>MARIA PAOLA GARCIA RIVERO</v>
          </cell>
          <cell r="D1811">
            <v>49794350</v>
          </cell>
          <cell r="F1811" t="str">
            <v>NATURAL</v>
          </cell>
          <cell r="G1811" t="str">
            <v>Mujer</v>
          </cell>
          <cell r="H1811" t="str">
            <v>MARIA DEL PILAR SERNA ROMERO</v>
          </cell>
          <cell r="I1811">
            <v>52021907</v>
          </cell>
          <cell r="J1811" t="str">
            <v>GRUPO DE TRABAJO DE INSCRIPCIONES AL REGISTRO</v>
          </cell>
          <cell r="K1811" t="str">
            <v>DIRECCION DE SIGNOS DISTINTIVOS</v>
          </cell>
          <cell r="L1811" t="str">
            <v>DELEGATURA PARA LA PROPIEDAD INDUSTRIAL</v>
          </cell>
          <cell r="M1811" t="str">
            <v>JAIME LOPEZ</v>
          </cell>
          <cell r="O1811" t="str">
            <v>CONTRATACION DIRECTA</v>
          </cell>
          <cell r="P1811" t="str">
            <v>PRESTACION DE SERVICIOS</v>
          </cell>
          <cell r="Q1811" t="str">
            <v>PRESTACION DE SERVICIOS PROFESIONALES Y DE APOYO A LA GESTION</v>
          </cell>
          <cell r="R1811" t="str">
            <v>Prestación de servicios profesionales de un abogado para apoyar al Grupo de Trabajo de Inscripciones al Registro de la Dirección de Signos Distintivos en el cumplimiento de las actuaciones propias de su competencia.</v>
          </cell>
          <cell r="S1811">
            <v>45072</v>
          </cell>
          <cell r="T1811">
            <v>45275</v>
          </cell>
          <cell r="U1811">
            <v>45275</v>
          </cell>
          <cell r="V1811">
            <v>42417700</v>
          </cell>
          <cell r="W1811">
            <v>42417700</v>
          </cell>
          <cell r="X1811">
            <v>6331000</v>
          </cell>
        </row>
        <row r="1812">
          <cell r="A1812">
            <v>1811</v>
          </cell>
          <cell r="B1812" t="str">
            <v>23-242685--0</v>
          </cell>
          <cell r="C1812" t="str">
            <v>DAVID RICARDO REINA GUEVARA</v>
          </cell>
          <cell r="D1812">
            <v>80068248</v>
          </cell>
          <cell r="F1812" t="str">
            <v>NATURAL</v>
          </cell>
          <cell r="G1812" t="str">
            <v>Hombre</v>
          </cell>
          <cell r="H1812" t="str">
            <v>LUIS ANTONIO SILVA RUBIO</v>
          </cell>
          <cell r="I1812">
            <v>14320276</v>
          </cell>
          <cell r="J1812" t="str">
            <v>GRUPO DE TRABAJO DE CENTRO DE INFORMACION TECNOLOGICA Y APOYO A LA GESTION DE LA PROPIEDAD INDUSTRIAL CIGEPI</v>
          </cell>
          <cell r="K1812" t="str">
            <v>DELEGATURA PARA LA PROPIEDAD INDUSTRIAL</v>
          </cell>
          <cell r="L1812" t="str">
            <v>DELEGATURA PARA LA PROPIEDAD INDUSTRIAL</v>
          </cell>
          <cell r="M1812" t="str">
            <v>JAIME LOPEZ</v>
          </cell>
          <cell r="O1812" t="str">
            <v>CONTRATACION DIRECTA</v>
          </cell>
          <cell r="P1812" t="str">
            <v>PRESTACION DE SERVICIOS</v>
          </cell>
          <cell r="Q1812" t="str">
            <v>PRESTACION DE SERVICIOS PROFESIONALES Y DE APOYO A LA GESTION</v>
          </cell>
          <cell r="R1812" t="str">
            <v>Prestación de servicios profesionales para apoyar al Centro de Información Tecnológica y Apoyo a la Gestión de la Propiedad Industrial (CIGEPI) en el programa del Centro de Apoyo a la Tecnología y la Innovación (CATI) en el cumplimiento de las actuaciones propias de su competencia.</v>
          </cell>
          <cell r="S1812">
            <v>45072</v>
          </cell>
          <cell r="T1812">
            <v>45275</v>
          </cell>
          <cell r="U1812">
            <v>45275</v>
          </cell>
          <cell r="V1812">
            <v>46089300</v>
          </cell>
          <cell r="W1812">
            <v>46089300</v>
          </cell>
          <cell r="X1812">
            <v>6879000</v>
          </cell>
        </row>
        <row r="1813">
          <cell r="A1813">
            <v>1812</v>
          </cell>
          <cell r="B1813" t="str">
            <v>23-241675--0</v>
          </cell>
          <cell r="C1813" t="str">
            <v>LUIS FELIPE MARTINEZ SIABATO</v>
          </cell>
          <cell r="D1813">
            <v>1073693350</v>
          </cell>
          <cell r="F1813" t="str">
            <v>NATURAL</v>
          </cell>
          <cell r="G1813" t="str">
            <v>Hombre</v>
          </cell>
          <cell r="H1813" t="str">
            <v>LUIS ANTONIO SILVA RUBIO</v>
          </cell>
          <cell r="I1813">
            <v>14320276</v>
          </cell>
          <cell r="J1813" t="str">
            <v>GRUPO DE TRABAJO DE CENTRO DE INFORMACION TECNOLOGICA Y APOYO A LA GESTION DE LA PROPIEDAD INDUSTRIAL CIGEPI</v>
          </cell>
          <cell r="K1813" t="str">
            <v>DELEGATURA PARA LA PROPIEDAD INDUSTRIAL</v>
          </cell>
          <cell r="L1813" t="str">
            <v>DELEGATURA PARA LA PROPIEDAD INDUSTRIAL</v>
          </cell>
          <cell r="M1813" t="str">
            <v>JAIME LOPEZ</v>
          </cell>
          <cell r="O1813" t="str">
            <v>CONTRATACION DIRECTA</v>
          </cell>
          <cell r="P1813" t="str">
            <v>PRESTACION DE SERVICIOS</v>
          </cell>
          <cell r="Q1813" t="str">
            <v>PRESTACION DE SERVICIOS PROFESIONALES Y DE APOYO A LA GESTION</v>
          </cell>
          <cell r="R1813" t="str">
            <v>Prestación de servicios profesionales para apoyar al Centro de Información Tecnológica y Apoyo a la Gestión de la Propiedad Industrial (CIGEPI) en el programa del Centro de Apoyo a la Tecnología y la Innovación (CATI) en el cumplimiento de las actuaciones propias de su competencia.</v>
          </cell>
          <cell r="S1813">
            <v>45072</v>
          </cell>
          <cell r="T1813">
            <v>45275</v>
          </cell>
          <cell r="U1813">
            <v>45275</v>
          </cell>
          <cell r="V1813">
            <v>46089300</v>
          </cell>
          <cell r="W1813">
            <v>46089300</v>
          </cell>
          <cell r="X1813">
            <v>6879000</v>
          </cell>
          <cell r="Y1813">
            <v>45226</v>
          </cell>
          <cell r="Z1813" t="str">
            <v>CUENTA BANCARIA</v>
          </cell>
        </row>
        <row r="1814">
          <cell r="A1814">
            <v>1813</v>
          </cell>
          <cell r="B1814" t="str">
            <v>23-241671--0</v>
          </cell>
          <cell r="C1814" t="str">
            <v>INGRID PAOLA MOJICA GONZALEZ</v>
          </cell>
          <cell r="D1814">
            <v>52964858</v>
          </cell>
          <cell r="F1814" t="str">
            <v>NATURAL</v>
          </cell>
          <cell r="G1814" t="str">
            <v>Mujer</v>
          </cell>
          <cell r="H1814" t="str">
            <v>LUIS ANTONIO SILVA RUBIO</v>
          </cell>
          <cell r="I1814">
            <v>14320276</v>
          </cell>
          <cell r="J1814" t="str">
            <v>GRUPO DE TRABAJO DE CENTRO DE INFORMACION TECNOLOGICA Y APOYO A LA GESTION DE LA PROPIEDAD INDUSTRIAL CIGEPI</v>
          </cell>
          <cell r="K1814" t="str">
            <v>DELEGATURA PARA LA PROPIEDAD INDUSTRIAL</v>
          </cell>
          <cell r="L1814" t="str">
            <v>DELEGATURA PARA LA PROPIEDAD INDUSTRIAL</v>
          </cell>
          <cell r="M1814" t="str">
            <v>JAIME LOPEZ</v>
          </cell>
          <cell r="O1814" t="str">
            <v>CONTRATACION DIRECTA</v>
          </cell>
          <cell r="P1814" t="str">
            <v>PRESTACION DE SERVICIOS</v>
          </cell>
          <cell r="Q1814" t="str">
            <v>PRESTACION DE SERVICIOS PROFESIONALES Y DE APOYO A LA GESTION</v>
          </cell>
          <cell r="R1814" t="str">
            <v>Prestación de servicios profesionales para apoyar al CIGEPI de la Delegatura para la Propiedad Industrial en el cumplimiento de las actuaciones propias de su competencia</v>
          </cell>
          <cell r="S1814">
            <v>45072</v>
          </cell>
          <cell r="T1814">
            <v>45275</v>
          </cell>
          <cell r="U1814">
            <v>45275</v>
          </cell>
          <cell r="V1814">
            <v>60712720</v>
          </cell>
          <cell r="W1814">
            <v>60712720</v>
          </cell>
          <cell r="X1814">
            <v>9061600</v>
          </cell>
        </row>
        <row r="1815">
          <cell r="A1815">
            <v>1814</v>
          </cell>
          <cell r="B1815" t="str">
            <v>23-243407--0</v>
          </cell>
          <cell r="C1815" t="str">
            <v>ANDRES HORACIO LEAL ANGULO</v>
          </cell>
          <cell r="D1815">
            <v>1032358886</v>
          </cell>
          <cell r="F1815" t="str">
            <v>NATURAL</v>
          </cell>
          <cell r="G1815" t="str">
            <v>Hombre</v>
          </cell>
          <cell r="H1815" t="str">
            <v>JAROSLAV MARLEN LOPEZ CHAVEZ</v>
          </cell>
          <cell r="I1815">
            <v>51957159</v>
          </cell>
          <cell r="J1815" t="str">
            <v>GRUPO DE TRABAJO DE GESTION DE INFORMACION Y PROYECTOS INFORMATICOS</v>
          </cell>
          <cell r="K1815" t="str">
            <v>OFICINA DE TECNOLOGIA E INFORMATICA</v>
          </cell>
          <cell r="L1815" t="str">
            <v>OFICINA DE TECNOLOGIA E INFORMATICA</v>
          </cell>
          <cell r="M1815" t="str">
            <v>MARCELO BARRETO</v>
          </cell>
          <cell r="O1815" t="str">
            <v>CONTRATACION DIRECTA</v>
          </cell>
          <cell r="P1815" t="str">
            <v>PRESTACION DE SERVICIOS</v>
          </cell>
          <cell r="Q1815" t="str">
            <v>PRESTACION DE SERVICIOS PROFESIONALES Y DE APOYO A LA GESTION</v>
          </cell>
          <cell r="R1815" t="str">
            <v xml:space="preserve">Prestación de servicios profesionales para apoyar los procesos de desarrollo de los diferentes sistemas de información que requiera la Oficina de Tecnología e Informática._x000D_
</v>
          </cell>
          <cell r="S1815">
            <v>45072</v>
          </cell>
          <cell r="T1815">
            <v>45275</v>
          </cell>
          <cell r="U1815">
            <v>45086</v>
          </cell>
          <cell r="V1815">
            <v>45528108</v>
          </cell>
          <cell r="W1815">
            <v>0</v>
          </cell>
          <cell r="X1815">
            <v>6795240</v>
          </cell>
          <cell r="Y1815">
            <v>45121</v>
          </cell>
          <cell r="Z1815" t="str">
            <v>TERMINACION ANTICIPADA</v>
          </cell>
          <cell r="AA1815">
            <v>-189</v>
          </cell>
          <cell r="AB1815">
            <v>-45528108</v>
          </cell>
        </row>
        <row r="1816">
          <cell r="A1816">
            <v>1815</v>
          </cell>
          <cell r="B1816" t="str">
            <v>23-244492--0</v>
          </cell>
          <cell r="C1816" t="str">
            <v>SEBASTIAN GOMEZ ALARCON</v>
          </cell>
          <cell r="D1816">
            <v>1032466464</v>
          </cell>
          <cell r="F1816" t="str">
            <v>NATURAL</v>
          </cell>
          <cell r="G1816" t="str">
            <v>Mujer</v>
          </cell>
          <cell r="H1816" t="str">
            <v>JULIANA FERIA MANASCERO</v>
          </cell>
          <cell r="I1816">
            <v>1020782679</v>
          </cell>
          <cell r="J1816" t="str">
            <v>GRUPO DE TRABAJO DE PROTECCION Y PROMOCION DE LA COMPETENCIA</v>
          </cell>
          <cell r="K1816" t="str">
            <v>DELEGATURA PARA LA PROTECCION DE LA COMPETENCIA</v>
          </cell>
          <cell r="L1816" t="str">
            <v>DELEGATURA PARA LA PROTECCION DE LA COMPETENCIA</v>
          </cell>
          <cell r="M1816" t="str">
            <v>ADRIANA MATIZ</v>
          </cell>
          <cell r="O1816" t="str">
            <v>CONTRATACION DIRECTA</v>
          </cell>
          <cell r="P1816" t="str">
            <v>PRESTACION DE SERVICIOS</v>
          </cell>
          <cell r="Q1816" t="str">
            <v>PRESTACION DE SERVICIOS PROFESIONALES Y DE APOYO A LA GESTION</v>
          </cell>
          <cell r="R1816" t="str">
            <v>Prestación de servicios profesionales de un abogado para apoyar el Grupo de Trabajo de Protección y Promoción de la Competencia y a la Delegatura para la Protección de la Competencia en todas las actividades de análisis jurídico, relacionadas con Prácticas Comerciales Restrictivas y Competencia Desleal Administrativa.</v>
          </cell>
          <cell r="S1816">
            <v>45072</v>
          </cell>
          <cell r="T1816">
            <v>45275</v>
          </cell>
          <cell r="U1816">
            <v>45275</v>
          </cell>
          <cell r="V1816">
            <v>52306900</v>
          </cell>
          <cell r="W1816">
            <v>52306900</v>
          </cell>
          <cell r="X1816">
            <v>7807000</v>
          </cell>
          <cell r="Y1816">
            <v>45188</v>
          </cell>
          <cell r="Z1816" t="str">
            <v>CESION</v>
          </cell>
        </row>
        <row r="1817">
          <cell r="A1817">
            <v>1816</v>
          </cell>
          <cell r="B1817" t="str">
            <v>23-246526--0</v>
          </cell>
          <cell r="C1817" t="str">
            <v>SILVANA CATALINA TRIANA OSPINA</v>
          </cell>
          <cell r="D1817">
            <v>1005839296</v>
          </cell>
          <cell r="F1817" t="str">
            <v>NATURAL</v>
          </cell>
          <cell r="G1817" t="str">
            <v>Mujer</v>
          </cell>
          <cell r="H1817" t="str">
            <v>JULIANA FERIA MANASCERO</v>
          </cell>
          <cell r="I1817">
            <v>1020782679</v>
          </cell>
          <cell r="J1817" t="str">
            <v>GRUPO DE TRABAJO DE PROTECCION Y PROMOCION DE LA COMPETENCIA</v>
          </cell>
          <cell r="K1817" t="str">
            <v>DELEGATURA PARA LA PROTECCION DE LA COMPETENCIA</v>
          </cell>
          <cell r="L1817" t="str">
            <v>DELEGATURA PARA LA PROTECCION DE LA COMPETENCIA</v>
          </cell>
          <cell r="M1817" t="str">
            <v>ADRIANA MATIZ</v>
          </cell>
          <cell r="O1817" t="str">
            <v>CONTRATACION DIRECTA</v>
          </cell>
          <cell r="P1817" t="str">
            <v>PRESTACION DE SERVICIOS</v>
          </cell>
          <cell r="Q1817" t="str">
            <v>PRESTACION DE SERVICIOS PROFESIONALES Y DE APOYO A LA GESTION</v>
          </cell>
          <cell r="R1817" t="str">
            <v>Prestación de servicios profesionales de un economista para apoyar el Grupo de Trabajo de Protección y Promoción de la Competencia y a la Delegatura para la Protección de la Competencia en todas las actividades de análisis económico, relacionadas con Prácticas Comerciales Restrictivas y Competencia Desleal Administrativa</v>
          </cell>
          <cell r="S1817">
            <v>45075</v>
          </cell>
          <cell r="T1817">
            <v>45275</v>
          </cell>
          <cell r="U1817">
            <v>45169</v>
          </cell>
          <cell r="V1817">
            <v>31713000</v>
          </cell>
          <cell r="W1817">
            <v>14895500</v>
          </cell>
          <cell r="X1817">
            <v>4805000</v>
          </cell>
          <cell r="Y1817">
            <v>45169</v>
          </cell>
          <cell r="Z1817" t="str">
            <v>TERMINACION ANTICIPADA</v>
          </cell>
          <cell r="AA1817">
            <v>-106</v>
          </cell>
          <cell r="AB1817">
            <v>-16817500</v>
          </cell>
        </row>
        <row r="1818">
          <cell r="A1818">
            <v>1817</v>
          </cell>
          <cell r="B1818" t="str">
            <v>23-245061--0</v>
          </cell>
          <cell r="C1818" t="str">
            <v xml:space="preserve">JENITH ESMERALDA LINARES GALVAN </v>
          </cell>
          <cell r="D1818">
            <v>51918661</v>
          </cell>
          <cell r="F1818" t="str">
            <v>NATURAL</v>
          </cell>
          <cell r="G1818" t="str">
            <v>Mujer</v>
          </cell>
          <cell r="H1818" t="str">
            <v>AURA ELENA RINCON PEÑA</v>
          </cell>
          <cell r="I1818">
            <v>52715132</v>
          </cell>
          <cell r="J1818" t="str">
            <v>GRUPO DE TRABAJO DE PROMOCION DE BUENAS PRACTICAS DE CUMPLIMIENTO EN COMPETENCIA</v>
          </cell>
          <cell r="K1818" t="str">
            <v>DELEGATURA PARA LA PROTECCION DE LA COMPETENCIA</v>
          </cell>
          <cell r="L1818" t="str">
            <v>DELEGATURA PARA LA PROTECCION DE LA COMPETENCIA</v>
          </cell>
          <cell r="M1818" t="str">
            <v>ADRIANA MATIZ</v>
          </cell>
          <cell r="O1818" t="str">
            <v>CONTRATACION DIRECTA</v>
          </cell>
          <cell r="P1818" t="str">
            <v>PRESTACION DE SERVICIOS</v>
          </cell>
          <cell r="Q1818" t="str">
            <v>PRESTACION DE SERVICIOS PROFESIONALES Y DE APOYO A LA GESTION</v>
          </cell>
          <cell r="R1818" t="str">
            <v>Prestación de servicios especializados para apoyar a la Delegatura para la Protección de la Competencia, la Dirección de Cumplimiento y el Grupo de Trabajo de Promoción de Buenas Prácticas de Cumplimiento en Libre Competencia, en lo relacionado con la estructuración de matrices de riesgo, procedimientos y programas de cumplimiento de carácter voluntario u obligatorio.</v>
          </cell>
          <cell r="S1818">
            <v>45075</v>
          </cell>
          <cell r="T1818">
            <v>45275</v>
          </cell>
          <cell r="U1818">
            <v>45275</v>
          </cell>
          <cell r="V1818">
            <v>78122000</v>
          </cell>
          <cell r="W1818">
            <v>76956000</v>
          </cell>
          <cell r="X1818">
            <v>11660000</v>
          </cell>
          <cell r="Y1818">
            <v>45254</v>
          </cell>
          <cell r="Z1818" t="str">
            <v>REDUCCION</v>
          </cell>
          <cell r="AB1818">
            <v>-1166000</v>
          </cell>
        </row>
        <row r="1819">
          <cell r="A1819">
            <v>1818</v>
          </cell>
          <cell r="B1819" t="str">
            <v>23-246260--0</v>
          </cell>
          <cell r="C1819" t="str">
            <v>SANTIAGO RUIZ BARRAGAN</v>
          </cell>
          <cell r="D1819">
            <v>1020764779</v>
          </cell>
          <cell r="F1819" t="str">
            <v>NATURAL</v>
          </cell>
          <cell r="G1819" t="str">
            <v>Hombre</v>
          </cell>
          <cell r="H1819" t="str">
            <v>AIDA LUCIA HURTADO BEJARANO</v>
          </cell>
          <cell r="I1819">
            <v>51899290</v>
          </cell>
          <cell r="J1819" t="str">
            <v>GRUPO DE TRABAJO DE INVESTIGACIONES ADMINISTRATIVAS DE PROTECCION DE DATOS PERSONALES</v>
          </cell>
          <cell r="K1819" t="str">
            <v>DIRECCION DE INVESTIGACION DE PROTECCION DE DATOS PERSONALES</v>
          </cell>
          <cell r="L1819" t="str">
            <v>DELEGATURA PARA LA PROTECCION DE DATOS PERSONALES</v>
          </cell>
          <cell r="M1819" t="str">
            <v xml:space="preserve">LUISA ACEVEDO </v>
          </cell>
          <cell r="O1819" t="str">
            <v>CONTRATACION DIRECTA</v>
          </cell>
          <cell r="P1819" t="str">
            <v>PRESTACION DE SERVICIOS</v>
          </cell>
          <cell r="Q1819" t="str">
            <v>PRESTACION DE SERVICIOS PROFESIONALES Y DE APOYO A LA GESTION</v>
          </cell>
          <cell r="R1819" t="str">
            <v xml:space="preserve">Prestación de servicios profesionales para apoyar al Grupo de trabajo de Investigaciones administrativas de la Dirección de Investigación de Protección de Datos Personales en todas las actividades jurídicas a su cargo. </v>
          </cell>
          <cell r="S1819">
            <v>45075</v>
          </cell>
          <cell r="T1819">
            <v>45275</v>
          </cell>
          <cell r="U1819">
            <v>45275</v>
          </cell>
          <cell r="V1819">
            <v>42240000</v>
          </cell>
          <cell r="W1819">
            <v>42240000</v>
          </cell>
          <cell r="X1819">
            <v>6400000</v>
          </cell>
        </row>
        <row r="1820">
          <cell r="A1820">
            <v>1819</v>
          </cell>
          <cell r="B1820" t="str">
            <v>23-244365--0</v>
          </cell>
          <cell r="C1820" t="str">
            <v>URIEL ANDRES MUÑOZ PAEZ</v>
          </cell>
          <cell r="D1820">
            <v>80137284</v>
          </cell>
          <cell r="F1820" t="str">
            <v>NATURAL</v>
          </cell>
          <cell r="G1820" t="str">
            <v>Hombre</v>
          </cell>
          <cell r="H1820" t="str">
            <v>AIDA LUCIA HURTADO BEJARANO</v>
          </cell>
          <cell r="I1820">
            <v>51899290</v>
          </cell>
          <cell r="J1820" t="str">
            <v>GRUPO DE TRABAJO DE INVESTIGACIONES ADMINISTRATIVAS DE PROTECCION DE DATOS PERSONALES</v>
          </cell>
          <cell r="K1820" t="str">
            <v>DIRECCION DE INVESTIGACION DE PROTECCION DE DATOS PERSONALES</v>
          </cell>
          <cell r="L1820" t="str">
            <v>DELEGATURA PARA LA PROTECCION DE DATOS PERSONALES</v>
          </cell>
          <cell r="M1820" t="str">
            <v xml:space="preserve">LUISA ACEVEDO </v>
          </cell>
          <cell r="O1820" t="str">
            <v>CONTRATACION DIRECTA</v>
          </cell>
          <cell r="P1820" t="str">
            <v>PRESTACION DE SERVICIOS</v>
          </cell>
          <cell r="Q1820" t="str">
            <v>PRESTACION DE SERVICIOS PROFESIONALES Y DE APOYO A LA GESTION</v>
          </cell>
          <cell r="R1820" t="str">
            <v>Prestación de servicios profesionales para apoyar al Grupo de trabajo de Investigaciones administrativas de la Dirección de Investigación de Protección de Datos Personales en todas las actividades jurídicas a su cargo.</v>
          </cell>
          <cell r="S1820">
            <v>45075</v>
          </cell>
          <cell r="T1820">
            <v>45275</v>
          </cell>
          <cell r="U1820">
            <v>45275</v>
          </cell>
          <cell r="V1820">
            <v>42240000</v>
          </cell>
          <cell r="W1820">
            <v>42240000</v>
          </cell>
          <cell r="X1820">
            <v>6400000</v>
          </cell>
        </row>
        <row r="1821">
          <cell r="A1821">
            <v>1820</v>
          </cell>
          <cell r="B1821" t="str">
            <v>23-244368--0</v>
          </cell>
          <cell r="C1821" t="str">
            <v>YINA LILIANA ABRIL CASTAÑEDA</v>
          </cell>
          <cell r="D1821">
            <v>38291014</v>
          </cell>
          <cell r="F1821" t="str">
            <v>NATURAL</v>
          </cell>
          <cell r="G1821" t="str">
            <v>Mujer</v>
          </cell>
          <cell r="H1821" t="str">
            <v>AIDA LUCIA HURTADO BEJARANO</v>
          </cell>
          <cell r="I1821">
            <v>51899290</v>
          </cell>
          <cell r="J1821" t="str">
            <v>GRUPO DE TRABAJO DE INVESTIGACIONES ADMINISTRATIVAS DE PROTECCION DE DATOS PERSONALES</v>
          </cell>
          <cell r="K1821" t="str">
            <v>DIRECCION DE INVESTIGACION DE PROTECCION DE DATOS PERSONALES</v>
          </cell>
          <cell r="L1821" t="str">
            <v>DELEGATURA PARA LA PROTECCION DE DATOS PERSONALES</v>
          </cell>
          <cell r="M1821" t="str">
            <v xml:space="preserve">LUISA ACEVEDO </v>
          </cell>
          <cell r="O1821" t="str">
            <v>CONTRATACION DIRECTA</v>
          </cell>
          <cell r="P1821" t="str">
            <v>PRESTACION DE SERVICIOS</v>
          </cell>
          <cell r="Q1821" t="str">
            <v>PRESTACION DE SERVICIOS PROFESIONALES Y DE APOYO A LA GESTION</v>
          </cell>
          <cell r="R1821" t="str">
            <v>Prestación de servicios profesionales para apoyar al Grupo de trabajo de Investigaciones administrativas de la Dirección de Investigación de Protección de Datos Personales en todas las actividades jurídicas a su cargo.</v>
          </cell>
          <cell r="S1821">
            <v>45075</v>
          </cell>
          <cell r="T1821">
            <v>45275</v>
          </cell>
          <cell r="U1821">
            <v>45275</v>
          </cell>
          <cell r="V1821">
            <v>42240000</v>
          </cell>
          <cell r="W1821">
            <v>42240000</v>
          </cell>
          <cell r="X1821">
            <v>6400000</v>
          </cell>
        </row>
        <row r="1822">
          <cell r="A1822">
            <v>1821</v>
          </cell>
          <cell r="B1822" t="str">
            <v>23-246264--0</v>
          </cell>
          <cell r="C1822" t="str">
            <v>JULIAN DARIO ERASO MARTINEZ</v>
          </cell>
          <cell r="D1822">
            <v>1022400036</v>
          </cell>
          <cell r="F1822" t="str">
            <v>NATURAL</v>
          </cell>
          <cell r="G1822" t="str">
            <v>Hombre</v>
          </cell>
          <cell r="H1822" t="str">
            <v>AIDA LUCIA HURTADO BEJARANO</v>
          </cell>
          <cell r="I1822">
            <v>51899290</v>
          </cell>
          <cell r="J1822" t="str">
            <v>GRUPO DE TRABAJO DE INVESTIGACIONES ADMINISTRATIVAS DE PROTECCION DE DATOS PERSONALES</v>
          </cell>
          <cell r="K1822" t="str">
            <v>DIRECCION DE INVESTIGACION DE PROTECCION DE DATOS PERSONALES</v>
          </cell>
          <cell r="L1822" t="str">
            <v>DELEGATURA PARA LA PROTECCION DE DATOS PERSONALES</v>
          </cell>
          <cell r="M1822" t="str">
            <v xml:space="preserve">LUISA ACEVEDO </v>
          </cell>
          <cell r="O1822" t="str">
            <v>CONTRATACION DIRECTA</v>
          </cell>
          <cell r="P1822" t="str">
            <v>PRESTACION DE SERVICIOS</v>
          </cell>
          <cell r="Q1822" t="str">
            <v>PRESTACION DE SERVICIOS PROFESIONALES Y DE APOYO A LA GESTION</v>
          </cell>
          <cell r="R1822" t="str">
            <v>Prestación de servicios profesionales para apoyar al Grupo de trabajo de Investigaciones administrativas de la Dirección de Investigación de Protección de Datos Personales en todas las actividades jurídicas a su cargo.</v>
          </cell>
          <cell r="S1822">
            <v>45075</v>
          </cell>
          <cell r="T1822">
            <v>45275</v>
          </cell>
          <cell r="U1822">
            <v>45275</v>
          </cell>
          <cell r="V1822">
            <v>42240000</v>
          </cell>
          <cell r="W1822">
            <v>42240000</v>
          </cell>
          <cell r="X1822">
            <v>6400000</v>
          </cell>
        </row>
        <row r="1823">
          <cell r="A1823">
            <v>1822</v>
          </cell>
          <cell r="B1823" t="str">
            <v>23-246265--0</v>
          </cell>
          <cell r="C1823" t="str">
            <v>MARIA CAMILA NEIRA BAQUERO</v>
          </cell>
          <cell r="D1823">
            <v>1020770017</v>
          </cell>
          <cell r="F1823" t="str">
            <v>NATURAL</v>
          </cell>
          <cell r="G1823" t="str">
            <v>Mujer</v>
          </cell>
          <cell r="H1823" t="str">
            <v>CARLOS ENRIQUE SALAZAR MUÑOZ</v>
          </cell>
          <cell r="I1823">
            <v>79155697</v>
          </cell>
          <cell r="J1823" t="str">
            <v>DIRECCION DE INVESTIGACION DE PROTECCION DE DATOS PERSONALES</v>
          </cell>
          <cell r="K1823" t="str">
            <v>DIRECCION DE INVESTIGACION DE PROTECCION DE DATOS PERSONALES</v>
          </cell>
          <cell r="L1823" t="str">
            <v>DELEGATURA PARA LA PROTECCION DE DATOS PERSONALES</v>
          </cell>
          <cell r="M1823" t="str">
            <v xml:space="preserve">LUISA ACEVEDO </v>
          </cell>
          <cell r="O1823" t="str">
            <v>CONTRATACION DIRECTA</v>
          </cell>
          <cell r="P1823" t="str">
            <v>PRESTACION DE SERVICIOS</v>
          </cell>
          <cell r="Q1823" t="str">
            <v>PRESTACION DE SERVICIOS PROFESIONALES Y DE APOYO A LA GESTION</v>
          </cell>
          <cell r="R1823" t="str">
            <v>Prestación de servicios profesionales de un politólogo para apoyar a la Dirección de Investigación de Protección de Datos, en el cumplimiento de todas las actividades de ciencias políticas propias de su competencia</v>
          </cell>
          <cell r="S1823">
            <v>45075</v>
          </cell>
          <cell r="T1823">
            <v>45289</v>
          </cell>
          <cell r="U1823">
            <v>45289</v>
          </cell>
          <cell r="V1823">
            <v>38160000</v>
          </cell>
          <cell r="W1823">
            <v>38160000</v>
          </cell>
          <cell r="X1823">
            <v>5400000</v>
          </cell>
        </row>
        <row r="1824">
          <cell r="A1824">
            <v>1823</v>
          </cell>
          <cell r="B1824" t="str">
            <v>23-247074--0</v>
          </cell>
          <cell r="C1824" t="str">
            <v>ANGIE ALEJANDRA GOMEZ ESCOBAR</v>
          </cell>
          <cell r="D1824">
            <v>1031129889</v>
          </cell>
          <cell r="F1824" t="str">
            <v>NATURAL</v>
          </cell>
          <cell r="G1824" t="str">
            <v>Mujer</v>
          </cell>
          <cell r="H1824" t="str">
            <v>ANGELA MARIA  HERNANDEZ GOMEZ</v>
          </cell>
          <cell r="I1824">
            <v>40326242</v>
          </cell>
          <cell r="J1824" t="str">
            <v>GRUPO DE TRABAJO DE INVESTIGACIONES ADMINISTRATIVAS Y APOYO JURIDICO</v>
          </cell>
          <cell r="K1824" t="str">
            <v>DIRECCION DE INVESTIGACIONES PARA EL CONTROL Y VERIFICACION DE REGLAMENTOS TECNICOS Y METROLOGIA LEGAL</v>
          </cell>
          <cell r="L1824" t="str">
            <v>DELEGATURA PARA EL CONTROL Y VERIFICACION DE REGLAMENTOS TECNICOS Y METROLOGIA LEGAL</v>
          </cell>
          <cell r="M1824" t="str">
            <v xml:space="preserve">LUISA ACEVEDO </v>
          </cell>
          <cell r="O1824" t="str">
            <v>CONTRATACION DIRECTA</v>
          </cell>
          <cell r="P1824" t="str">
            <v>PRESTACION DE SERVICIOS</v>
          </cell>
          <cell r="Q1824" t="str">
            <v>PRESTACION DE SERVICIOS PROFESIONALES Y DE APOYO A LA GESTION</v>
          </cell>
          <cell r="R1824" t="str">
            <v>Prestación de servicios profesionales de un abogado para apoyar al Grupo de Trabajo de Investigaciones Administrativas y Apoyo Jurídico en las actividades jurídicas relacionadas con el procedimiento administrativo sancionatorio que se tramita en el área.</v>
          </cell>
          <cell r="S1824">
            <v>45075</v>
          </cell>
          <cell r="T1824">
            <v>45267</v>
          </cell>
          <cell r="U1824">
            <v>45267</v>
          </cell>
          <cell r="V1824">
            <v>52566667</v>
          </cell>
          <cell r="W1824">
            <v>52566667</v>
          </cell>
          <cell r="X1824">
            <v>8300000</v>
          </cell>
        </row>
        <row r="1825">
          <cell r="A1825">
            <v>1824</v>
          </cell>
          <cell r="B1825" t="str">
            <v>23-244356--0</v>
          </cell>
          <cell r="C1825" t="str">
            <v>SANDRA CAROLINA GONZALEZ ESPINOSA</v>
          </cell>
          <cell r="D1825">
            <v>1032455848</v>
          </cell>
          <cell r="F1825" t="str">
            <v>NATURAL</v>
          </cell>
          <cell r="G1825" t="str">
            <v>Mujer</v>
          </cell>
          <cell r="H1825" t="str">
            <v>MAYRA SOL QUINTERO GRANADILLO</v>
          </cell>
          <cell r="I1825">
            <v>49782335</v>
          </cell>
          <cell r="J1825" t="str">
            <v>GRUPO DE TRABAJO DE INVESTIGACIONES ADMINISTRATIVAS DE PROTECCION DE USUARIOS DE SERVICIOS DE COMUNICACIONES</v>
          </cell>
          <cell r="K1825" t="str">
            <v>DIRECCION DE INVESTIGACIONES DE PROTECCION DE USUARIOS DE SERVICIOS DE COMUNICACIONES</v>
          </cell>
          <cell r="L1825" t="str">
            <v>DELEGATURA PARA LA PROTECCION DEL CONSUMIDOR</v>
          </cell>
          <cell r="M1825" t="str">
            <v>JORGE HERNANDEZ</v>
          </cell>
          <cell r="O1825" t="str">
            <v>CONTRATACION DIRECTA</v>
          </cell>
          <cell r="P1825" t="str">
            <v>PRESTACION DE SERVICIOS</v>
          </cell>
          <cell r="Q1825" t="str">
            <v>PRESTACION DE SERVICIOS PROFESIONALES Y DE APOYO A LA GESTION</v>
          </cell>
          <cell r="R1825" t="str">
            <v>Prestación de servicios profesionales para apoyar la gestión jurídica del Grupo de Trabajo de Investigaciones Administrativas de Protección de Usuarios de Servicios de Comunicaciones de la Dirección de Investigaciones de Protección de Usuarios de Servicios de Comunicaciones de la SIC.</v>
          </cell>
          <cell r="S1825">
            <v>45075</v>
          </cell>
          <cell r="T1825">
            <v>45289</v>
          </cell>
          <cell r="U1825">
            <v>45289</v>
          </cell>
          <cell r="V1825">
            <v>36527600</v>
          </cell>
          <cell r="W1825">
            <v>36527600</v>
          </cell>
          <cell r="X1825">
            <v>5169000</v>
          </cell>
        </row>
        <row r="1826">
          <cell r="A1826">
            <v>1825</v>
          </cell>
          <cell r="B1826" t="str">
            <v>23-244353--0</v>
          </cell>
          <cell r="C1826" t="str">
            <v>LUIS EMIRO MAESTRE DE LA ESPRIELLA</v>
          </cell>
          <cell r="D1826">
            <v>1140882040</v>
          </cell>
          <cell r="F1826" t="str">
            <v>NATURAL</v>
          </cell>
          <cell r="G1826" t="str">
            <v>Hombre</v>
          </cell>
          <cell r="H1826" t="str">
            <v>MAYRA SOL QUINTERO GRANADILLO</v>
          </cell>
          <cell r="I1826">
            <v>49782335</v>
          </cell>
          <cell r="J1826" t="str">
            <v>GRUPO DE TRABAJO DE INVESTIGACIONES ADMINISTRATIVAS DE PROTECCION DE USUARIOS DE SERVICIOS DE COMUNICACIONES</v>
          </cell>
          <cell r="K1826" t="str">
            <v>DIRECCION DE INVESTIGACIONES DE PROTECCION DE USUARIOS DE SERVICIOS DE COMUNICACIONES</v>
          </cell>
          <cell r="L1826" t="str">
            <v>DELEGATURA PARA LA PROTECCION DEL CONSUMIDOR</v>
          </cell>
          <cell r="M1826" t="str">
            <v>JORGE HERNANDEZ</v>
          </cell>
          <cell r="O1826" t="str">
            <v>CONTRATACION DIRECTA</v>
          </cell>
          <cell r="P1826" t="str">
            <v>PRESTACION DE SERVICIOS</v>
          </cell>
          <cell r="Q1826" t="str">
            <v>PRESTACION DE SERVICIOS PROFESIONALES Y DE APOYO A LA GESTION</v>
          </cell>
          <cell r="R1826" t="str">
            <v>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1826">
            <v>45075</v>
          </cell>
          <cell r="T1826">
            <v>45289</v>
          </cell>
          <cell r="U1826">
            <v>45289</v>
          </cell>
          <cell r="V1826">
            <v>36527600</v>
          </cell>
          <cell r="W1826">
            <v>36527600</v>
          </cell>
          <cell r="X1826">
            <v>5169000</v>
          </cell>
        </row>
        <row r="1827">
          <cell r="A1827">
            <v>1826</v>
          </cell>
          <cell r="B1827" t="str">
            <v>23-244362--0</v>
          </cell>
          <cell r="C1827" t="str">
            <v>JOSE DAVID MELGAREJO ARIAS</v>
          </cell>
          <cell r="D1827">
            <v>1014262922</v>
          </cell>
          <cell r="F1827" t="str">
            <v>NATURAL</v>
          </cell>
          <cell r="G1827" t="str">
            <v>Hombre</v>
          </cell>
          <cell r="H1827" t="str">
            <v>MAYRA SOL QUINTERO GRANADILLO</v>
          </cell>
          <cell r="I1827">
            <v>49782335</v>
          </cell>
          <cell r="J1827" t="str">
            <v>GRUPO DE TRABAJO DE INVESTIGACIONES ADMINISTRATIVAS DE PROTECCION DE USUARIOS DE SERVICIOS DE COMUNICACIONES</v>
          </cell>
          <cell r="K1827" t="str">
            <v>DIRECCION DE INVESTIGACIONES DE PROTECCION DE USUARIOS DE SERVICIOS DE COMUNICACIONES</v>
          </cell>
          <cell r="L1827" t="str">
            <v>DELEGATURA PARA LA PROTECCION DEL CONSUMIDOR</v>
          </cell>
          <cell r="M1827" t="str">
            <v>JORGE HERNANDEZ</v>
          </cell>
          <cell r="O1827" t="str">
            <v>CONTRATACION DIRECTA</v>
          </cell>
          <cell r="P1827" t="str">
            <v>PRESTACION DE SERVICIOS</v>
          </cell>
          <cell r="Q1827" t="str">
            <v>PRESTACION DE SERVICIOS PROFESIONALES Y DE APOYO A LA GESTION</v>
          </cell>
          <cell r="R1827" t="str">
            <v xml:space="preserve">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SIC._x000D_
</v>
          </cell>
          <cell r="S1827">
            <v>45075</v>
          </cell>
          <cell r="T1827">
            <v>45289</v>
          </cell>
          <cell r="U1827">
            <v>45289</v>
          </cell>
          <cell r="V1827">
            <v>36527600</v>
          </cell>
          <cell r="W1827">
            <v>36527600</v>
          </cell>
          <cell r="X1827">
            <v>5169000</v>
          </cell>
        </row>
        <row r="1828">
          <cell r="A1828">
            <v>1827</v>
          </cell>
          <cell r="B1828" t="str">
            <v>23-244351--0</v>
          </cell>
          <cell r="C1828" t="str">
            <v>MARIA JOSE GARCES NEGRETTE</v>
          </cell>
          <cell r="D1828">
            <v>35117824</v>
          </cell>
          <cell r="F1828" t="str">
            <v>NATURAL</v>
          </cell>
          <cell r="G1828" t="str">
            <v>Mujer</v>
          </cell>
          <cell r="H1828" t="str">
            <v>MAYRA SOL QUINTERO GRANADILLO</v>
          </cell>
          <cell r="I1828">
            <v>49782335</v>
          </cell>
          <cell r="J1828" t="str">
            <v>GRUPO DE TRABAJO DE INVESTIGACIONES ADMINISTRATIVAS DE PROTECCION DE USUARIOS DE SERVICIOS DE COMUNICACIONES</v>
          </cell>
          <cell r="K1828" t="str">
            <v>DIRECCION DE INVESTIGACIONES DE PROTECCION DE USUARIOS DE SERVICIOS DE COMUNICACIONES</v>
          </cell>
          <cell r="L1828" t="str">
            <v>DELEGATURA PARA LA PROTECCION DEL CONSUMIDOR</v>
          </cell>
          <cell r="M1828" t="str">
            <v>JORGE HERNANDEZ</v>
          </cell>
          <cell r="O1828" t="str">
            <v>CONTRATACION DIRECTA</v>
          </cell>
          <cell r="P1828" t="str">
            <v>PRESTACION DE SERVICIOS</v>
          </cell>
          <cell r="Q1828" t="str">
            <v>PRESTACION DE SERVICIOS PROFESIONALES Y DE APOYO A LA GESTION</v>
          </cell>
          <cell r="R1828" t="str">
            <v>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1828">
            <v>45075</v>
          </cell>
          <cell r="T1828">
            <v>45289</v>
          </cell>
          <cell r="U1828">
            <v>45289</v>
          </cell>
          <cell r="V1828">
            <v>44633067</v>
          </cell>
          <cell r="W1828">
            <v>44633067</v>
          </cell>
          <cell r="X1828">
            <v>6316000</v>
          </cell>
        </row>
        <row r="1829">
          <cell r="A1829">
            <v>1828</v>
          </cell>
          <cell r="B1829" t="str">
            <v>23-244705--0</v>
          </cell>
          <cell r="C1829" t="str">
            <v>ANTONIO JOSE SANABRIA PEÑA</v>
          </cell>
          <cell r="D1829">
            <v>1020712730</v>
          </cell>
          <cell r="F1829" t="str">
            <v>NATURAL</v>
          </cell>
          <cell r="G1829" t="str">
            <v>Hombre</v>
          </cell>
          <cell r="H1829" t="str">
            <v>MAYRA SOL QUINTERO GRANADILLO</v>
          </cell>
          <cell r="I1829">
            <v>49782335</v>
          </cell>
          <cell r="J1829" t="str">
            <v>GRUPO DE TRABAJO DE INVESTIGACIONES ADMINISTRATIVAS DE PROTECCION DE USUARIOS DE SERVICIOS DE COMUNICACIONES</v>
          </cell>
          <cell r="K1829" t="str">
            <v>DIRECCION DE INVESTIGACIONES DE PROTECCION DE USUARIOS DE SERVICIOS DE COMUNICACIONES</v>
          </cell>
          <cell r="L1829" t="str">
            <v>DELEGATURA PARA LA PROTECCION DEL CONSUMIDOR</v>
          </cell>
          <cell r="M1829" t="str">
            <v>JORGE HERNANDEZ</v>
          </cell>
          <cell r="O1829" t="str">
            <v>CONTRATACION DIRECTA</v>
          </cell>
          <cell r="P1829" t="str">
            <v>PRESTACION DE SERVICIOS</v>
          </cell>
          <cell r="Q1829" t="str">
            <v>PRESTACION DE SERVICIOS PROFESIONALES Y DE APOYO A LA GESTION</v>
          </cell>
          <cell r="R1829" t="str">
            <v>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1829">
            <v>45075</v>
          </cell>
          <cell r="T1829">
            <v>45289</v>
          </cell>
          <cell r="U1829">
            <v>45289</v>
          </cell>
          <cell r="V1829">
            <v>44633067</v>
          </cell>
          <cell r="W1829">
            <v>44633067</v>
          </cell>
          <cell r="X1829">
            <v>6316000</v>
          </cell>
        </row>
        <row r="1830">
          <cell r="A1830">
            <v>1829</v>
          </cell>
          <cell r="B1830" t="str">
            <v>23-244348--0</v>
          </cell>
          <cell r="C1830" t="str">
            <v>CAROLINA AGUIRRE RODRIGUEZ</v>
          </cell>
          <cell r="D1830">
            <v>52705283</v>
          </cell>
          <cell r="F1830" t="str">
            <v>NATURAL</v>
          </cell>
          <cell r="G1830" t="str">
            <v>Mujer</v>
          </cell>
          <cell r="H1830" t="str">
            <v>MAYRA SOL QUINTERO GRANADILLO</v>
          </cell>
          <cell r="I1830">
            <v>49782335</v>
          </cell>
          <cell r="J1830" t="str">
            <v>GRUPO DE TRABAJO DE INVESTIGACIONES ADMINISTRATIVAS DE PROTECCION DE USUARIOS DE SERVICIOS DE COMUNICACIONES</v>
          </cell>
          <cell r="K1830" t="str">
            <v>DIRECCION DE INVESTIGACIONES DE PROTECCION DE USUARIOS DE SERVICIOS DE COMUNICACIONES</v>
          </cell>
          <cell r="L1830" t="str">
            <v>DELEGATURA PARA LA PROTECCION DEL CONSUMIDOR</v>
          </cell>
          <cell r="M1830" t="str">
            <v>JORGE HERNANDEZ</v>
          </cell>
          <cell r="O1830" t="str">
            <v>CONTRATACION DIRECTA</v>
          </cell>
          <cell r="P1830" t="str">
            <v>PRESTACION DE SERVICIOS</v>
          </cell>
          <cell r="Q1830" t="str">
            <v>PRESTACION DE SERVICIOS PROFESIONALES Y DE APOYO A LA GESTION</v>
          </cell>
          <cell r="R1830" t="str">
            <v xml:space="preserve">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SIC._x000D_
</v>
          </cell>
          <cell r="S1830">
            <v>45075</v>
          </cell>
          <cell r="T1830">
            <v>45289</v>
          </cell>
          <cell r="U1830">
            <v>45289</v>
          </cell>
          <cell r="V1830">
            <v>44633067</v>
          </cell>
          <cell r="W1830">
            <v>44633067</v>
          </cell>
          <cell r="X1830">
            <v>6316000</v>
          </cell>
        </row>
        <row r="1831">
          <cell r="A1831">
            <v>1830</v>
          </cell>
          <cell r="B1831" t="str">
            <v>23-244721--0</v>
          </cell>
          <cell r="C1831" t="str">
            <v>JONATHAN MONTAÑO FERNANDEZ</v>
          </cell>
          <cell r="D1831">
            <v>80881108</v>
          </cell>
          <cell r="F1831" t="str">
            <v>NATURAL</v>
          </cell>
          <cell r="G1831" t="str">
            <v>Hombre</v>
          </cell>
          <cell r="H1831" t="str">
            <v>MAYRA SOL QUINTERO GRANADILLO</v>
          </cell>
          <cell r="I1831">
            <v>49782335</v>
          </cell>
          <cell r="J1831" t="str">
            <v>GRUPO DE TRABAJO DE INVESTIGACIONES ADMINISTRATIVAS DE PROTECCION DE USUARIOS DE SERVICIOS DE COMUNICACIONES</v>
          </cell>
          <cell r="K1831" t="str">
            <v>DIRECCION DE INVESTIGACIONES DE PROTECCION DE USUARIOS DE SERVICIOS DE COMUNICACIONES</v>
          </cell>
          <cell r="L1831" t="str">
            <v>DELEGATURA PARA LA PROTECCION DEL CONSUMIDOR</v>
          </cell>
          <cell r="M1831" t="str">
            <v>JORGE HERNANDEZ</v>
          </cell>
          <cell r="O1831" t="str">
            <v>CONTRATACION DIRECTA</v>
          </cell>
          <cell r="P1831" t="str">
            <v>PRESTACION DE SERVICIOS</v>
          </cell>
          <cell r="Q1831" t="str">
            <v>PRESTACION DE SERVICIOS PROFESIONALES Y DE APOYO A LA GESTION</v>
          </cell>
          <cell r="R1831" t="str">
            <v>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1831">
            <v>45075</v>
          </cell>
          <cell r="T1831">
            <v>45289</v>
          </cell>
          <cell r="U1831">
            <v>45289</v>
          </cell>
          <cell r="V1831">
            <v>44633067</v>
          </cell>
          <cell r="W1831">
            <v>44633067</v>
          </cell>
          <cell r="X1831">
            <v>6316000</v>
          </cell>
        </row>
        <row r="1832">
          <cell r="A1832">
            <v>1831</v>
          </cell>
          <cell r="B1832" t="str">
            <v>23-244713--0</v>
          </cell>
          <cell r="C1832" t="str">
            <v>KATERINE ESPITIA USACHE</v>
          </cell>
          <cell r="D1832">
            <v>53106130</v>
          </cell>
          <cell r="F1832" t="str">
            <v>NATURAL</v>
          </cell>
          <cell r="G1832" t="str">
            <v>Mujer</v>
          </cell>
          <cell r="H1832" t="str">
            <v>ALVARO ENRIQUE GALVEZ MORA</v>
          </cell>
          <cell r="I1832">
            <v>1045674011</v>
          </cell>
          <cell r="J1832" t="str">
            <v>GRUPO DE TRABAJO DE SUPERVISION CONTROL Y VIGILANCIA DE LOS REGIMENES DE PROTECCION DE USUARIOS DE SERVICIOS DE COMUNICACIONES</v>
          </cell>
          <cell r="K1832" t="str">
            <v>DIRECCION DE INVESTIGACIONES DE PROTECCION DE USUARIOS DE SERVICIOS DE COMUNICACIONES</v>
          </cell>
          <cell r="L1832" t="str">
            <v>DELEGATURA PARA LA PROTECCION DEL CONSUMIDOR</v>
          </cell>
          <cell r="M1832" t="str">
            <v>JORGE HERNANDEZ</v>
          </cell>
          <cell r="O1832" t="str">
            <v>CONTRATACION DIRECTA</v>
          </cell>
          <cell r="P1832" t="str">
            <v>PRESTACION DE SERVICIOS</v>
          </cell>
          <cell r="Q1832" t="str">
            <v>PRESTACION DE SERVICIOS PROFESIONALES Y DE APOYO A LA GESTION</v>
          </cell>
          <cell r="R1832" t="str">
            <v>Prestación de servicios profesionales de un abogado para apoyar la gestión jurídica en el Grupo de Supervisión, Control y Vigilancia de Regímenes de Protección a Usuarios de Servicios de Comunicaciones de la Dirección de Investigaciones de Protección de Usuarios de Servicios de Comunicaciones de la SIC.</v>
          </cell>
          <cell r="S1832">
            <v>45075</v>
          </cell>
          <cell r="T1832">
            <v>45275</v>
          </cell>
          <cell r="U1832">
            <v>45275</v>
          </cell>
          <cell r="V1832">
            <v>41685600</v>
          </cell>
          <cell r="W1832">
            <v>41685600</v>
          </cell>
          <cell r="X1832">
            <v>6316000</v>
          </cell>
          <cell r="Y1832">
            <v>45240</v>
          </cell>
          <cell r="Z1832" t="str">
            <v>CESION</v>
          </cell>
        </row>
        <row r="1833">
          <cell r="A1833">
            <v>1832</v>
          </cell>
          <cell r="B1833" t="str">
            <v>23-244717--0</v>
          </cell>
          <cell r="C1833" t="str">
            <v>EDWARD ANDRES BELTRAN LOPEZ</v>
          </cell>
          <cell r="D1833">
            <v>1010189765</v>
          </cell>
          <cell r="F1833" t="str">
            <v>NATURAL</v>
          </cell>
          <cell r="G1833" t="str">
            <v>Hombre</v>
          </cell>
          <cell r="H1833" t="str">
            <v>ALVARO ENRIQUE GALVEZ MORA</v>
          </cell>
          <cell r="I1833">
            <v>1045674011</v>
          </cell>
          <cell r="J1833" t="str">
            <v>GRUPO DE TRABAJO DE SUPERVISION CONTROL Y VIGILANCIA DE LOS REGIMENES DE PROTECCION DE USUARIOS DE SERVICIOS DE COMUNICACIONES</v>
          </cell>
          <cell r="K1833" t="str">
            <v>DIRECCION DE INVESTIGACIONES DE PROTECCION DE USUARIOS DE SERVICIOS DE COMUNICACIONES</v>
          </cell>
          <cell r="L1833" t="str">
            <v>DELEGATURA PARA LA PROTECCION DEL CONSUMIDOR</v>
          </cell>
          <cell r="M1833" t="str">
            <v>JORGE HERNANDEZ</v>
          </cell>
          <cell r="O1833" t="str">
            <v>CONTRATACION DIRECTA</v>
          </cell>
          <cell r="P1833" t="str">
            <v>PRESTACION DE SERVICIOS</v>
          </cell>
          <cell r="Q1833" t="str">
            <v>PRESTACION DE SERVICIOS PROFESIONALES Y DE APOYO A LA GESTION</v>
          </cell>
          <cell r="R1833" t="str">
            <v>Prestación de servicios profesionales de un abogado para apoyar la gestión jurídica en el Grupo de Supervisión, Control y Vigilancia de Regímenes de Protección a Usuarios de Servicios de Comunicaciones de la Dirección de Investigaciones de Protección de Usuarios de Servicios de Comunicaciones de la SIC</v>
          </cell>
          <cell r="S1833">
            <v>45075</v>
          </cell>
          <cell r="T1833">
            <v>45289</v>
          </cell>
          <cell r="U1833">
            <v>45289</v>
          </cell>
          <cell r="V1833">
            <v>56830133</v>
          </cell>
          <cell r="W1833">
            <v>56830133</v>
          </cell>
          <cell r="X1833">
            <v>8042000</v>
          </cell>
        </row>
        <row r="1834">
          <cell r="A1834">
            <v>1833</v>
          </cell>
          <cell r="B1834" t="str">
            <v>23-243632--0</v>
          </cell>
          <cell r="C1834" t="str">
            <v>NORVIS ANGEL SANCHEZ</v>
          </cell>
          <cell r="D1834">
            <v>52787533</v>
          </cell>
          <cell r="F1834" t="str">
            <v>NATURAL</v>
          </cell>
          <cell r="G1834" t="str">
            <v>Hombre</v>
          </cell>
          <cell r="H1834" t="str">
            <v>JUAN PABLO LÓPEZ PÉREZ</v>
          </cell>
          <cell r="I1834">
            <v>1019080657</v>
          </cell>
          <cell r="J1834" t="str">
            <v>DIRECCION DE INVESTIGACIONES DE PROTECCION AL CONSUMIDOR</v>
          </cell>
          <cell r="K1834" t="str">
            <v>DIRECCION DE INVESTIGACIONES DE PROTECCION AL CONSUMIDOR</v>
          </cell>
          <cell r="L1834" t="str">
            <v>DELEGATURA PARA LA PROTECCION DEL CONSUMIDOR</v>
          </cell>
          <cell r="M1834" t="str">
            <v>JORGE HERNANDEZ</v>
          </cell>
          <cell r="O1834" t="str">
            <v>CONTRATACION DIRECTA</v>
          </cell>
          <cell r="P1834" t="str">
            <v>PRESTACION DE SERVICIOS</v>
          </cell>
          <cell r="Q1834" t="str">
            <v>PRESTACION DE SERVICIOS PROFESIONALES Y DE APOYO A LA GESTION</v>
          </cell>
          <cell r="R1834" t="str">
            <v xml:space="preserve"> Prestación de servicios asistenciales para apoyar la gestión de la Dirección de Investigaciones de Protección al Consumidor de la SIC._x000D_
</v>
          </cell>
          <cell r="S1834">
            <v>45075</v>
          </cell>
          <cell r="T1834">
            <v>45289</v>
          </cell>
          <cell r="U1834">
            <v>45289</v>
          </cell>
          <cell r="V1834">
            <v>21086933</v>
          </cell>
          <cell r="W1834">
            <v>21086933</v>
          </cell>
          <cell r="X1834">
            <v>2984000</v>
          </cell>
        </row>
        <row r="1835">
          <cell r="A1835">
            <v>1834</v>
          </cell>
          <cell r="B1835" t="str">
            <v>23-244615--0</v>
          </cell>
          <cell r="C1835" t="str">
            <v>LILIANA MARCELA PASTRAN LEMUS</v>
          </cell>
          <cell r="D1835">
            <v>1026288090</v>
          </cell>
          <cell r="F1835" t="str">
            <v>NATURAL</v>
          </cell>
          <cell r="G1835" t="str">
            <v>Mujer</v>
          </cell>
          <cell r="H1835" t="str">
            <v>JUAN PABLO LÓPEZ PÉREZ</v>
          </cell>
          <cell r="I1835">
            <v>1019080657</v>
          </cell>
          <cell r="J1835" t="str">
            <v>DIRECCION DE INVESTIGACIONES DE PROTECCION AL CONSUMIDOR</v>
          </cell>
          <cell r="K1835" t="str">
            <v>DIRECCION DE INVESTIGACIONES DE PROTECCION AL CONSUMIDOR</v>
          </cell>
          <cell r="L1835" t="str">
            <v>DELEGATURA PARA LA PROTECCION DEL CONSUMIDOR</v>
          </cell>
          <cell r="M1835" t="str">
            <v>JORGE HERNANDEZ</v>
          </cell>
          <cell r="O1835" t="str">
            <v>CONTRATACION DIRECTA</v>
          </cell>
          <cell r="P1835" t="str">
            <v>PRESTACION DE SERVICIOS</v>
          </cell>
          <cell r="Q1835" t="str">
            <v>PRESTACION DE SERVICIOS PROFESIONALES Y DE APOYO A LA GESTION</v>
          </cell>
          <cell r="R1835" t="str">
            <v xml:space="preserve">Prestación de servicios profesionales de un abogado para apoyar la gestión jurídica de la Dirección de Investigaciones de Protección al Consumidor de la SIC._x000D_
</v>
          </cell>
          <cell r="S1835">
            <v>45075</v>
          </cell>
          <cell r="T1835">
            <v>45275</v>
          </cell>
          <cell r="U1835">
            <v>45275</v>
          </cell>
          <cell r="V1835">
            <v>41685600</v>
          </cell>
          <cell r="W1835">
            <v>41685600</v>
          </cell>
          <cell r="X1835">
            <v>6316000</v>
          </cell>
        </row>
        <row r="1836">
          <cell r="A1836">
            <v>1835</v>
          </cell>
          <cell r="B1836" t="str">
            <v>ANULADO</v>
          </cell>
          <cell r="C1836" t="str">
            <v>ANULADO</v>
          </cell>
          <cell r="D1836" t="str">
            <v>ANULADO</v>
          </cell>
          <cell r="E1836" t="str">
            <v>ANULADO</v>
          </cell>
          <cell r="F1836" t="str">
            <v>ANULADO</v>
          </cell>
          <cell r="G1836" t="str">
            <v>ANULADO</v>
          </cell>
          <cell r="H1836" t="str">
            <v>ANULADO</v>
          </cell>
          <cell r="I1836" t="str">
            <v>ANULADO</v>
          </cell>
          <cell r="J1836" t="str">
            <v>ANULADO</v>
          </cell>
          <cell r="K1836" t="str">
            <v>ANULADO</v>
          </cell>
          <cell r="L1836" t="str">
            <v>ANULADO</v>
          </cell>
          <cell r="M1836" t="str">
            <v>ANULADO</v>
          </cell>
          <cell r="N1836" t="str">
            <v>ANULADO</v>
          </cell>
          <cell r="O1836" t="str">
            <v>ANULADO</v>
          </cell>
          <cell r="P1836" t="str">
            <v>ANULADO</v>
          </cell>
          <cell r="Q1836" t="str">
            <v>ANULADO</v>
          </cell>
          <cell r="R1836" t="str">
            <v>ANULADO</v>
          </cell>
          <cell r="S1836" t="str">
            <v>ANULADO</v>
          </cell>
          <cell r="T1836" t="str">
            <v>ANULADO</v>
          </cell>
          <cell r="U1836" t="str">
            <v>ANULADO</v>
          </cell>
          <cell r="V1836" t="str">
            <v>ANULADO</v>
          </cell>
          <cell r="W1836" t="str">
            <v>ANULADO</v>
          </cell>
          <cell r="X1836" t="str">
            <v>ANULADO</v>
          </cell>
          <cell r="Y1836" t="str">
            <v>ANULADO</v>
          </cell>
          <cell r="Z1836" t="str">
            <v>ANULADO</v>
          </cell>
          <cell r="AA1836" t="str">
            <v>ANULADO</v>
          </cell>
          <cell r="AB1836" t="str">
            <v>ANULADO</v>
          </cell>
        </row>
        <row r="1837">
          <cell r="A1837">
            <v>1836</v>
          </cell>
          <cell r="B1837" t="str">
            <v>23-244617--2</v>
          </cell>
          <cell r="C1837" t="str">
            <v>ALEJANDRA CONSUELO TORRES GUTIERREZ</v>
          </cell>
          <cell r="D1837">
            <v>1010203125</v>
          </cell>
          <cell r="F1837" t="str">
            <v>NATURAL</v>
          </cell>
          <cell r="G1837" t="str">
            <v>Mujer</v>
          </cell>
          <cell r="H1837" t="str">
            <v>JUAN PABLO LÓPEZ PÉREZ</v>
          </cell>
          <cell r="I1837">
            <v>1019080657</v>
          </cell>
          <cell r="J1837" t="str">
            <v>DIRECCION DE INVESTIGACIONES DE PROTECCION AL CONSUMIDOR</v>
          </cell>
          <cell r="K1837" t="str">
            <v>DIRECCION DE INVESTIGACIONES DE PROTECCION AL CONSUMIDOR</v>
          </cell>
          <cell r="L1837" t="str">
            <v>DELEGATURA PARA LA PROTECCION DEL CONSUMIDOR</v>
          </cell>
          <cell r="M1837" t="str">
            <v>JORGE HERNANDEZ</v>
          </cell>
          <cell r="O1837" t="str">
            <v>CONTRATACION DIRECTA</v>
          </cell>
          <cell r="P1837" t="str">
            <v>PRESTACION DE SERVICIOS</v>
          </cell>
          <cell r="Q1837" t="str">
            <v>PRESTACION DE SERVICIOS PROFESIONALES Y DE APOYO A LA GESTION</v>
          </cell>
          <cell r="R1837" t="str">
            <v xml:space="preserve">Prestación de servicios profesionales de un abogado para apoyar la gestión jurídica de la Dirección de Investigaciones de Protección al Consumidor de la SIC._x000D_
</v>
          </cell>
          <cell r="S1837">
            <v>45075</v>
          </cell>
          <cell r="T1837">
            <v>45232</v>
          </cell>
          <cell r="U1837">
            <v>45289</v>
          </cell>
          <cell r="V1837">
            <v>41550333</v>
          </cell>
          <cell r="W1837">
            <v>56830133</v>
          </cell>
          <cell r="X1837">
            <v>8042000</v>
          </cell>
          <cell r="Y1837">
            <v>45166</v>
          </cell>
          <cell r="Z1837" t="str">
            <v>ADICION Y PRORROGA</v>
          </cell>
          <cell r="AA1837">
            <v>57</v>
          </cell>
          <cell r="AB1837">
            <v>15279800</v>
          </cell>
        </row>
        <row r="1838">
          <cell r="A1838">
            <v>1837</v>
          </cell>
          <cell r="B1838" t="str">
            <v>23-245168--0</v>
          </cell>
          <cell r="C1838" t="str">
            <v>BLANCA ANDREA RODRIGUEZ ROJAS</v>
          </cell>
          <cell r="D1838">
            <v>1032388010</v>
          </cell>
          <cell r="F1838" t="str">
            <v>NATURAL</v>
          </cell>
          <cell r="G1838" t="str">
            <v>Mujer</v>
          </cell>
          <cell r="H1838" t="str">
            <v>JUAN PABLO LÓPEZ PÉREZ</v>
          </cell>
          <cell r="I1838">
            <v>1019080657</v>
          </cell>
          <cell r="J1838" t="str">
            <v>DIRECCION DE INVESTIGACIONES DE PROTECCION AL CONSUMIDOR</v>
          </cell>
          <cell r="K1838" t="str">
            <v>DIRECCION DE INVESTIGACIONES DE PROTECCION AL CONSUMIDOR</v>
          </cell>
          <cell r="L1838" t="str">
            <v>DELEGATURA PARA LA PROTECCION DEL CONSUMIDOR</v>
          </cell>
          <cell r="M1838" t="str">
            <v>JORGE HERNANDEZ</v>
          </cell>
          <cell r="O1838" t="str">
            <v>CONTRATACION DIRECTA</v>
          </cell>
          <cell r="P1838" t="str">
            <v>PRESTACION DE SERVICIOS</v>
          </cell>
          <cell r="Q1838" t="str">
            <v>PRESTACION DE SERVICIOS PROFESIONALES Y DE APOYO A LA GESTION</v>
          </cell>
          <cell r="R1838" t="str">
            <v xml:space="preserve">Prestación de servicios profesionales de un abogado para apoyar la gestión jurídica de la Dirección de Investigaciones de Protección al Consumidor de la SIC._x000D_
</v>
          </cell>
          <cell r="S1838">
            <v>45075</v>
          </cell>
          <cell r="T1838">
            <v>45275</v>
          </cell>
          <cell r="U1838">
            <v>45275</v>
          </cell>
          <cell r="V1838">
            <v>41685600</v>
          </cell>
          <cell r="W1838">
            <v>41685600</v>
          </cell>
          <cell r="X1838">
            <v>6316000</v>
          </cell>
        </row>
        <row r="1839">
          <cell r="A1839">
            <v>1838</v>
          </cell>
          <cell r="B1839" t="str">
            <v>23-241325--0</v>
          </cell>
          <cell r="C1839" t="str">
            <v>OSCAR IVAN ORDUZ BERDUGO</v>
          </cell>
          <cell r="D1839">
            <v>74082415</v>
          </cell>
          <cell r="F1839" t="str">
            <v>NATURAL</v>
          </cell>
          <cell r="G1839" t="str">
            <v>Hombre</v>
          </cell>
          <cell r="H1839" t="str">
            <v>RACHID PONCE VERJEL</v>
          </cell>
          <cell r="I1839">
            <v>79862767</v>
          </cell>
          <cell r="J1839" t="str">
            <v>GRUPO DE TRABAJO DE MECANICA ELECTRONICA Y DISEÑOS</v>
          </cell>
          <cell r="K1839" t="str">
            <v>DIRECCION DE NUEVAS CREACIONES</v>
          </cell>
          <cell r="L1839" t="str">
            <v>DELEGATURA PARA LA PROPIEDAD INDUSTRIAL</v>
          </cell>
          <cell r="M1839" t="str">
            <v>JAIME LOPEZ</v>
          </cell>
          <cell r="O1839" t="str">
            <v>CONTRATACION DIRECTA</v>
          </cell>
          <cell r="P1839" t="str">
            <v>PRESTACION DE SERVICIOS</v>
          </cell>
          <cell r="Q1839" t="str">
            <v>PRESTACION DE SERVICIOS PROFESIONALES Y DE APOYO A LA GESTION</v>
          </cell>
          <cell r="R1839" t="str">
            <v>Prestación de servicios profesionales para apoyar al Grupo de Mecánica, Electrónica y Diseños de la Dirección de Nuevas Creaciones en el cumplimiento de las actuaciones propias de su competencia.</v>
          </cell>
          <cell r="S1839">
            <v>45075</v>
          </cell>
          <cell r="T1839">
            <v>45275</v>
          </cell>
          <cell r="U1839">
            <v>45275</v>
          </cell>
          <cell r="V1839">
            <v>28202460</v>
          </cell>
          <cell r="W1839">
            <v>28202460</v>
          </cell>
          <cell r="X1839">
            <v>4273100</v>
          </cell>
        </row>
        <row r="1840">
          <cell r="A1840">
            <v>1839</v>
          </cell>
          <cell r="B1840" t="str">
            <v>23-243008--0</v>
          </cell>
          <cell r="C1840" t="str">
            <v>JOSÉ MIGUEL CEBALLOS DELGADO</v>
          </cell>
          <cell r="D1840">
            <v>80216132</v>
          </cell>
          <cell r="F1840" t="str">
            <v>NATURAL</v>
          </cell>
          <cell r="G1840" t="str">
            <v>Hombre</v>
          </cell>
          <cell r="H1840" t="str">
            <v>CAROLINA SANCHEZ PEREA</v>
          </cell>
          <cell r="I1840">
            <v>52410848</v>
          </cell>
          <cell r="J1840" t="str">
            <v>GRUPO DE TRABAJO DE PROTOCOLO DE MADRID Y TRAMITES ESPECIALES</v>
          </cell>
          <cell r="K1840" t="str">
            <v>DIRECCION DE SIGNOS DISTINTIVOS</v>
          </cell>
          <cell r="L1840" t="str">
            <v>DELEGATURA PARA LA PROPIEDAD INDUSTRIAL</v>
          </cell>
          <cell r="M1840" t="str">
            <v>JAIME LOPEZ</v>
          </cell>
          <cell r="O1840" t="str">
            <v>CONTRATACION DIRECTA</v>
          </cell>
          <cell r="P1840" t="str">
            <v>PRESTACION DE SERVICIOS</v>
          </cell>
          <cell r="Q1840" t="str">
            <v>PRESTACION DE SERVICIOS PROFESIONALES Y DE APOYO A LA GESTION</v>
          </cell>
          <cell r="R1840" t="str">
            <v xml:space="preserve">Prestación de servicios profesionales de un abogado para apoyar al Grupo de Trabajo de Protocolo de Madrid y Trámites Especiales de la Dirección de Signos Distintivos en el cumplimiento de las funciones propias de su competencia. </v>
          </cell>
          <cell r="S1840">
            <v>45075</v>
          </cell>
          <cell r="T1840">
            <v>45275</v>
          </cell>
          <cell r="U1840">
            <v>45275</v>
          </cell>
          <cell r="V1840">
            <v>41784600</v>
          </cell>
          <cell r="W1840">
            <v>41784600</v>
          </cell>
          <cell r="X1840">
            <v>6331000</v>
          </cell>
        </row>
        <row r="1841">
          <cell r="A1841">
            <v>1840</v>
          </cell>
          <cell r="B1841" t="str">
            <v>23-243009--0</v>
          </cell>
          <cell r="C1841" t="str">
            <v>SANTIAGO MOSQUERA REYES</v>
          </cell>
          <cell r="D1841">
            <v>1014240530</v>
          </cell>
          <cell r="F1841" t="str">
            <v>NATURAL</v>
          </cell>
          <cell r="G1841" t="str">
            <v>Hombre</v>
          </cell>
          <cell r="H1841" t="str">
            <v>DANIEL MOR GARCIA</v>
          </cell>
          <cell r="I1841">
            <v>1069725760</v>
          </cell>
          <cell r="J1841" t="str">
            <v>DIRECCION DE SIGNOS DISTINTIVOS</v>
          </cell>
          <cell r="K1841" t="str">
            <v>DIRECCION DE SIGNOS DISTINTIVOS</v>
          </cell>
          <cell r="L1841" t="str">
            <v>DELEGATURA PARA LA PROPIEDAD INDUSTRIAL</v>
          </cell>
          <cell r="M1841" t="str">
            <v>JAIME LOPEZ</v>
          </cell>
          <cell r="O1841" t="str">
            <v>CONTRATACION DIRECTA</v>
          </cell>
          <cell r="P1841" t="str">
            <v>PRESTACION DE SERVICIOS</v>
          </cell>
          <cell r="Q1841" t="str">
            <v>PRESTACION DE SERVICIOS PROFESIONALES Y DE APOYO A LA GESTION</v>
          </cell>
          <cell r="R1841" t="str">
            <v>Prestación de servicios profesionales de un abogado para apoyar a la Dirección de Signos Distintivos en el cumplimiento de las actuaciones propias de su competencia.</v>
          </cell>
          <cell r="S1841">
            <v>45075</v>
          </cell>
          <cell r="T1841">
            <v>45275</v>
          </cell>
          <cell r="U1841">
            <v>45275</v>
          </cell>
          <cell r="V1841">
            <v>41784600</v>
          </cell>
          <cell r="W1841">
            <v>41784600</v>
          </cell>
          <cell r="X1841">
            <v>6331000</v>
          </cell>
        </row>
        <row r="1842">
          <cell r="A1842">
            <v>1841</v>
          </cell>
          <cell r="B1842" t="str">
            <v>23-243014--0</v>
          </cell>
          <cell r="C1842" t="str">
            <v>ERIKA PAOLA OLAYA SAENZ</v>
          </cell>
          <cell r="D1842">
            <v>1110556215</v>
          </cell>
          <cell r="F1842" t="str">
            <v>NATURAL</v>
          </cell>
          <cell r="G1842" t="str">
            <v>Mujer</v>
          </cell>
          <cell r="H1842" t="str">
            <v>XIOMARA MONTOYA CASTILLO</v>
          </cell>
          <cell r="I1842">
            <v>52983622</v>
          </cell>
          <cell r="J1842" t="str">
            <v>GRUPO DE TRABAJO DE MARCAS Y LEMAS COMERCIALES</v>
          </cell>
          <cell r="K1842" t="str">
            <v>DIRECCION DE SIGNOS DISTINTIVOS</v>
          </cell>
          <cell r="L1842" t="str">
            <v>DELEGATURA PARA LA PROPIEDAD INDUSTRIAL</v>
          </cell>
          <cell r="M1842" t="str">
            <v>JAIME LOPEZ</v>
          </cell>
          <cell r="O1842" t="str">
            <v>CONTRATACION DIRECTA</v>
          </cell>
          <cell r="P1842" t="str">
            <v>PRESTACION DE SERVICIOS</v>
          </cell>
          <cell r="Q1842" t="str">
            <v>PRESTACION DE SERVICIOS PROFESIONALES Y DE APOYO A LA GESTION</v>
          </cell>
          <cell r="R1842" t="str">
            <v xml:space="preserve">Prestación de servicios profesionales de un abogado para apoyar al Grupo de Trabajo de Marcas y Lemas Comerciales de la Dirección de Signos Distintivos en el cumplimiento de las funciones propias de su competencia. </v>
          </cell>
          <cell r="S1842">
            <v>45075</v>
          </cell>
          <cell r="T1842">
            <v>45275</v>
          </cell>
          <cell r="U1842">
            <v>45275</v>
          </cell>
          <cell r="V1842">
            <v>38552580</v>
          </cell>
          <cell r="W1842">
            <v>38552580</v>
          </cell>
          <cell r="X1842">
            <v>5841300</v>
          </cell>
        </row>
        <row r="1843">
          <cell r="A1843">
            <v>1842</v>
          </cell>
          <cell r="B1843" t="str">
            <v>23-243022--0</v>
          </cell>
          <cell r="C1843" t="str">
            <v>ALEJANDRO CASTILLA HOLGUÍN</v>
          </cell>
          <cell r="D1843">
            <v>1071166565</v>
          </cell>
          <cell r="F1843" t="str">
            <v>NATURAL</v>
          </cell>
          <cell r="G1843" t="str">
            <v>Hombre</v>
          </cell>
          <cell r="H1843" t="str">
            <v>XIOMARA MONTOYA CASTILLO</v>
          </cell>
          <cell r="I1843">
            <v>52983622</v>
          </cell>
          <cell r="J1843" t="str">
            <v>GRUPO DE TRABAJO DE MARCAS Y LEMAS COMERCIALES</v>
          </cell>
          <cell r="K1843" t="str">
            <v>DIRECCION DE SIGNOS DISTINTIVOS</v>
          </cell>
          <cell r="L1843" t="str">
            <v>DELEGATURA PARA LA PROPIEDAD INDUSTRIAL</v>
          </cell>
          <cell r="M1843" t="str">
            <v>JAIME LOPEZ</v>
          </cell>
          <cell r="O1843" t="str">
            <v>CONTRATACION DIRECTA</v>
          </cell>
          <cell r="P1843" t="str">
            <v>PRESTACION DE SERVICIOS</v>
          </cell>
          <cell r="Q1843" t="str">
            <v>PRESTACION DE SERVICIOS PROFESIONALES Y DE APOYO A LA GESTION</v>
          </cell>
          <cell r="R1843" t="str">
            <v xml:space="preserve">Prestación de servicios profesionales de un abogado para apoyar al Grupo de Trabajo de Marcas y Lemas Comerciales de la Dirección de Signos Distintivos en el cumplimiento de las funciones propias de su competencia. </v>
          </cell>
          <cell r="S1843">
            <v>45075</v>
          </cell>
          <cell r="T1843">
            <v>45275</v>
          </cell>
          <cell r="U1843">
            <v>45275</v>
          </cell>
          <cell r="V1843">
            <v>41784600</v>
          </cell>
          <cell r="W1843">
            <v>41784600</v>
          </cell>
          <cell r="X1843">
            <v>6331000</v>
          </cell>
        </row>
        <row r="1844">
          <cell r="A1844">
            <v>1843</v>
          </cell>
          <cell r="B1844" t="str">
            <v>23-246521--0</v>
          </cell>
          <cell r="C1844" t="str">
            <v>DIANA CAROLINA GÓMEZ ORTIZ</v>
          </cell>
          <cell r="D1844">
            <v>1015421088</v>
          </cell>
          <cell r="F1844" t="str">
            <v>NATURAL</v>
          </cell>
          <cell r="G1844" t="str">
            <v>Mujer</v>
          </cell>
          <cell r="H1844" t="str">
            <v>MARIO ALEJANDRO FRANCO VANEGAS</v>
          </cell>
          <cell r="I1844">
            <v>80181720</v>
          </cell>
          <cell r="J1844" t="str">
            <v>GRUPO DE TRABAJO ELITE CONTRA COLUSIONES</v>
          </cell>
          <cell r="K1844" t="str">
            <v>DELEGATURA PARA LA PROTECCION DE LA COMPETENCIA</v>
          </cell>
          <cell r="L1844" t="str">
            <v>DELEGATURA PARA LA PROTECCION DE LA COMPETENCIA</v>
          </cell>
          <cell r="M1844" t="str">
            <v>ADRIANA MATIZ</v>
          </cell>
          <cell r="O1844" t="str">
            <v>CONTRATACION DIRECTA</v>
          </cell>
          <cell r="P1844" t="str">
            <v>PRESTACION DE SERVICIOS</v>
          </cell>
          <cell r="Q1844" t="str">
            <v>PRESTACION DE SERVICIOS PROFESIONALES Y DE APOYO A LA GESTION</v>
          </cell>
          <cell r="R1844" t="str">
            <v>Prestación de servicios profesionales de un abogado con conocimientos en derecho de la competencia para apoyar al Grupo de Trabajo Élite contra Colusiones y a la Delegatura para la Protección de la Competencia, en todas las actividades jurídicas, administrativas, de gestión y dirección del equipo que tendrá a su cargo y que no sean exclusivas del coordinador</v>
          </cell>
          <cell r="S1844">
            <v>45075</v>
          </cell>
          <cell r="T1844">
            <v>45289</v>
          </cell>
          <cell r="U1844">
            <v>45289</v>
          </cell>
          <cell r="V1844">
            <v>101053333</v>
          </cell>
          <cell r="W1844">
            <v>101053333</v>
          </cell>
          <cell r="X1844">
            <v>14300000</v>
          </cell>
        </row>
        <row r="1845">
          <cell r="A1845">
            <v>1844</v>
          </cell>
          <cell r="B1845" t="str">
            <v>23-246704--0</v>
          </cell>
          <cell r="C1845" t="str">
            <v>CATALINA CASTILLO TRIVIÑO</v>
          </cell>
          <cell r="D1845">
            <v>1015466824</v>
          </cell>
          <cell r="F1845" t="str">
            <v>NATURAL</v>
          </cell>
          <cell r="G1845" t="str">
            <v>Mujer</v>
          </cell>
          <cell r="H1845" t="str">
            <v>MARIO ALEJANDRO FRANCO VANEGAS</v>
          </cell>
          <cell r="I1845">
            <v>80181720</v>
          </cell>
          <cell r="J1845" t="str">
            <v>GRUPO DE TRABAJO ELITE CONTRA COLUSIONES</v>
          </cell>
          <cell r="K1845" t="str">
            <v>DELEGATURA PARA LA PROTECCION DE LA COMPETENCIA</v>
          </cell>
          <cell r="L1845" t="str">
            <v>DELEGATURA PARA LA PROTECCION DE LA COMPETENCIA</v>
          </cell>
          <cell r="M1845" t="str">
            <v>ADRIANA MATIZ</v>
          </cell>
          <cell r="O1845" t="str">
            <v>CONTRATACION DIRECTA</v>
          </cell>
          <cell r="P1845" t="str">
            <v>PRESTACION DE SERVICIOS</v>
          </cell>
          <cell r="Q1845" t="str">
            <v>PRESTACION DE SERVICIOS PROFESIONALES Y DE APOYO A LA GESTION</v>
          </cell>
          <cell r="R1845" t="str">
            <v>Prestación de servicios profesionales de un abogado para apoyar a la Delegatura y al Grupo de Trabajo Élite contra Colusiones, en todas las actividades jurídicas que tendrá a su cargo, especialmente como apoyo directo y transversal al líder del equipo correspondiente.</v>
          </cell>
          <cell r="S1845">
            <v>45075</v>
          </cell>
          <cell r="T1845">
            <v>45275</v>
          </cell>
          <cell r="U1845">
            <v>45289</v>
          </cell>
          <cell r="V1845">
            <v>76956000</v>
          </cell>
          <cell r="W1845">
            <v>82397333</v>
          </cell>
          <cell r="X1845">
            <v>11660000</v>
          </cell>
          <cell r="Y1845">
            <v>45275</v>
          </cell>
          <cell r="Z1845" t="str">
            <v>ADICION Y PRORROGA</v>
          </cell>
          <cell r="AA1845">
            <v>14</v>
          </cell>
          <cell r="AB1845">
            <v>5441333</v>
          </cell>
        </row>
        <row r="1846">
          <cell r="A1846">
            <v>1845</v>
          </cell>
          <cell r="B1846" t="str">
            <v>23-246525--0</v>
          </cell>
          <cell r="C1846" t="str">
            <v>MARÍA ALEJANDRA DONATO SALAS</v>
          </cell>
          <cell r="D1846">
            <v>1020817435</v>
          </cell>
          <cell r="F1846" t="str">
            <v>NATURAL</v>
          </cell>
          <cell r="G1846" t="str">
            <v>Mujer</v>
          </cell>
          <cell r="H1846" t="str">
            <v>MARIO ALEJANDRO FRANCO VANEGAS</v>
          </cell>
          <cell r="I1846">
            <v>80181720</v>
          </cell>
          <cell r="J1846" t="str">
            <v>GRUPO DE TRABAJO ELITE CONTRA COLUSIONES</v>
          </cell>
          <cell r="K1846" t="str">
            <v>DELEGATURA PARA LA PROTECCION DE LA COMPETENCIA</v>
          </cell>
          <cell r="L1846" t="str">
            <v>DELEGATURA PARA LA PROTECCION DE LA COMPETENCIA</v>
          </cell>
          <cell r="M1846" t="str">
            <v>ADRIANA MATIZ</v>
          </cell>
          <cell r="O1846" t="str">
            <v>CONTRATACION DIRECTA</v>
          </cell>
          <cell r="P1846" t="str">
            <v>PRESTACION DE SERVICIOS</v>
          </cell>
          <cell r="Q1846" t="str">
            <v>PRESTACION DE SERVICIOS PROFESIONALES Y DE APOYO A LA GESTION</v>
          </cell>
          <cell r="R1846" t="str">
            <v>Prestación de servicios profesionales de un abogado para apoyar a la Delegatura de Protección a la Competencia y al Grupo de Trabajo Élite contra Colusiones, en todas las actividades jurídicas que tendrá a su cargo, especialmente como apoyo directo y transversal al líder del equipo correspondiente</v>
          </cell>
          <cell r="S1846">
            <v>45075</v>
          </cell>
          <cell r="T1846">
            <v>45275</v>
          </cell>
          <cell r="U1846">
            <v>45275</v>
          </cell>
          <cell r="V1846">
            <v>67379400</v>
          </cell>
          <cell r="W1846">
            <v>67379400</v>
          </cell>
          <cell r="X1846">
            <v>10209000</v>
          </cell>
        </row>
        <row r="1847">
          <cell r="A1847">
            <v>1846</v>
          </cell>
          <cell r="B1847" t="str">
            <v>23-246520--0</v>
          </cell>
          <cell r="C1847" t="str">
            <v>PABLO NICOLAS CASTILLO PICO</v>
          </cell>
          <cell r="D1847">
            <v>1032480737</v>
          </cell>
          <cell r="F1847" t="str">
            <v>NATURAL</v>
          </cell>
          <cell r="G1847" t="str">
            <v>Hombre</v>
          </cell>
          <cell r="H1847" t="str">
            <v>MARIO ALEJANDRO FRANCO VANEGAS</v>
          </cell>
          <cell r="I1847">
            <v>80181720</v>
          </cell>
          <cell r="J1847" t="str">
            <v>GRUPO DE TRABAJO ELITE CONTRA COLUSIONES</v>
          </cell>
          <cell r="K1847" t="str">
            <v>DELEGATURA PARA LA PROTECCION DE LA COMPETENCIA</v>
          </cell>
          <cell r="L1847" t="str">
            <v>DELEGATURA PARA LA PROTECCION DE LA COMPETENCIA</v>
          </cell>
          <cell r="M1847" t="str">
            <v>ADRIANA MATIZ</v>
          </cell>
          <cell r="O1847" t="str">
            <v>CONTRATACION DIRECTA</v>
          </cell>
          <cell r="P1847" t="str">
            <v>PRESTACION DE SERVICIOS</v>
          </cell>
          <cell r="Q1847" t="str">
            <v>PRESTACION DE SERVICIOS PROFESIONALES Y DE APOYO A LA GESTION</v>
          </cell>
          <cell r="R1847" t="str">
            <v>Prestación de servicios profesionales de un abogado para apoyar a la Delegatura y al Grupo de Trabajo Élite contra Colusiones, en todas las actividades jurídicas que tendrá a su cargo, especialmente como apoyo directo y transversal al líder del equipo correspondiente.</v>
          </cell>
          <cell r="S1847">
            <v>45075</v>
          </cell>
          <cell r="T1847">
            <v>45275</v>
          </cell>
          <cell r="U1847">
            <v>45275</v>
          </cell>
          <cell r="V1847">
            <v>43593000</v>
          </cell>
          <cell r="W1847">
            <v>43593000</v>
          </cell>
          <cell r="X1847">
            <v>6605000</v>
          </cell>
        </row>
        <row r="1848">
          <cell r="A1848">
            <v>1847</v>
          </cell>
          <cell r="C1848" t="str">
            <v xml:space="preserve">ANALITICA &amp; GESTION S.A.S. </v>
          </cell>
          <cell r="E1848">
            <v>901092038</v>
          </cell>
          <cell r="F1848" t="str">
            <v>JURIDICA</v>
          </cell>
          <cell r="H1848" t="str">
            <v>LUIS EDUAR CUESTA TAUTIVA</v>
          </cell>
          <cell r="I1848">
            <v>79818272</v>
          </cell>
          <cell r="J1848" t="str">
            <v>GRUPO DE TRABAJO DE SERVICIOS TECNOLOGICOS</v>
          </cell>
          <cell r="K1848" t="str">
            <v>OFICINA DE TECNOLOGIA E INFORMATICA</v>
          </cell>
          <cell r="L1848" t="str">
            <v>OFICINA DE TECNOLOGIA E INFORMATICA</v>
          </cell>
          <cell r="M1848" t="str">
            <v>MARCELO BARRETO</v>
          </cell>
          <cell r="N1848" t="str">
            <v>SIC 11</v>
          </cell>
          <cell r="O1848" t="str">
            <v>SELECCIÓN ABREVIADA</v>
          </cell>
          <cell r="P1848" t="str">
            <v>SUBASTA INVERSA</v>
          </cell>
          <cell r="Q1848" t="str">
            <v>COMPRAVENTA</v>
          </cell>
          <cell r="R1848" t="str">
            <v xml:space="preserve">Renovación de las suscripciones de soporte y actualización de las herramientas que integran el motor de base de datos IBM INFORMIX para la Superintendencia de Industria y Comercio </v>
          </cell>
          <cell r="S1848">
            <v>45075</v>
          </cell>
          <cell r="T1848">
            <v>45077</v>
          </cell>
          <cell r="U1848">
            <v>45077</v>
          </cell>
          <cell r="V1848">
            <v>382919900</v>
          </cell>
          <cell r="W1848">
            <v>382919900</v>
          </cell>
          <cell r="X1848" t="str">
            <v>N/A</v>
          </cell>
        </row>
        <row r="1849">
          <cell r="A1849">
            <v>1848</v>
          </cell>
          <cell r="B1849" t="str">
            <v>23-250414--0</v>
          </cell>
          <cell r="C1849" t="str">
            <v>JUAN CAMILO DUARTE ROJAS</v>
          </cell>
          <cell r="D1849">
            <v>1014277402</v>
          </cell>
          <cell r="F1849" t="str">
            <v>NATURAL</v>
          </cell>
          <cell r="G1849" t="str">
            <v>Hombre</v>
          </cell>
          <cell r="H1849" t="str">
            <v>NATALIA ALVIS RODRÍGUEZ</v>
          </cell>
          <cell r="I1849">
            <v>39783026</v>
          </cell>
          <cell r="J1849" t="str">
            <v>DELEGATURA PARA LA PROTECCION DEL CONSUMIDOR</v>
          </cell>
          <cell r="K1849" t="str">
            <v>DELEGATURA PARA LA PROTECCION DEL CONSUMIDOR</v>
          </cell>
          <cell r="L1849" t="str">
            <v>DELEGATURA PARA LA PROTECCION DEL CONSUMIDOR</v>
          </cell>
          <cell r="M1849" t="str">
            <v>JORGE HERNANDEZ</v>
          </cell>
          <cell r="O1849" t="str">
            <v>CONTRATACION DIRECTA</v>
          </cell>
          <cell r="P1849" t="str">
            <v>PRESTACION DE SERVICIOS</v>
          </cell>
          <cell r="Q1849" t="str">
            <v>PRESTACION DE SERVICIOS PROFESIONALES Y DE APOYO A LA GESTION</v>
          </cell>
          <cell r="R1849" t="str">
            <v xml:space="preserve"> Prestación de servicios asistenciales para apoyar la gestión del Despacho del Superintendente Delegado para la Protección del Consumidor de la SIC en todas las actividades a su cargo._x000D_
</v>
          </cell>
          <cell r="S1849">
            <v>45077</v>
          </cell>
          <cell r="T1849">
            <v>45289</v>
          </cell>
          <cell r="U1849">
            <v>45289</v>
          </cell>
          <cell r="V1849">
            <v>24087000</v>
          </cell>
          <cell r="W1849">
            <v>24087000</v>
          </cell>
          <cell r="X1849">
            <v>3441000</v>
          </cell>
        </row>
        <row r="1850">
          <cell r="A1850">
            <v>1849</v>
          </cell>
          <cell r="B1850" t="str">
            <v>23-247145--0</v>
          </cell>
          <cell r="C1850" t="str">
            <v>ANGELA IVONNE URUEÑA DIAZ</v>
          </cell>
          <cell r="D1850">
            <v>53005932</v>
          </cell>
          <cell r="F1850" t="str">
            <v>NATURAL</v>
          </cell>
          <cell r="G1850" t="str">
            <v>Mujer</v>
          </cell>
          <cell r="H1850" t="str">
            <v>MAYRA SOL QUINTERO GRANADILLO</v>
          </cell>
          <cell r="I1850">
            <v>49782335</v>
          </cell>
          <cell r="J1850" t="str">
            <v>GRUPO DE TRABAJO DE INVESTIGACIONES ADMINISTRATIVAS DE PROTECCION DE USUARIOS DE SERVICIOS DE COMUNICACIONES</v>
          </cell>
          <cell r="K1850" t="str">
            <v>DIRECCION DE INVESTIGACIONES DE PROTECCION DE USUARIOS DE SERVICIOS DE COMUNICACIONES</v>
          </cell>
          <cell r="L1850" t="str">
            <v>DELEGATURA PARA LA PROTECCION DEL CONSUMIDOR</v>
          </cell>
          <cell r="M1850" t="str">
            <v>JORGE HERNANDEZ</v>
          </cell>
          <cell r="O1850" t="str">
            <v>CONTRATACION DIRECTA</v>
          </cell>
          <cell r="P1850" t="str">
            <v>PRESTACION DE SERVICIOS</v>
          </cell>
          <cell r="Q1850" t="str">
            <v>PRESTACION DE SERVICIOS PROFESIONALES Y DE APOYO A LA GESTION</v>
          </cell>
          <cell r="R1850" t="str">
            <v>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1850">
            <v>45077</v>
          </cell>
          <cell r="T1850">
            <v>45289</v>
          </cell>
          <cell r="U1850">
            <v>45188</v>
          </cell>
          <cell r="V1850">
            <v>28924000</v>
          </cell>
          <cell r="W1850">
            <v>15150666</v>
          </cell>
          <cell r="X1850">
            <v>4132000</v>
          </cell>
          <cell r="Y1850">
            <v>45188</v>
          </cell>
          <cell r="Z1850" t="str">
            <v>TERMINACION ANTICIPADA</v>
          </cell>
          <cell r="AA1850">
            <v>-101</v>
          </cell>
          <cell r="AB1850">
            <v>-13773334</v>
          </cell>
        </row>
        <row r="1851">
          <cell r="A1851">
            <v>1850</v>
          </cell>
          <cell r="B1851" t="str">
            <v>23-247137--0</v>
          </cell>
          <cell r="C1851" t="str">
            <v>LEONEL MAURICIO RODRIGUEZ RODRIGUEZ</v>
          </cell>
          <cell r="D1851">
            <v>1032447255</v>
          </cell>
          <cell r="F1851" t="str">
            <v>NATURAL</v>
          </cell>
          <cell r="G1851" t="str">
            <v>Hombre</v>
          </cell>
          <cell r="H1851" t="str">
            <v>MAYRA SOL QUINTERO GRANADILLO</v>
          </cell>
          <cell r="I1851">
            <v>49782335</v>
          </cell>
          <cell r="J1851" t="str">
            <v>GRUPO DE TRABAJO DE INVESTIGACIONES ADMINISTRATIVAS DE PROTECCION DE USUARIOS DE SERVICIOS DE COMUNICACIONES</v>
          </cell>
          <cell r="K1851" t="str">
            <v>DIRECCION DE INVESTIGACIONES DE PROTECCION DE USUARIOS DE SERVICIOS DE COMUNICACIONES</v>
          </cell>
          <cell r="L1851" t="str">
            <v>DELEGATURA PARA LA PROTECCION DEL CONSUMIDOR</v>
          </cell>
          <cell r="M1851" t="str">
            <v>JORGE HERNANDEZ</v>
          </cell>
          <cell r="O1851" t="str">
            <v>CONTRATACION DIRECTA</v>
          </cell>
          <cell r="P1851" t="str">
            <v>PRESTACION DE SERVICIOS</v>
          </cell>
          <cell r="Q1851" t="str">
            <v>PRESTACION DE SERVICIOS PROFESIONALES Y DE APOYO A LA GESTION</v>
          </cell>
          <cell r="R1851" t="str">
            <v>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1851">
            <v>45077</v>
          </cell>
          <cell r="T1851">
            <v>45289</v>
          </cell>
          <cell r="U1851">
            <v>45289</v>
          </cell>
          <cell r="V1851">
            <v>36183000</v>
          </cell>
          <cell r="W1851">
            <v>36183000</v>
          </cell>
          <cell r="X1851">
            <v>5169000</v>
          </cell>
        </row>
        <row r="1852">
          <cell r="A1852">
            <v>1851</v>
          </cell>
          <cell r="B1852" t="str">
            <v>23-247149--0</v>
          </cell>
          <cell r="C1852" t="str">
            <v>JOHAN JAVIER SANCHEZ CORTES</v>
          </cell>
          <cell r="D1852">
            <v>1022374594</v>
          </cell>
          <cell r="F1852" t="str">
            <v>NATURAL</v>
          </cell>
          <cell r="G1852" t="str">
            <v>Hombre</v>
          </cell>
          <cell r="H1852" t="str">
            <v>MAYRA SOL QUINTERO GRANADILLO</v>
          </cell>
          <cell r="I1852">
            <v>49782335</v>
          </cell>
          <cell r="J1852" t="str">
            <v>GRUPO DE TRABAJO DE INVESTIGACIONES ADMINISTRATIVAS DE PROTECCION DE USUARIOS DE SERVICIOS DE COMUNICACIONES</v>
          </cell>
          <cell r="K1852" t="str">
            <v>DIRECCION DE INVESTIGACIONES DE PROTECCION DE USUARIOS DE SERVICIOS DE COMUNICACIONES</v>
          </cell>
          <cell r="L1852" t="str">
            <v>DELEGATURA PARA LA PROTECCION DEL CONSUMIDOR</v>
          </cell>
          <cell r="M1852" t="str">
            <v>JORGE HERNANDEZ</v>
          </cell>
          <cell r="O1852" t="str">
            <v>CONTRATACION DIRECTA</v>
          </cell>
          <cell r="P1852" t="str">
            <v>PRESTACION DE SERVICIOS</v>
          </cell>
          <cell r="Q1852" t="str">
            <v>PRESTACION DE SERVICIOS PROFESIONALES Y DE APOYO A LA GESTION</v>
          </cell>
          <cell r="R1852" t="str">
            <v>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1852">
            <v>45077</v>
          </cell>
          <cell r="T1852">
            <v>45289</v>
          </cell>
          <cell r="U1852">
            <v>45197</v>
          </cell>
          <cell r="V1852">
            <v>36183000</v>
          </cell>
          <cell r="W1852">
            <v>20503700</v>
          </cell>
          <cell r="X1852">
            <v>5169000</v>
          </cell>
          <cell r="Y1852">
            <v>45204</v>
          </cell>
          <cell r="Z1852" t="str">
            <v>TERMINACION ANTICIPADA</v>
          </cell>
          <cell r="AA1852">
            <v>-92</v>
          </cell>
          <cell r="AB1852">
            <v>-15679300</v>
          </cell>
        </row>
        <row r="1853">
          <cell r="A1853">
            <v>1852</v>
          </cell>
          <cell r="B1853" t="str">
            <v>23-247141--0</v>
          </cell>
          <cell r="C1853" t="str">
            <v>SANDRA XIMENA ZEMANATE DORADO</v>
          </cell>
          <cell r="D1853">
            <v>52717138</v>
          </cell>
          <cell r="F1853" t="str">
            <v>NATURAL</v>
          </cell>
          <cell r="G1853" t="str">
            <v>Mujer</v>
          </cell>
          <cell r="H1853" t="str">
            <v>MAYRA SOL QUINTERO GRANADILLO</v>
          </cell>
          <cell r="I1853">
            <v>49782335</v>
          </cell>
          <cell r="J1853" t="str">
            <v>GRUPO DE TRABAJO DE INVESTIGACIONES ADMINISTRATIVAS DE PROTECCION DE USUARIOS DE SERVICIOS DE COMUNICACIONES</v>
          </cell>
          <cell r="K1853" t="str">
            <v>DIRECCION DE INVESTIGACIONES DE PROTECCION DE USUARIOS DE SERVICIOS DE COMUNICACIONES</v>
          </cell>
          <cell r="L1853" t="str">
            <v>DELEGATURA PARA LA PROTECCION DEL CONSUMIDOR</v>
          </cell>
          <cell r="M1853" t="str">
            <v>JORGE HERNANDEZ</v>
          </cell>
          <cell r="O1853" t="str">
            <v>CONTRATACION DIRECTA</v>
          </cell>
          <cell r="P1853" t="str">
            <v>PRESTACION DE SERVICIOS</v>
          </cell>
          <cell r="Q1853" t="str">
            <v>PRESTACION DE SERVICIOS PROFESIONALES Y DE APOYO A LA GESTION</v>
          </cell>
          <cell r="R1853" t="str">
            <v>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1853">
            <v>45077</v>
          </cell>
          <cell r="T1853">
            <v>45289</v>
          </cell>
          <cell r="U1853">
            <v>45289</v>
          </cell>
          <cell r="V1853">
            <v>36183000</v>
          </cell>
          <cell r="W1853">
            <v>36183000</v>
          </cell>
          <cell r="X1853">
            <v>5169000</v>
          </cell>
        </row>
        <row r="1854">
          <cell r="A1854">
            <v>1853</v>
          </cell>
          <cell r="B1854" t="str">
            <v>23-249574--0</v>
          </cell>
          <cell r="C1854" t="str">
            <v>LEIDY JOHANA PINEDA DIAZ</v>
          </cell>
          <cell r="D1854">
            <v>53021184</v>
          </cell>
          <cell r="F1854" t="str">
            <v>NATURAL</v>
          </cell>
          <cell r="G1854" t="str">
            <v>Mujer</v>
          </cell>
          <cell r="H1854" t="str">
            <v>MAYRA SOL QUINTERO GRANADILLO</v>
          </cell>
          <cell r="I1854">
            <v>49782335</v>
          </cell>
          <cell r="J1854" t="str">
            <v>GRUPO DE TRABAJO DE INVESTIGACIONES ADMINISTRATIVAS DE PROTECCION DE USUARIOS DE SERVICIOS DE COMUNICACIONES</v>
          </cell>
          <cell r="K1854" t="str">
            <v>DIRECCION DE INVESTIGACIONES DE PROTECCION DE USUARIOS DE SERVICIOS DE COMUNICACIONES</v>
          </cell>
          <cell r="L1854" t="str">
            <v>DELEGATURA PARA LA PROTECCION DEL CONSUMIDOR</v>
          </cell>
          <cell r="M1854" t="str">
            <v>JORGE HERNANDEZ</v>
          </cell>
          <cell r="O1854" t="str">
            <v>CONTRATACION DIRECTA</v>
          </cell>
          <cell r="P1854" t="str">
            <v>PRESTACION DE SERVICIOS</v>
          </cell>
          <cell r="Q1854" t="str">
            <v>PRESTACION DE SERVICIOS PROFESIONALES Y DE APOYO A LA GESTION</v>
          </cell>
          <cell r="R1854" t="str">
            <v>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1854">
            <v>45077</v>
          </cell>
          <cell r="T1854">
            <v>45289</v>
          </cell>
          <cell r="U1854">
            <v>45289</v>
          </cell>
          <cell r="V1854">
            <v>44212000</v>
          </cell>
          <cell r="W1854">
            <v>44212000</v>
          </cell>
          <cell r="X1854">
            <v>6316000</v>
          </cell>
        </row>
        <row r="1855">
          <cell r="A1855">
            <v>1854</v>
          </cell>
          <cell r="B1855" t="str">
            <v>23-249555--0</v>
          </cell>
          <cell r="C1855" t="str">
            <v>EDNA ISORITH VELASQUEZ FIGUEROA</v>
          </cell>
          <cell r="D1855">
            <v>38290736</v>
          </cell>
          <cell r="F1855" t="str">
            <v>NATURAL</v>
          </cell>
          <cell r="G1855" t="str">
            <v>Mujer</v>
          </cell>
          <cell r="H1855" t="str">
            <v>MAYRA SOL QUINTERO GRANADILLO</v>
          </cell>
          <cell r="I1855">
            <v>49782335</v>
          </cell>
          <cell r="J1855" t="str">
            <v>GRUPO DE TRABAJO DE INVESTIGACIONES ADMINISTRATIVAS DE PROTECCION DE USUARIOS DE SERVICIOS DE COMUNICACIONES</v>
          </cell>
          <cell r="K1855" t="str">
            <v>DIRECCION DE INVESTIGACIONES DE PROTECCION DE USUARIOS DE SERVICIOS DE COMUNICACIONES</v>
          </cell>
          <cell r="L1855" t="str">
            <v>DELEGATURA PARA LA PROTECCION DEL CONSUMIDOR</v>
          </cell>
          <cell r="M1855" t="str">
            <v>JORGE HERNANDEZ</v>
          </cell>
          <cell r="O1855" t="str">
            <v>CONTRATACION DIRECTA</v>
          </cell>
          <cell r="P1855" t="str">
            <v>PRESTACION DE SERVICIOS</v>
          </cell>
          <cell r="Q1855" t="str">
            <v>PRESTACION DE SERVICIOS PROFESIONALES Y DE APOYO A LA GESTION</v>
          </cell>
          <cell r="R1855" t="str">
            <v>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1855">
            <v>45077</v>
          </cell>
          <cell r="T1855">
            <v>45289</v>
          </cell>
          <cell r="U1855">
            <v>45289</v>
          </cell>
          <cell r="V1855">
            <v>44212000</v>
          </cell>
          <cell r="W1855">
            <v>44212000</v>
          </cell>
          <cell r="X1855">
            <v>6316000</v>
          </cell>
        </row>
        <row r="1856">
          <cell r="A1856">
            <v>1855</v>
          </cell>
          <cell r="B1856" t="str">
            <v>23-249566--0</v>
          </cell>
          <cell r="C1856" t="str">
            <v>ANGIE ELIZABETH TORRES MORENO</v>
          </cell>
          <cell r="D1856">
            <v>1014224065</v>
          </cell>
          <cell r="F1856" t="str">
            <v>NATURAL</v>
          </cell>
          <cell r="G1856" t="str">
            <v>Mujer</v>
          </cell>
          <cell r="H1856" t="str">
            <v>MAYRA SOL QUINTERO GRANADILLO</v>
          </cell>
          <cell r="I1856">
            <v>49782335</v>
          </cell>
          <cell r="J1856" t="str">
            <v>GRUPO DE TRABAJO DE INVESTIGACIONES ADMINISTRATIVAS DE PROTECCION DE USUARIOS DE SERVICIOS DE COMUNICACIONES</v>
          </cell>
          <cell r="K1856" t="str">
            <v>DIRECCION DE INVESTIGACIONES DE PROTECCION DE USUARIOS DE SERVICIOS DE COMUNICACIONES</v>
          </cell>
          <cell r="L1856" t="str">
            <v>DELEGATURA PARA LA PROTECCION DEL CONSUMIDOR</v>
          </cell>
          <cell r="M1856" t="str">
            <v>JORGE HERNANDEZ</v>
          </cell>
          <cell r="O1856" t="str">
            <v>CONTRATACION DIRECTA</v>
          </cell>
          <cell r="P1856" t="str">
            <v>PRESTACION DE SERVICIOS</v>
          </cell>
          <cell r="Q1856" t="str">
            <v>PRESTACION DE SERVICIOS PROFESIONALES Y DE APOYO A LA GESTION</v>
          </cell>
          <cell r="R1856" t="str">
            <v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1856">
            <v>45077</v>
          </cell>
          <cell r="T1856">
            <v>45289</v>
          </cell>
          <cell r="U1856">
            <v>45289</v>
          </cell>
          <cell r="V1856">
            <v>44212000</v>
          </cell>
          <cell r="W1856">
            <v>44212000</v>
          </cell>
          <cell r="X1856">
            <v>6316000</v>
          </cell>
        </row>
        <row r="1857">
          <cell r="A1857">
            <v>1856</v>
          </cell>
          <cell r="B1857" t="str">
            <v>23-249553--0</v>
          </cell>
          <cell r="C1857" t="str">
            <v>PAMELA VASQUEZ MONTOYA</v>
          </cell>
          <cell r="D1857">
            <v>1048019488</v>
          </cell>
          <cell r="F1857" t="str">
            <v>NATURAL</v>
          </cell>
          <cell r="G1857" t="str">
            <v>Mujer</v>
          </cell>
          <cell r="H1857" t="str">
            <v>LUIS EDUARDO AGUIAR DELGADILLO</v>
          </cell>
          <cell r="I1857">
            <v>93394384</v>
          </cell>
          <cell r="J1857" t="str">
            <v>DIRECCION DE INVESTIGACIONES DE PROTECCION DE USUARIOS DE SERVICIOS DE COMUNICACIONES</v>
          </cell>
          <cell r="K1857" t="str">
            <v>DIRECCION DE INVESTIGACIONES DE PROTECCION DE USUARIOS DE SERVICIOS DE COMUNICACIONES</v>
          </cell>
          <cell r="L1857" t="str">
            <v>DELEGATURA PARA LA PROTECCION DEL CONSUMIDOR</v>
          </cell>
          <cell r="M1857" t="str">
            <v>JORGE HERNANDEZ</v>
          </cell>
          <cell r="O1857" t="str">
            <v>CONTRATACION DIRECTA</v>
          </cell>
          <cell r="P1857" t="str">
            <v>PRESTACION DE SERVICIOS</v>
          </cell>
          <cell r="Q1857" t="str">
            <v>PRESTACION DE SERVICIOS PROFESIONALES Y DE APOYO A LA GESTION</v>
          </cell>
          <cell r="R1857" t="str">
            <v xml:space="preserve">Prestación de servicios profesionales para apoyar la gestión de la Dirección de Investigaciones de Protección de Usuarios de Servicios de Comunicaciones de la SIC. _x000D_
</v>
          </cell>
          <cell r="S1857">
            <v>45077</v>
          </cell>
          <cell r="T1857">
            <v>45275</v>
          </cell>
          <cell r="U1857">
            <v>45184</v>
          </cell>
          <cell r="V1857">
            <v>41264533</v>
          </cell>
          <cell r="W1857">
            <v>22316533</v>
          </cell>
          <cell r="X1857">
            <v>6316000</v>
          </cell>
          <cell r="Y1857">
            <v>45184</v>
          </cell>
          <cell r="Z1857" t="str">
            <v>TERMINACION ANTICIPADA</v>
          </cell>
          <cell r="AA1857">
            <v>-91</v>
          </cell>
          <cell r="AB1857">
            <v>-18948000</v>
          </cell>
        </row>
        <row r="1858">
          <cell r="A1858">
            <v>1857</v>
          </cell>
          <cell r="B1858" t="str">
            <v>23-247133--0</v>
          </cell>
          <cell r="C1858" t="str">
            <v>LAURA DANIELA GARZON ROBINSON</v>
          </cell>
          <cell r="D1858">
            <v>1019056426</v>
          </cell>
          <cell r="F1858" t="str">
            <v>NATURAL</v>
          </cell>
          <cell r="G1858" t="str">
            <v>Hombre</v>
          </cell>
          <cell r="H1858" t="str">
            <v>ALVARO ENRIQUE GALVEZ MORA</v>
          </cell>
          <cell r="I1858">
            <v>1045674011</v>
          </cell>
          <cell r="J1858" t="str">
            <v>GRUPO DE TRABAJO DE SUPERVISION CONTROL Y VIGILANCIA DE LOS REGIMENES DE PROTECCION DE USUARIOS DE SERVICIOS DE COMUNICACIONES</v>
          </cell>
          <cell r="K1858" t="str">
            <v>DIRECCION DE INVESTIGACIONES DE PROTECCION DE USUARIOS DE SERVICIOS DE COMUNICACIONES</v>
          </cell>
          <cell r="L1858" t="str">
            <v>DELEGATURA PARA LA PROTECCION DEL CONSUMIDOR</v>
          </cell>
          <cell r="M1858" t="str">
            <v>JORGE HERNANDEZ</v>
          </cell>
          <cell r="O1858" t="str">
            <v>CONTRATACION DIRECTA</v>
          </cell>
          <cell r="P1858" t="str">
            <v>PRESTACION DE SERVICIOS</v>
          </cell>
          <cell r="Q1858" t="str">
            <v>PRESTACION DE SERVICIOS PROFESIONALES Y DE APOYO A LA GESTION</v>
          </cell>
          <cell r="R1858" t="str">
            <v>Prestación de servicios profesionales de un abogado para apoyar la gestión jurídica en el Grupo de Supervisión, Control y Vigilancia de Regímenes de Protección a Usuarios de Servicios de Comunicaciones de la Dirección de Investigaciones de Protección de Usuarios de Servicios de Comunicaciones de la SIC.</v>
          </cell>
          <cell r="S1858">
            <v>45077</v>
          </cell>
          <cell r="T1858">
            <v>45275</v>
          </cell>
          <cell r="U1858">
            <v>45289</v>
          </cell>
          <cell r="V1858">
            <v>41264533</v>
          </cell>
          <cell r="W1858">
            <v>44212000</v>
          </cell>
          <cell r="X1858">
            <v>6316000</v>
          </cell>
          <cell r="Y1858">
            <v>45271</v>
          </cell>
          <cell r="Z1858" t="str">
            <v>ADICION Y PRORROGA</v>
          </cell>
          <cell r="AA1858">
            <v>14</v>
          </cell>
          <cell r="AB1858">
            <v>2947467</v>
          </cell>
        </row>
        <row r="1859">
          <cell r="A1859">
            <v>1858</v>
          </cell>
          <cell r="B1859" t="str">
            <v>23-244701--0</v>
          </cell>
          <cell r="C1859" t="str">
            <v>JULIAN SANTIAGO HERNANDEZ LOSADA</v>
          </cell>
          <cell r="D1859">
            <v>80870984</v>
          </cell>
          <cell r="F1859" t="str">
            <v>NATURAL</v>
          </cell>
          <cell r="G1859" t="str">
            <v>Hombre</v>
          </cell>
          <cell r="H1859" t="str">
            <v>ALVARO ENRIQUE GALVEZ MORA</v>
          </cell>
          <cell r="I1859">
            <v>1045674011</v>
          </cell>
          <cell r="J1859" t="str">
            <v>GRUPO DE TRABAJO DE SUPERVISION CONTROL Y VIGILANCIA DE LOS REGIMENES DE PROTECCION DE USUARIOS DE SERVICIOS DE COMUNICACIONES</v>
          </cell>
          <cell r="K1859" t="str">
            <v>DIRECCION DE INVESTIGACIONES DE PROTECCION DE USUARIOS DE SERVICIOS DE COMUNICACIONES</v>
          </cell>
          <cell r="L1859" t="str">
            <v>DELEGATURA PARA LA PROTECCION DEL CONSUMIDOR</v>
          </cell>
          <cell r="M1859" t="str">
            <v>JORGE HERNANDEZ</v>
          </cell>
          <cell r="O1859" t="str">
            <v>CONTRATACION DIRECTA</v>
          </cell>
          <cell r="P1859" t="str">
            <v>PRESTACION DE SERVICIOS</v>
          </cell>
          <cell r="Q1859" t="str">
            <v>PRESTACION DE SERVICIOS PROFESIONALES Y DE APOYO A LA GESTION</v>
          </cell>
          <cell r="R1859" t="str">
            <v>Prestación de servicios profesionales de un abogado para apoyar la gestión jurídica en el Grupo de Supervisión, Control y Vigilancia de Regímenes de Protección a Usuarios de Servicios de Comunicaciones de la Dirección de Investigaciones de Protección de Usuarios de Servicios de Comunicaciones de la SIC.</v>
          </cell>
          <cell r="S1859">
            <v>45077</v>
          </cell>
          <cell r="T1859">
            <v>45275</v>
          </cell>
          <cell r="U1859">
            <v>45289</v>
          </cell>
          <cell r="V1859">
            <v>41264533</v>
          </cell>
          <cell r="W1859">
            <v>44212000</v>
          </cell>
          <cell r="X1859">
            <v>6316000</v>
          </cell>
          <cell r="Y1859">
            <v>45271</v>
          </cell>
          <cell r="Z1859" t="str">
            <v>ADICION Y PRORROGA</v>
          </cell>
          <cell r="AA1859">
            <v>14</v>
          </cell>
          <cell r="AB1859">
            <v>2947467</v>
          </cell>
        </row>
        <row r="1860">
          <cell r="A1860">
            <v>1859</v>
          </cell>
          <cell r="B1860" t="str">
            <v>23-250036--0</v>
          </cell>
          <cell r="C1860" t="str">
            <v>ALLISON IVETT TOVAR RUGE</v>
          </cell>
          <cell r="D1860">
            <v>1026572205</v>
          </cell>
          <cell r="F1860" t="str">
            <v>NATURAL</v>
          </cell>
          <cell r="G1860" t="str">
            <v>Mujer</v>
          </cell>
          <cell r="H1860" t="str">
            <v>ALVARO ENRIQUE GALVEZ MORA</v>
          </cell>
          <cell r="I1860">
            <v>1045674011</v>
          </cell>
          <cell r="J1860" t="str">
            <v>GRUPO DE TRABAJO DE SUPERVISION CONTROL Y VIGILANCIA DE LOS REGIMENES DE PROTECCION DE USUARIOS DE SERVICIOS DE COMUNICACIONES</v>
          </cell>
          <cell r="K1860" t="str">
            <v>DIRECCION DE INVESTIGACIONES DE PROTECCION DE USUARIOS DE SERVICIOS DE COMUNICACIONES</v>
          </cell>
          <cell r="L1860" t="str">
            <v>DELEGATURA PARA LA PROTECCION DEL CONSUMIDOR</v>
          </cell>
          <cell r="M1860" t="str">
            <v>JORGE HERNANDEZ</v>
          </cell>
          <cell r="O1860" t="str">
            <v>CONTRATACION DIRECTA</v>
          </cell>
          <cell r="P1860" t="str">
            <v>PRESTACION DE SERVICIOS</v>
          </cell>
          <cell r="Q1860" t="str">
            <v>PRESTACION DE SERVICIOS PROFESIONALES Y DE APOYO A LA GESTION</v>
          </cell>
          <cell r="R1860" t="str">
            <v>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1860">
            <v>45077</v>
          </cell>
          <cell r="T1860">
            <v>45289</v>
          </cell>
          <cell r="U1860">
            <v>45289</v>
          </cell>
          <cell r="V1860">
            <v>52234000</v>
          </cell>
          <cell r="W1860">
            <v>52234000</v>
          </cell>
          <cell r="X1860">
            <v>7462000</v>
          </cell>
        </row>
        <row r="1861">
          <cell r="A1861">
            <v>1860</v>
          </cell>
          <cell r="B1861" t="str">
            <v>23-249560--0</v>
          </cell>
          <cell r="C1861" t="str">
            <v>DIEGO ALEXANDER PRIETO RINCON</v>
          </cell>
          <cell r="D1861">
            <v>1014181499</v>
          </cell>
          <cell r="F1861" t="str">
            <v>NATURAL</v>
          </cell>
          <cell r="G1861" t="str">
            <v>Hombre</v>
          </cell>
          <cell r="H1861" t="str">
            <v>LUIS EDUARDO AGUIAR DELGADILLO</v>
          </cell>
          <cell r="I1861">
            <v>93394384</v>
          </cell>
          <cell r="J1861" t="str">
            <v>DIRECCION DE INVESTIGACIONES DE PROTECCION DE USUARIOS DE SERVICIOS DE COMUNICACIONES</v>
          </cell>
          <cell r="K1861" t="str">
            <v>DIRECCION DE INVESTIGACIONES DE PROTECCION DE USUARIOS DE SERVICIOS DE COMUNICACIONES</v>
          </cell>
          <cell r="L1861" t="str">
            <v>DELEGATURA PARA LA PROTECCION DEL CONSUMIDOR</v>
          </cell>
          <cell r="M1861" t="str">
            <v>JORGE HERNANDEZ</v>
          </cell>
          <cell r="O1861" t="str">
            <v>CONTRATACION DIRECTA</v>
          </cell>
          <cell r="P1861" t="str">
            <v>PRESTACION DE SERVICIOS</v>
          </cell>
          <cell r="Q1861" t="str">
            <v>PRESTACION DE SERVICIOS PROFESIONALES Y DE APOYO A LA GESTION</v>
          </cell>
          <cell r="R1861" t="str">
            <v xml:space="preserve"> Prestación de servicios asistenciales para apoyar la gestión de la Dirección de Investigaciones de Protección de Usuarios de Servicios de Comunicaciones de la SIC. _x000D_
</v>
          </cell>
          <cell r="S1861">
            <v>45077</v>
          </cell>
          <cell r="T1861">
            <v>45275</v>
          </cell>
          <cell r="U1861">
            <v>45289</v>
          </cell>
          <cell r="V1861">
            <v>19495467</v>
          </cell>
          <cell r="W1861">
            <v>20888000</v>
          </cell>
          <cell r="X1861">
            <v>2984000</v>
          </cell>
          <cell r="Y1861">
            <v>45260</v>
          </cell>
          <cell r="Z1861" t="str">
            <v>ADICION Y PRORROGA</v>
          </cell>
          <cell r="AA1861">
            <v>14</v>
          </cell>
          <cell r="AB1861">
            <v>1392533</v>
          </cell>
        </row>
        <row r="1862">
          <cell r="A1862">
            <v>1861</v>
          </cell>
          <cell r="B1862" t="str">
            <v>23-247182--0</v>
          </cell>
          <cell r="C1862" t="str">
            <v>YEIMI LORENA JIMENEZ ROJAS</v>
          </cell>
          <cell r="D1862">
            <v>1000327796</v>
          </cell>
          <cell r="F1862" t="str">
            <v>NATURAL</v>
          </cell>
          <cell r="G1862" t="str">
            <v>Mujer</v>
          </cell>
          <cell r="H1862" t="str">
            <v>JUAN PABLO LÓPEZ PÉREZ</v>
          </cell>
          <cell r="I1862">
            <v>1019080657</v>
          </cell>
          <cell r="J1862" t="str">
            <v>DIRECCION DE INVESTIGACIONES DE PROTECCION AL CONSUMIDOR</v>
          </cell>
          <cell r="K1862" t="str">
            <v>DIRECCION DE INVESTIGACIONES DE PROTECCION AL CONSUMIDOR</v>
          </cell>
          <cell r="L1862" t="str">
            <v>DELEGATURA PARA LA PROTECCION DEL CONSUMIDOR</v>
          </cell>
          <cell r="M1862" t="str">
            <v>JORGE HERNANDEZ</v>
          </cell>
          <cell r="O1862" t="str">
            <v>CONTRATACION DIRECTA</v>
          </cell>
          <cell r="P1862" t="str">
            <v>PRESTACION DE SERVICIOS</v>
          </cell>
          <cell r="Q1862" t="str">
            <v>PRESTACION DE SERVICIOS PROFESIONALES Y DE APOYO A LA GESTION</v>
          </cell>
          <cell r="R1862" t="str">
            <v xml:space="preserve"> Prestación de servicios asistenciales para apoyar la gestión de la Dirección de Investigaciones de Protección al Consumidor de la SIC._x000D_
</v>
          </cell>
          <cell r="S1862">
            <v>45078</v>
          </cell>
          <cell r="T1862">
            <v>45289</v>
          </cell>
          <cell r="U1862">
            <v>45289</v>
          </cell>
          <cell r="V1862">
            <v>20888000</v>
          </cell>
          <cell r="W1862">
            <v>20788533</v>
          </cell>
          <cell r="X1862">
            <v>2984000</v>
          </cell>
          <cell r="Y1862">
            <v>45103</v>
          </cell>
          <cell r="Z1862" t="str">
            <v>REDUCCION</v>
          </cell>
          <cell r="AB1862">
            <v>-99467</v>
          </cell>
        </row>
        <row r="1863">
          <cell r="A1863">
            <v>1862</v>
          </cell>
          <cell r="B1863" t="str">
            <v>23-248276--0</v>
          </cell>
          <cell r="C1863" t="str">
            <v>JUAN FELIPE DELGADO CAICEDO</v>
          </cell>
          <cell r="D1863">
            <v>1026306707</v>
          </cell>
          <cell r="F1863" t="str">
            <v>NATURAL</v>
          </cell>
          <cell r="G1863" t="str">
            <v>Hombre</v>
          </cell>
          <cell r="H1863" t="str">
            <v>JUAN PABLO LÓPEZ PÉREZ</v>
          </cell>
          <cell r="I1863">
            <v>1019080657</v>
          </cell>
          <cell r="J1863" t="str">
            <v>DIRECCION DE INVESTIGACIONES DE PROTECCION AL CONSUMIDOR</v>
          </cell>
          <cell r="K1863" t="str">
            <v>DIRECCION DE INVESTIGACIONES DE PROTECCION AL CONSUMIDOR</v>
          </cell>
          <cell r="L1863" t="str">
            <v>DELEGATURA PARA LA PROTECCION DEL CONSUMIDOR</v>
          </cell>
          <cell r="M1863" t="str">
            <v>JORGE HERNANDEZ</v>
          </cell>
          <cell r="O1863" t="str">
            <v>CONTRATACION DIRECTA</v>
          </cell>
          <cell r="P1863" t="str">
            <v>PRESTACION DE SERVICIOS</v>
          </cell>
          <cell r="Q1863" t="str">
            <v>PRESTACION DE SERVICIOS PROFESIONALES Y DE APOYO A LA GESTION</v>
          </cell>
          <cell r="R1863" t="str">
            <v xml:space="preserve">Prestación de servicios profesionales de un abogado para apoyar la gestión jurídica de la Dirección de Investigaciones de Protección al Consumidor de la SIC._x000D_
</v>
          </cell>
          <cell r="S1863">
            <v>45077</v>
          </cell>
          <cell r="T1863">
            <v>45275</v>
          </cell>
          <cell r="U1863">
            <v>45275</v>
          </cell>
          <cell r="V1863">
            <v>26995733</v>
          </cell>
          <cell r="W1863">
            <v>26995733</v>
          </cell>
          <cell r="X1863">
            <v>4132000</v>
          </cell>
        </row>
        <row r="1864">
          <cell r="A1864">
            <v>1863</v>
          </cell>
          <cell r="B1864" t="str">
            <v>23-247172--0</v>
          </cell>
          <cell r="C1864" t="str">
            <v>SANTIAGO CAMPOS GALVIS</v>
          </cell>
          <cell r="D1864">
            <v>1030621675</v>
          </cell>
          <cell r="F1864" t="str">
            <v>NATURAL</v>
          </cell>
          <cell r="G1864" t="str">
            <v>Hombre</v>
          </cell>
          <cell r="H1864" t="str">
            <v>JUAN PABLO LÓPEZ PÉREZ</v>
          </cell>
          <cell r="I1864">
            <v>1019080657</v>
          </cell>
          <cell r="J1864" t="str">
            <v>DIRECCION DE INVESTIGACIONES DE PROTECCION AL CONSUMIDOR</v>
          </cell>
          <cell r="K1864" t="str">
            <v>DIRECCION DE INVESTIGACIONES DE PROTECCION AL CONSUMIDOR</v>
          </cell>
          <cell r="L1864" t="str">
            <v>DELEGATURA PARA LA PROTECCION DEL CONSUMIDOR</v>
          </cell>
          <cell r="M1864" t="str">
            <v>JORGE HERNANDEZ</v>
          </cell>
          <cell r="O1864" t="str">
            <v>CONTRATACION DIRECTA</v>
          </cell>
          <cell r="P1864" t="str">
            <v>PRESTACION DE SERVICIOS</v>
          </cell>
          <cell r="Q1864" t="str">
            <v>PRESTACION DE SERVICIOS PROFESIONALES Y DE APOYO A LA GESTION</v>
          </cell>
          <cell r="R1864" t="str">
            <v xml:space="preserve">Prestación de servicios profesionales de un abogado para apoyar la gestión jurídica de la Dirección de Investigaciones de Protección al Consumidor de la SIC._x000D_
</v>
          </cell>
          <cell r="S1864">
            <v>45077</v>
          </cell>
          <cell r="T1864">
            <v>45289</v>
          </cell>
          <cell r="U1864">
            <v>45289</v>
          </cell>
          <cell r="V1864">
            <v>36183000</v>
          </cell>
          <cell r="W1864">
            <v>36183000</v>
          </cell>
          <cell r="X1864">
            <v>5169000</v>
          </cell>
        </row>
        <row r="1865">
          <cell r="A1865">
            <v>1864</v>
          </cell>
          <cell r="B1865" t="str">
            <v>23-249643--0</v>
          </cell>
          <cell r="C1865" t="str">
            <v>BRIGEET YESENIA RUEDA FUENTES</v>
          </cell>
          <cell r="D1865">
            <v>1090440754</v>
          </cell>
          <cell r="F1865" t="str">
            <v>NATURAL</v>
          </cell>
          <cell r="G1865" t="str">
            <v>Hombre</v>
          </cell>
          <cell r="H1865" t="str">
            <v>JUAN PABLO LÓPEZ PÉREZ</v>
          </cell>
          <cell r="I1865">
            <v>1019080657</v>
          </cell>
          <cell r="J1865" t="str">
            <v>DIRECCION DE INVESTIGACIONES DE PROTECCION AL CONSUMIDOR</v>
          </cell>
          <cell r="K1865" t="str">
            <v>DIRECCION DE INVESTIGACIONES DE PROTECCION AL CONSUMIDOR</v>
          </cell>
          <cell r="L1865" t="str">
            <v>DELEGATURA PARA LA PROTECCION DEL CONSUMIDOR</v>
          </cell>
          <cell r="M1865" t="str">
            <v>JORGE HERNANDEZ</v>
          </cell>
          <cell r="O1865" t="str">
            <v>CONTRATACION DIRECTA</v>
          </cell>
          <cell r="P1865" t="str">
            <v>PRESTACION DE SERVICIOS</v>
          </cell>
          <cell r="Q1865" t="str">
            <v>PRESTACION DE SERVICIOS PROFESIONALES Y DE APOYO A LA GESTION</v>
          </cell>
          <cell r="R1865" t="str">
            <v xml:space="preserve">Prestación de servicios profesionales de un abogado para apoyar la gestión jurídica de la Dirección de Investigaciones de Protección al Consumidor de la SIC._x000D_
</v>
          </cell>
          <cell r="S1865">
            <v>45077</v>
          </cell>
          <cell r="T1865">
            <v>45289</v>
          </cell>
          <cell r="U1865">
            <v>45289</v>
          </cell>
          <cell r="V1865">
            <v>36183000</v>
          </cell>
          <cell r="W1865">
            <v>36183000</v>
          </cell>
          <cell r="X1865">
            <v>5169000</v>
          </cell>
          <cell r="Y1865">
            <v>45196</v>
          </cell>
          <cell r="Z1865" t="str">
            <v>CESION</v>
          </cell>
        </row>
        <row r="1866">
          <cell r="A1866">
            <v>1865</v>
          </cell>
          <cell r="B1866" t="str">
            <v>23-247177--0</v>
          </cell>
          <cell r="C1866" t="str">
            <v>IVAN FELIPE RIOS BONILLA</v>
          </cell>
          <cell r="D1866">
            <v>1010235985</v>
          </cell>
          <cell r="F1866" t="str">
            <v>NATURAL</v>
          </cell>
          <cell r="G1866" t="str">
            <v>Hombre</v>
          </cell>
          <cell r="H1866" t="str">
            <v>JUAN PABLO LÓPEZ PÉREZ</v>
          </cell>
          <cell r="I1866">
            <v>1019080657</v>
          </cell>
          <cell r="J1866" t="str">
            <v>DIRECCION DE INVESTIGACIONES DE PROTECCION AL CONSUMIDOR</v>
          </cell>
          <cell r="K1866" t="str">
            <v>DIRECCION DE INVESTIGACIONES DE PROTECCION AL CONSUMIDOR</v>
          </cell>
          <cell r="L1866" t="str">
            <v>DELEGATURA PARA LA PROTECCION DEL CONSUMIDOR</v>
          </cell>
          <cell r="M1866" t="str">
            <v>JORGE HERNANDEZ</v>
          </cell>
          <cell r="O1866" t="str">
            <v>CONTRATACION DIRECTA</v>
          </cell>
          <cell r="P1866" t="str">
            <v>PRESTACION DE SERVICIOS</v>
          </cell>
          <cell r="Q1866" t="str">
            <v>PRESTACION DE SERVICIOS PROFESIONALES Y DE APOYO A LA GESTION</v>
          </cell>
          <cell r="R1866" t="str">
            <v xml:space="preserve">Prestación de servicios profesionales de un abogado para apoyar la gestión jurídica de la Dirección de Investigaciones de Protección al Consumidor de la SIC._x000D_
</v>
          </cell>
          <cell r="S1866">
            <v>45077</v>
          </cell>
          <cell r="T1866">
            <v>45275</v>
          </cell>
          <cell r="U1866">
            <v>45275</v>
          </cell>
          <cell r="V1866">
            <v>33770800</v>
          </cell>
          <cell r="W1866">
            <v>33770800</v>
          </cell>
          <cell r="X1866">
            <v>5169000</v>
          </cell>
        </row>
        <row r="1867">
          <cell r="A1867">
            <v>1866</v>
          </cell>
          <cell r="B1867" t="str">
            <v>23-248272--0</v>
          </cell>
          <cell r="C1867" t="str">
            <v>TATIANA BERNAL RUBIO</v>
          </cell>
          <cell r="D1867">
            <v>1026290641</v>
          </cell>
          <cell r="F1867" t="str">
            <v>NATURAL</v>
          </cell>
          <cell r="G1867" t="str">
            <v>Mujer</v>
          </cell>
          <cell r="H1867" t="str">
            <v>JUAN PABLO LÓPEZ PÉREZ</v>
          </cell>
          <cell r="I1867">
            <v>1019080657</v>
          </cell>
          <cell r="J1867" t="str">
            <v>DIRECCION DE INVESTIGACIONES DE PROTECCION AL CONSUMIDOR</v>
          </cell>
          <cell r="K1867" t="str">
            <v>DIRECCION DE INVESTIGACIONES DE PROTECCION AL CONSUMIDOR</v>
          </cell>
          <cell r="L1867" t="str">
            <v>DELEGATURA PARA LA PROTECCION DEL CONSUMIDOR</v>
          </cell>
          <cell r="M1867" t="str">
            <v>JORGE HERNANDEZ</v>
          </cell>
          <cell r="O1867" t="str">
            <v>CONTRATACION DIRECTA</v>
          </cell>
          <cell r="P1867" t="str">
            <v>PRESTACION DE SERVICIOS</v>
          </cell>
          <cell r="Q1867" t="str">
            <v>PRESTACION DE SERVICIOS PROFESIONALES Y DE APOYO A LA GESTION</v>
          </cell>
          <cell r="R1867" t="str">
            <v xml:space="preserve">Prestación de servicios profesionales de un abogado para apoyar la gestión jurídica de la Dirección de Investigaciones de Protección al Consumidor de la SIC._x000D_
</v>
          </cell>
          <cell r="S1867">
            <v>45077</v>
          </cell>
          <cell r="T1867">
            <v>45275</v>
          </cell>
          <cell r="U1867">
            <v>45289</v>
          </cell>
          <cell r="V1867">
            <v>33770800</v>
          </cell>
          <cell r="W1867">
            <v>36010700</v>
          </cell>
          <cell r="X1867">
            <v>5169000</v>
          </cell>
          <cell r="Y1867" t="str">
            <v>26/06/2023
2023/11/10</v>
          </cell>
          <cell r="Z1867" t="str">
            <v>REDUCCION
ADICION Y PRORROGA</v>
          </cell>
          <cell r="AA1867">
            <v>14</v>
          </cell>
          <cell r="AB1867">
            <v>2239900</v>
          </cell>
        </row>
        <row r="1868">
          <cell r="A1868">
            <v>1867</v>
          </cell>
          <cell r="B1868" t="str">
            <v>23-249646--0</v>
          </cell>
          <cell r="C1868" t="str">
            <v>IVONNE MELISA RAMOS MORENO</v>
          </cell>
          <cell r="D1868">
            <v>1018437166</v>
          </cell>
          <cell r="F1868" t="str">
            <v>NATURAL</v>
          </cell>
          <cell r="G1868" t="str">
            <v>Mujer</v>
          </cell>
          <cell r="H1868" t="str">
            <v>JUAN PABLO LÓPEZ PÉREZ</v>
          </cell>
          <cell r="I1868">
            <v>1019080657</v>
          </cell>
          <cell r="J1868" t="str">
            <v>DIRECCION DE INVESTIGACIONES DE PROTECCION AL CONSUMIDOR</v>
          </cell>
          <cell r="K1868" t="str">
            <v>DIRECCION DE INVESTIGACIONES DE PROTECCION AL CONSUMIDOR</v>
          </cell>
          <cell r="L1868" t="str">
            <v>DELEGATURA PARA LA PROTECCION DEL CONSUMIDOR</v>
          </cell>
          <cell r="M1868" t="str">
            <v>JORGE HERNANDEZ</v>
          </cell>
          <cell r="O1868" t="str">
            <v>CONTRATACION DIRECTA</v>
          </cell>
          <cell r="P1868" t="str">
            <v>PRESTACION DE SERVICIOS</v>
          </cell>
          <cell r="Q1868" t="str">
            <v>PRESTACION DE SERVICIOS PROFESIONALES Y DE APOYO A LA GESTION</v>
          </cell>
          <cell r="R1868" t="str">
            <v xml:space="preserve">Prestación de servicios profesionales de un abogado para apoyar la gestión jurídica de la Dirección de Investigaciones de Protección al Consumidor de la SIC._x000D_
</v>
          </cell>
          <cell r="S1868">
            <v>45077</v>
          </cell>
          <cell r="T1868">
            <v>45275</v>
          </cell>
          <cell r="U1868">
            <v>45275</v>
          </cell>
          <cell r="V1868">
            <v>33770800</v>
          </cell>
          <cell r="W1868">
            <v>33770800</v>
          </cell>
          <cell r="X1868">
            <v>5169000</v>
          </cell>
        </row>
        <row r="1869">
          <cell r="A1869">
            <v>1868</v>
          </cell>
          <cell r="B1869" t="str">
            <v>23-247168--0</v>
          </cell>
          <cell r="C1869" t="str">
            <v>VALENTINA BOTERO CORRALES</v>
          </cell>
          <cell r="D1869">
            <v>1053840152</v>
          </cell>
          <cell r="F1869" t="str">
            <v>NATURAL</v>
          </cell>
          <cell r="G1869" t="str">
            <v>Mujer</v>
          </cell>
          <cell r="H1869" t="str">
            <v>JUAN PABLO LÓPEZ PÉREZ</v>
          </cell>
          <cell r="I1869">
            <v>1019080657</v>
          </cell>
          <cell r="J1869" t="str">
            <v>DIRECCION DE INVESTIGACIONES DE PROTECCION AL CONSUMIDOR</v>
          </cell>
          <cell r="K1869" t="str">
            <v>DIRECCION DE INVESTIGACIONES DE PROTECCION AL CONSUMIDOR</v>
          </cell>
          <cell r="L1869" t="str">
            <v>DELEGATURA PARA LA PROTECCION DEL CONSUMIDOR</v>
          </cell>
          <cell r="M1869" t="str">
            <v>JORGE HERNANDEZ</v>
          </cell>
          <cell r="O1869" t="str">
            <v>CONTRATACION DIRECTA</v>
          </cell>
          <cell r="P1869" t="str">
            <v>PRESTACION DE SERVICIOS</v>
          </cell>
          <cell r="Q1869" t="str">
            <v>PRESTACION DE SERVICIOS PROFESIONALES Y DE APOYO A LA GESTION</v>
          </cell>
          <cell r="R1869" t="str">
            <v xml:space="preserve">Prestación de servicios profesionales de un abogado para apoyar la gestión jurídica de la Dirección de Investigaciones de Protección al Consumidor de la SIC._x000D_
</v>
          </cell>
          <cell r="S1869">
            <v>45077</v>
          </cell>
          <cell r="T1869">
            <v>45289</v>
          </cell>
          <cell r="U1869">
            <v>45289</v>
          </cell>
          <cell r="V1869">
            <v>44212000</v>
          </cell>
          <cell r="W1869">
            <v>44212000</v>
          </cell>
          <cell r="X1869">
            <v>6316000</v>
          </cell>
        </row>
        <row r="1870">
          <cell r="A1870">
            <v>1869</v>
          </cell>
          <cell r="C1870" t="str">
            <v>CONTROLES EMPRESARIALES LTDA</v>
          </cell>
          <cell r="E1870">
            <v>800058607</v>
          </cell>
          <cell r="F1870" t="str">
            <v>JURIDICA</v>
          </cell>
          <cell r="H1870" t="str">
            <v>JAROSLAV MARLEN LOPEZ CHAVEZ</v>
          </cell>
          <cell r="I1870">
            <v>51957159</v>
          </cell>
          <cell r="J1870" t="str">
            <v>OFICINA DE TECNOLOGIA E INFORMATICA</v>
          </cell>
          <cell r="K1870" t="str">
            <v>OFICINA DE TECNOLOGIA E INFORMATICA</v>
          </cell>
          <cell r="L1870" t="str">
            <v>OFICINA DE TECNOLOGIA E INFORMATICA</v>
          </cell>
          <cell r="M1870" t="str">
            <v>JORGE HERNANDEZ</v>
          </cell>
          <cell r="N1870">
            <v>110302</v>
          </cell>
          <cell r="O1870" t="str">
            <v>SELECCIÓN ABREVIADA</v>
          </cell>
          <cell r="P1870" t="str">
            <v>ACUERDO MARCO DE PRECIOS</v>
          </cell>
          <cell r="Q1870" t="str">
            <v>PRESTACION DE SERVICIOS</v>
          </cell>
          <cell r="R1870" t="str">
            <v xml:space="preserve">Contratar los servicios de nube pública para realizar la suscripción Cloud Service Provider de Azure a través del modelo de servicio Enterprise Agreement de Microsoft para la Superintendencia de Industria y Comercio y adquisición de servicios profesionales en nube.
</v>
          </cell>
          <cell r="S1870">
            <v>45076</v>
          </cell>
          <cell r="T1870">
            <v>45260</v>
          </cell>
          <cell r="U1870">
            <v>45260</v>
          </cell>
          <cell r="V1870">
            <v>2519392507.46</v>
          </cell>
          <cell r="W1870">
            <v>2519392507.46</v>
          </cell>
          <cell r="X1870" t="str">
            <v>N/A</v>
          </cell>
        </row>
        <row r="1871">
          <cell r="A1871">
            <v>1870</v>
          </cell>
          <cell r="C1871" t="str">
            <v xml:space="preserve">CERTICAMARA </v>
          </cell>
          <cell r="E1871">
            <v>830084433</v>
          </cell>
          <cell r="F1871" t="str">
            <v>JURIDICA</v>
          </cell>
          <cell r="H1871" t="str">
            <v>JAROSLAV MARLEN LOPEZ CHAVEZ;OSCAR FABIAN RAMIREZ TORRES</v>
          </cell>
          <cell r="I1871" t="str">
            <v>51957159;1019020584</v>
          </cell>
          <cell r="J1871" t="str">
            <v>GRUPO DE TRABAJO DE GESTION DE INFORMACION Y PROYECTOS INFORMATICOS;GRUPO DE TRABAJO DE INFORMATICA FORENSE Y SEGURIDAD DIGITAL</v>
          </cell>
          <cell r="K1871" t="str">
            <v>OFICINA DE TECNOLOGIA E INFORMATICA;OFICINA DE TECNOLOGIA E INFORMATICA</v>
          </cell>
          <cell r="L1871" t="str">
            <v>OFICINA DE TECNOLOGIA E INFORMATICA;OFICINA DE TECNOLOGIA E INFORMATICA</v>
          </cell>
          <cell r="M1871" t="str">
            <v>JAIME LOPEZ</v>
          </cell>
          <cell r="O1871" t="str">
            <v>CONTRATACION DIRECTA</v>
          </cell>
          <cell r="P1871" t="str">
            <v>PRESTACION DE SERVICIOS</v>
          </cell>
          <cell r="Q1871" t="str">
            <v>PRESTACION DE SERVICIOS</v>
          </cell>
          <cell r="R1871" t="str">
            <v>Realizar la adquisición de certificados de firma digital función pública, estampas de tiempo y la renovación, actualización y soporte técnico de herramienta WSSing implementada en la Superintendencia de Industria y Comercio".</v>
          </cell>
          <cell r="S1871">
            <v>45077</v>
          </cell>
          <cell r="T1871">
            <v>45138</v>
          </cell>
          <cell r="U1871">
            <v>45138</v>
          </cell>
          <cell r="V1871">
            <v>65219140</v>
          </cell>
          <cell r="W1871">
            <v>65219140</v>
          </cell>
          <cell r="X1871" t="str">
            <v>N/A</v>
          </cell>
        </row>
        <row r="1872">
          <cell r="A1872">
            <v>1871</v>
          </cell>
          <cell r="B1872" t="str">
            <v>23-250421--0</v>
          </cell>
          <cell r="C1872" t="str">
            <v>MARIA FERNANDA PRIETO GONZALEZ</v>
          </cell>
          <cell r="D1872">
            <v>51974793</v>
          </cell>
          <cell r="F1872" t="str">
            <v>NATURAL</v>
          </cell>
          <cell r="G1872" t="str">
            <v>Mujer</v>
          </cell>
          <cell r="H1872" t="str">
            <v>XIOMARA MONTOYA CASTILLO</v>
          </cell>
          <cell r="I1872">
            <v>52983622</v>
          </cell>
          <cell r="J1872" t="str">
            <v>GRUPO DE TRABAJO DE MARCAS Y LEMAS COMERCIALES</v>
          </cell>
          <cell r="K1872" t="str">
            <v>DIRECCION DE SIGNOS DISTINTIVOS</v>
          </cell>
          <cell r="L1872" t="str">
            <v>DELEGATURA PARA LA PROPIEDAD INDUSTRIAL</v>
          </cell>
          <cell r="M1872" t="str">
            <v>JAIME LOPEZ</v>
          </cell>
          <cell r="O1872" t="str">
            <v>CONTRATACION DIRECTA</v>
          </cell>
          <cell r="P1872" t="str">
            <v>PRESTACION DE SERVICIOS</v>
          </cell>
          <cell r="Q1872" t="str">
            <v>PRESTACION DE SERVICIOS PROFESIONALES Y DE APOYO A LA GESTION</v>
          </cell>
          <cell r="R1872" t="str">
            <v xml:space="preserve">Prestación de servicios profesionales de un abogado para apoyar al Grupo de Trabajo de Marcas y Lemas Comerciales de la Dirección de Signos Distintivos en el cumplimiento de las funciones propias de su competencia. </v>
          </cell>
          <cell r="S1872">
            <v>45078</v>
          </cell>
          <cell r="T1872">
            <v>45275</v>
          </cell>
          <cell r="U1872">
            <v>45275</v>
          </cell>
          <cell r="V1872">
            <v>41151500</v>
          </cell>
          <cell r="W1872">
            <v>41151500</v>
          </cell>
          <cell r="X1872">
            <v>6331000</v>
          </cell>
        </row>
        <row r="1873">
          <cell r="A1873">
            <v>1872</v>
          </cell>
          <cell r="B1873" t="str">
            <v>23-249107--0</v>
          </cell>
          <cell r="C1873" t="str">
            <v>GERMAN DANIEL BALLEN RODRIGUEZ</v>
          </cell>
          <cell r="D1873">
            <v>79714225</v>
          </cell>
          <cell r="F1873" t="str">
            <v>NATURAL</v>
          </cell>
          <cell r="G1873" t="str">
            <v>Hombre</v>
          </cell>
          <cell r="H1873" t="str">
            <v>AIDA LUCIA HURTADO BEJARANO;OSCAR FABIAN RAMIREZ TORRES</v>
          </cell>
          <cell r="I1873" t="str">
            <v>51899290;1019020584</v>
          </cell>
          <cell r="J1873" t="str">
            <v>GRUPO DE TRABAJO DE INVESTIGACIONES ADMINISTRATIVAS DE PROTECCION DE DATOS PERSONALES;GRUPO DE TRABAJO DE INFORMATICA FORENSE Y SEGURIDAD DIGITAL</v>
          </cell>
          <cell r="K1873" t="str">
            <v>DIRECCION DE INVESTIGACION DE PROTECCION DE DATOS PERSONALES;OFICINA DE TECNOLOGIA E INFORMATICA</v>
          </cell>
          <cell r="L1873" t="str">
            <v>DELEGATURA PARA LA PROTECCION DE DATOS PERSONALES;OFICINA DE TECNOLOGIA E INFORMATICA</v>
          </cell>
          <cell r="M1873" t="str">
            <v xml:space="preserve">LUISA ACEVEDO </v>
          </cell>
          <cell r="O1873" t="str">
            <v>CONTRATACION DIRECTA</v>
          </cell>
          <cell r="P1873" t="str">
            <v>PRESTACION DE SERVICIOS</v>
          </cell>
          <cell r="Q1873" t="str">
            <v>PRESTACION DE SERVICIOS PROFESIONALES Y DE APOYO A LA GESTION</v>
          </cell>
          <cell r="R1873" t="str">
            <v>Prestación de servicios profesionales para apoyar a la Dirección de Investigación de Protección de Datos Personales y al Grupo de Trabajo de Informática Forense y Seguridad Digital en todas las actividades tecnológicas y técnicas soporte a visitas de inspección y/o de carácter probatorio y forense del Sistema Integral de Supervisión Inteligente -SISI-.</v>
          </cell>
          <cell r="S1873">
            <v>45078</v>
          </cell>
          <cell r="T1873">
            <v>45275</v>
          </cell>
          <cell r="U1873">
            <v>45275</v>
          </cell>
          <cell r="V1873">
            <v>48100000</v>
          </cell>
          <cell r="W1873">
            <v>48100000</v>
          </cell>
          <cell r="X1873">
            <v>7400000</v>
          </cell>
        </row>
        <row r="1874">
          <cell r="A1874">
            <v>1873</v>
          </cell>
          <cell r="B1874" t="str">
            <v>23-249109--0</v>
          </cell>
          <cell r="C1874" t="str">
            <v>GUSTAVO GUERRERO CABRERA</v>
          </cell>
          <cell r="D1874">
            <v>1085295895</v>
          </cell>
          <cell r="F1874" t="str">
            <v>NATURAL</v>
          </cell>
          <cell r="G1874" t="str">
            <v>Hombre</v>
          </cell>
          <cell r="H1874" t="str">
            <v>RONALD ANDRES DIAZ GARZON</v>
          </cell>
          <cell r="I1874">
            <v>7187380</v>
          </cell>
          <cell r="J1874" t="str">
            <v>GRUPO DE TRABAJO DE TRATAMIENTO DE DATOS PERSONALES</v>
          </cell>
          <cell r="K1874" t="str">
            <v>DIRECCION DE HABEAS DATA</v>
          </cell>
          <cell r="L1874" t="str">
            <v>DELEGATURA PARA LA PROTECCION DE DATOS PERSONALES</v>
          </cell>
          <cell r="M1874" t="str">
            <v xml:space="preserve">LUISA ACEVEDO </v>
          </cell>
          <cell r="O1874" t="str">
            <v>CONTRATACION DIRECTA</v>
          </cell>
          <cell r="P1874" t="str">
            <v>PRESTACION DE SERVICIOS</v>
          </cell>
          <cell r="Q1874" t="str">
            <v>PRESTACION DE SERVICIOS PROFESIONALES Y DE APOYO A LA GESTION</v>
          </cell>
          <cell r="R1874" t="str">
            <v>Prestación de servicios profesionales para apoyar al Grupo de Trabajo de Tratamiento de Datos Personales de la Dirección de Habeas Data, en todas las actividades jurídicas a su cargo.</v>
          </cell>
          <cell r="S1874">
            <v>45078</v>
          </cell>
          <cell r="T1874">
            <v>45275</v>
          </cell>
          <cell r="U1874">
            <v>45275</v>
          </cell>
          <cell r="V1874">
            <v>35100000</v>
          </cell>
          <cell r="W1874">
            <v>35100000</v>
          </cell>
          <cell r="X1874">
            <v>5400000</v>
          </cell>
        </row>
        <row r="1875">
          <cell r="A1875">
            <v>1874</v>
          </cell>
          <cell r="B1875" t="str">
            <v>23-252985--0</v>
          </cell>
          <cell r="C1875" t="str">
            <v>JUAN DAVID MENDOZA BERRIO</v>
          </cell>
          <cell r="D1875">
            <v>1018404283</v>
          </cell>
          <cell r="F1875" t="str">
            <v>NATURAL</v>
          </cell>
          <cell r="G1875" t="str">
            <v>Hombre</v>
          </cell>
          <cell r="H1875" t="str">
            <v>RONALD ANDRES DIAZ GARZON</v>
          </cell>
          <cell r="I1875">
            <v>7187380</v>
          </cell>
          <cell r="J1875" t="str">
            <v>GRUPO DE TRABAJO DE TRATAMIENTO DE DATOS PERSONALES</v>
          </cell>
          <cell r="K1875" t="str">
            <v>DIRECCION DE HABEAS DATA</v>
          </cell>
          <cell r="L1875" t="str">
            <v>DELEGATURA PARA LA PROTECCION DE DATOS PERSONALES</v>
          </cell>
          <cell r="M1875" t="str">
            <v xml:space="preserve">LUISA ACEVEDO </v>
          </cell>
          <cell r="O1875" t="str">
            <v>CONTRATACION DIRECTA</v>
          </cell>
          <cell r="P1875" t="str">
            <v>PRESTACION DE SERVICIOS</v>
          </cell>
          <cell r="Q1875" t="str">
            <v>PRESTACION DE SERVICIOS PROFESIONALES Y DE APOYO A LA GESTION</v>
          </cell>
          <cell r="R1875" t="str">
            <v>Prestación de servicios profesionales para apoyar al Grupo de Trabajo de Tratamiento de Datos Personales de la Dirección de Habeas Data, en todas las actividades jurídicas a su cargo.</v>
          </cell>
          <cell r="S1875">
            <v>45078</v>
          </cell>
          <cell r="T1875">
            <v>45275</v>
          </cell>
          <cell r="U1875">
            <v>45275</v>
          </cell>
          <cell r="V1875">
            <v>48100000</v>
          </cell>
          <cell r="W1875">
            <v>48100000</v>
          </cell>
          <cell r="X1875">
            <v>7400000</v>
          </cell>
        </row>
        <row r="1876">
          <cell r="A1876">
            <v>1875</v>
          </cell>
          <cell r="B1876" t="str">
            <v>23-249104--0</v>
          </cell>
          <cell r="C1876" t="str">
            <v>JUAN PABLO RODRIGUEZ PUENTES</v>
          </cell>
          <cell r="D1876">
            <v>1016031865</v>
          </cell>
          <cell r="F1876" t="str">
            <v>NATURAL</v>
          </cell>
          <cell r="G1876" t="str">
            <v>Hombre</v>
          </cell>
          <cell r="H1876" t="str">
            <v>CARLOS ENRIQUE SALAZAR MUÑOZ</v>
          </cell>
          <cell r="I1876">
            <v>79155697</v>
          </cell>
          <cell r="J1876" t="str">
            <v>DIRECCION DE HABEAS DATA</v>
          </cell>
          <cell r="K1876" t="str">
            <v>DIRECCION DE HABEAS DATA</v>
          </cell>
          <cell r="L1876" t="str">
            <v>DELEGATURA PARA LA PROTECCION DE DATOS PERSONALES</v>
          </cell>
          <cell r="M1876" t="str">
            <v xml:space="preserve">LUISA ACEVEDO </v>
          </cell>
          <cell r="O1876" t="str">
            <v>CONTRATACION DIRECTA</v>
          </cell>
          <cell r="P1876" t="str">
            <v>PRESTACION DE SERVICIOS</v>
          </cell>
          <cell r="Q1876" t="str">
            <v>PRESTACION DE SERVICIOS PROFESIONALES Y DE APOYO A LA GESTION</v>
          </cell>
          <cell r="R1876" t="str">
            <v>Prestación de servicios profesionales para apoyar a la Dirección de Habeas Data, en todas las actividades jurídicas a su cargo.</v>
          </cell>
          <cell r="S1876">
            <v>45078</v>
          </cell>
          <cell r="T1876">
            <v>45275</v>
          </cell>
          <cell r="U1876">
            <v>45275</v>
          </cell>
          <cell r="V1876">
            <v>48100000</v>
          </cell>
          <cell r="W1876">
            <v>48100000</v>
          </cell>
          <cell r="X1876">
            <v>7400000</v>
          </cell>
        </row>
        <row r="1877">
          <cell r="A1877">
            <v>1876</v>
          </cell>
          <cell r="B1877" t="str">
            <v>23-249105--0</v>
          </cell>
          <cell r="C1877" t="str">
            <v>SARA VICTORIA CLAVIJO CARRERA</v>
          </cell>
          <cell r="D1877">
            <v>1019082794</v>
          </cell>
          <cell r="F1877" t="str">
            <v>NATURAL</v>
          </cell>
          <cell r="G1877" t="str">
            <v>Mujer</v>
          </cell>
          <cell r="H1877" t="str">
            <v>RONALD ANDRES DIAZ GARZON</v>
          </cell>
          <cell r="I1877">
            <v>7187380</v>
          </cell>
          <cell r="J1877" t="str">
            <v>GRUPO DE TRABAJO DE TRATAMIENTO DE DATOS PERSONALES</v>
          </cell>
          <cell r="K1877" t="str">
            <v>DIRECCION DE HABEAS DATA</v>
          </cell>
          <cell r="L1877" t="str">
            <v>DELEGATURA PARA LA PROTECCION DE DATOS PERSONALES</v>
          </cell>
          <cell r="M1877" t="str">
            <v xml:space="preserve">LUISA ACEVEDO </v>
          </cell>
          <cell r="O1877" t="str">
            <v>CONTRATACION DIRECTA</v>
          </cell>
          <cell r="P1877" t="str">
            <v>PRESTACION DE SERVICIOS</v>
          </cell>
          <cell r="Q1877" t="str">
            <v>PRESTACION DE SERVICIOS PROFESIONALES Y DE APOYO A LA GESTION</v>
          </cell>
          <cell r="R1877" t="str">
            <v>Prestación de servicios profesionales para apoyar al Grupo de Trabajo de Tratamiento de Datos Personales de la Dirección de Habeas Data, en todas las actividades jurídicas a su cargo</v>
          </cell>
          <cell r="S1877">
            <v>45078</v>
          </cell>
          <cell r="T1877">
            <v>45291</v>
          </cell>
          <cell r="U1877">
            <v>45291</v>
          </cell>
          <cell r="V1877">
            <v>30800000</v>
          </cell>
          <cell r="W1877">
            <v>19653333</v>
          </cell>
          <cell r="X1877">
            <v>4400000</v>
          </cell>
          <cell r="Y1877" t="str">
            <v>6/10/2023
2023/12/12</v>
          </cell>
          <cell r="Z1877" t="str">
            <v>SUSPENSION
REDUCCION</v>
          </cell>
          <cell r="AB1877">
            <v>-11146667</v>
          </cell>
        </row>
        <row r="1878">
          <cell r="A1878">
            <v>1877</v>
          </cell>
          <cell r="B1878" t="str">
            <v>23-252964--0</v>
          </cell>
          <cell r="C1878" t="str">
            <v>MARIA MARISELA HERNANDEZ ORTIZ</v>
          </cell>
          <cell r="D1878">
            <v>39783081</v>
          </cell>
          <cell r="F1878" t="str">
            <v>NATURAL</v>
          </cell>
          <cell r="G1878" t="str">
            <v>Mujer</v>
          </cell>
          <cell r="H1878" t="str">
            <v>CIELO ÁNGELA PEÑA GONZÁLEZ</v>
          </cell>
          <cell r="I1878">
            <v>51940252</v>
          </cell>
          <cell r="J1878" t="str">
            <v>DELEGATURA PARA LA PROTECCION DE DATOS PERSONALES</v>
          </cell>
          <cell r="K1878" t="str">
            <v>DELEGATURA PARA LA PROTECCION DE DATOS PERSONALES</v>
          </cell>
          <cell r="L1878" t="str">
            <v>DELEGATURA PARA LA PROTECCION DE DATOS PERSONALES</v>
          </cell>
          <cell r="M1878" t="str">
            <v xml:space="preserve">LUISA ACEVEDO </v>
          </cell>
          <cell r="O1878" t="str">
            <v>CONTRATACION DIRECTA</v>
          </cell>
          <cell r="P1878" t="str">
            <v>PRESTACION DE SERVICIOS</v>
          </cell>
          <cell r="Q1878" t="str">
            <v>PRESTACION DE SERVICIOS PROFESIONALES Y DE APOYO A LA GESTION</v>
          </cell>
          <cell r="R1878" t="str">
            <v>Prestación de servicios profesionales para apoyar a la Delegatura para la Protección de Datos, en todas las actividades jurídicas a su cargo.</v>
          </cell>
          <cell r="S1878">
            <v>45078</v>
          </cell>
          <cell r="T1878">
            <v>45289</v>
          </cell>
          <cell r="U1878">
            <v>45289</v>
          </cell>
          <cell r="V1878">
            <v>90566667</v>
          </cell>
          <cell r="W1878">
            <v>90566667</v>
          </cell>
          <cell r="X1878">
            <v>13000000</v>
          </cell>
        </row>
        <row r="1879">
          <cell r="A1879">
            <v>1878</v>
          </cell>
          <cell r="B1879" t="str">
            <v>23-253818--0</v>
          </cell>
          <cell r="C1879" t="str">
            <v>KAREN ESTEFANÍA LOPEZ AVENDAÑO</v>
          </cell>
          <cell r="D1879">
            <v>1000725564</v>
          </cell>
          <cell r="F1879" t="str">
            <v>NATURAL</v>
          </cell>
          <cell r="G1879" t="str">
            <v>Mujer</v>
          </cell>
          <cell r="H1879" t="str">
            <v>ANGELA MARIA  HERNANDEZ GOMEZ</v>
          </cell>
          <cell r="I1879">
            <v>40326242</v>
          </cell>
          <cell r="J1879" t="str">
            <v>GRUPO DE TRABAJO DE INVESTIGACIONES ADMINISTRATIVAS Y APOYO JURIDICO</v>
          </cell>
          <cell r="K1879" t="str">
            <v>DIRECCION DE INVESTIGACIONES PARA EL CONTROL Y VERIFICACION DE REGLAMENTOS TECNICOS Y METROLOGIA LEGAL</v>
          </cell>
          <cell r="L1879" t="str">
            <v>DELEGATURA PARA EL CONTROL Y VERIFICACION DE REGLAMENTOS TECNICOS Y METROLOGIA LEGAL</v>
          </cell>
          <cell r="M1879" t="str">
            <v xml:space="preserve">LUISA ACEVEDO </v>
          </cell>
          <cell r="O1879" t="str">
            <v>CONTRATACION DIRECTA</v>
          </cell>
          <cell r="P1879" t="str">
            <v>PRESTACION DE SERVICIOS</v>
          </cell>
          <cell r="Q1879" t="str">
            <v>PRESTACION DE SERVICIOS PROFESIONALES Y DE APOYO A LA GESTION</v>
          </cell>
          <cell r="R1879" t="str">
            <v>Prestación de servicios para apoyar al Grupo de Trabajo de Investigaciones Administrativas y Apoyo Jurídico en todas las actividades operativas que tenga a su cargo.</v>
          </cell>
          <cell r="S1879">
            <v>45078</v>
          </cell>
          <cell r="T1879">
            <v>45274</v>
          </cell>
          <cell r="U1879">
            <v>45274</v>
          </cell>
          <cell r="V1879">
            <v>18339467</v>
          </cell>
          <cell r="W1879">
            <v>18339467</v>
          </cell>
          <cell r="X1879">
            <v>2836000</v>
          </cell>
        </row>
        <row r="1880">
          <cell r="A1880">
            <v>1879</v>
          </cell>
          <cell r="B1880" t="str">
            <v>23-252696--0</v>
          </cell>
          <cell r="C1880" t="str">
            <v>LAURA XIMENA CADENA CADENA</v>
          </cell>
          <cell r="D1880">
            <v>1001295031</v>
          </cell>
          <cell r="F1880" t="str">
            <v>NATURAL</v>
          </cell>
          <cell r="G1880" t="str">
            <v>Mujer</v>
          </cell>
          <cell r="H1880" t="str">
            <v>MARIA CLARA POLO ENRIQUEZ</v>
          </cell>
          <cell r="I1880">
            <v>52057049</v>
          </cell>
          <cell r="J1880" t="str">
            <v>GRUPO DE TRABAJO DE INSPECCION VIGILANCIA E INVESTIGACIONES DE CONTROL DE PRECIOS</v>
          </cell>
          <cell r="K1880" t="str">
            <v>DIRECCION DE INVESTIGACIONES PARA EL CONTROL Y VERIFICACION DE REGLAMENTOS TECNICOS Y METROLOGIA LEGAL</v>
          </cell>
          <cell r="L1880" t="str">
            <v>DELEGATURA PARA EL CONTROL Y VERIFICACION DE REGLAMENTOS TECNICOS Y METROLOGIA LEGAL</v>
          </cell>
          <cell r="M1880" t="str">
            <v xml:space="preserve">LUISA ACEVEDO </v>
          </cell>
          <cell r="O1880" t="str">
            <v>CONTRATACION DIRECTA</v>
          </cell>
          <cell r="P1880" t="str">
            <v>PRESTACION DE SERVICIOS</v>
          </cell>
          <cell r="Q1880" t="str">
            <v>PRESTACION DE SERVICIOS PROFESIONALES Y DE APOYO A LA GESTION</v>
          </cell>
          <cell r="R1880" t="str">
            <v>Prestación de servicios para apoyar a la Coordinación del Grupo de Trabajo de Inspección, Vigilancia e Investigaciones de Control de Precios en las actividades contables que tiene a su cargo.</v>
          </cell>
          <cell r="S1880">
            <v>45078</v>
          </cell>
          <cell r="T1880">
            <v>45274</v>
          </cell>
          <cell r="U1880">
            <v>45289</v>
          </cell>
          <cell r="V1880">
            <v>20693333</v>
          </cell>
          <cell r="W1880">
            <v>22293333</v>
          </cell>
          <cell r="X1880">
            <v>3200000</v>
          </cell>
          <cell r="Y1880">
            <v>45260</v>
          </cell>
          <cell r="Z1880" t="str">
            <v>ADICION Y PRORROGA</v>
          </cell>
          <cell r="AA1880">
            <v>15</v>
          </cell>
          <cell r="AB1880">
            <v>1600000</v>
          </cell>
        </row>
        <row r="1881">
          <cell r="A1881">
            <v>1880</v>
          </cell>
          <cell r="B1881" t="str">
            <v>23-251634--2</v>
          </cell>
          <cell r="C1881" t="str">
            <v>PAULA ALEJANDRA CRISTANCHO ZARATE</v>
          </cell>
          <cell r="D1881">
            <v>1054682396</v>
          </cell>
          <cell r="F1881" t="str">
            <v>NATURAL</v>
          </cell>
          <cell r="G1881" t="str">
            <v>Mujer</v>
          </cell>
          <cell r="H1881" t="str">
            <v>PEDRO PEREZ VARGAS</v>
          </cell>
          <cell r="I1881">
            <v>1075654821</v>
          </cell>
          <cell r="J1881" t="str">
            <v>GRUPO DE TRABAJO DE INSPECCION Y VIGILANCIA DE METROLOGIA LEGAL</v>
          </cell>
          <cell r="K1881" t="str">
            <v>DIRECCION DE INVESTIGACIONES PARA EL CONTROL Y VERIFICACION DE REGLAMENTOS TECNICOS Y METROLOGIA LEGAL</v>
          </cell>
          <cell r="L1881" t="str">
            <v>DELEGATURA PARA EL CONTROL Y VERIFICACION DE REGLAMENTOS TECNICOS Y METROLOGIA LEGAL</v>
          </cell>
          <cell r="M1881" t="str">
            <v xml:space="preserve">LUISA ACEVEDO </v>
          </cell>
          <cell r="O1881" t="str">
            <v>CONTRATACION DIRECTA</v>
          </cell>
          <cell r="P1881" t="str">
            <v>PRESTACION DE SERVICIOS</v>
          </cell>
          <cell r="Q1881" t="str">
            <v>PRESTACION DE SERVICIOS PROFESIONALES Y DE APOYO A LA GESTION</v>
          </cell>
          <cell r="R1881" t="str">
            <v>Prestación de servicios profesionales de un ingeniero para apoyar al Grupo de Trabajo de Inspección y Vigilancia de Metrología Legal, en las actividades que tiene a su cargo.</v>
          </cell>
          <cell r="S1881">
            <v>45078</v>
          </cell>
          <cell r="T1881">
            <v>45284</v>
          </cell>
          <cell r="U1881">
            <v>45284</v>
          </cell>
          <cell r="V1881">
            <v>31416000</v>
          </cell>
          <cell r="W1881">
            <v>31416000</v>
          </cell>
          <cell r="X1881">
            <v>4620000</v>
          </cell>
        </row>
        <row r="1882">
          <cell r="A1882">
            <v>1881</v>
          </cell>
          <cell r="B1882" t="str">
            <v>23-252694--0</v>
          </cell>
          <cell r="C1882" t="str">
            <v>JONATHAN STIVEL CASTRO ROJAS</v>
          </cell>
          <cell r="D1882">
            <v>1073253995</v>
          </cell>
          <cell r="F1882" t="str">
            <v>NATURAL</v>
          </cell>
          <cell r="G1882" t="str">
            <v>Hombre</v>
          </cell>
          <cell r="H1882" t="str">
            <v>ANA MARIA PRIETO RANGEL</v>
          </cell>
          <cell r="I1882">
            <v>39651221</v>
          </cell>
          <cell r="J1882" t="str">
            <v>DIRECCION DE INVESTIGACIONES PARA EL CONTROL Y VERIFICACION DE REGLAMENTOS TECNICOS Y METROLOGIA LEGAL</v>
          </cell>
          <cell r="K1882" t="str">
            <v>DIRECCION DE INVESTIGACIONES PARA EL CONTROL Y VERIFICACION DE REGLAMENTOS TECNICOS Y METROLOGIA LEGAL</v>
          </cell>
          <cell r="L1882" t="str">
            <v>DELEGATURA PARA EL CONTROL Y VERIFICACION DE REGLAMENTOS TECNICOS Y METROLOGIA LEGAL</v>
          </cell>
          <cell r="M1882" t="str">
            <v xml:space="preserve">LUISA ACEVEDO </v>
          </cell>
          <cell r="O1882" t="str">
            <v>CONTRATACION DIRECTA</v>
          </cell>
          <cell r="P1882" t="str">
            <v>PRESTACION DE SERVICIOS</v>
          </cell>
          <cell r="Q1882" t="str">
            <v>PRESTACION DE SERVICIOS PROFESIONALES Y DE APOYO A LA GESTION</v>
          </cell>
          <cell r="R1882" t="str">
            <v>Prestación de servicios para apoyar a la Dirección de Investigaciones para el Control y Verificación de Reglamentos Técnicos y Metrología Legal en todas las actividades operativas que tenga a su cargo.</v>
          </cell>
          <cell r="S1882">
            <v>45079</v>
          </cell>
          <cell r="T1882">
            <v>45275</v>
          </cell>
          <cell r="U1882">
            <v>45275</v>
          </cell>
          <cell r="V1882">
            <v>18339467</v>
          </cell>
          <cell r="W1882">
            <v>18339467</v>
          </cell>
          <cell r="X1882">
            <v>2836000</v>
          </cell>
          <cell r="Y1882">
            <v>45237</v>
          </cell>
          <cell r="Z1882" t="str">
            <v>CESION</v>
          </cell>
        </row>
        <row r="1883">
          <cell r="A1883">
            <v>1882</v>
          </cell>
          <cell r="B1883" t="str">
            <v>23-252700--0</v>
          </cell>
          <cell r="C1883" t="str">
            <v>VALERIA ECHEVERRI BARRERA</v>
          </cell>
          <cell r="D1883">
            <v>1020838259</v>
          </cell>
          <cell r="F1883" t="str">
            <v>NATURAL</v>
          </cell>
          <cell r="G1883" t="str">
            <v>Mujer</v>
          </cell>
          <cell r="H1883" t="str">
            <v>ANGELA MARIA  HERNANDEZ GOMEZ</v>
          </cell>
          <cell r="I1883">
            <v>40326242</v>
          </cell>
          <cell r="J1883" t="str">
            <v>GRUPO DE TRABAJO DE INVESTIGACIONES ADMINISTRATIVAS Y APOYO JURIDICO</v>
          </cell>
          <cell r="K1883" t="str">
            <v>DIRECCION DE INVESTIGACIONES PARA EL CONTROL Y VERIFICACION DE REGLAMENTOS TECNICOS Y METROLOGIA LEGAL</v>
          </cell>
          <cell r="L1883" t="str">
            <v>DELEGATURA PARA EL CONTROL Y VERIFICACION DE REGLAMENTOS TECNICOS Y METROLOGIA LEGAL</v>
          </cell>
          <cell r="M1883" t="str">
            <v xml:space="preserve">LUISA ACEVEDO </v>
          </cell>
          <cell r="O1883" t="str">
            <v>CONTRATACION DIRECTA</v>
          </cell>
          <cell r="P1883" t="str">
            <v>PRESTACION DE SERVICIOS</v>
          </cell>
          <cell r="Q1883" t="str">
            <v>PRESTACION DE SERVICIOS PROFESIONALES Y DE APOYO A LA GESTION</v>
          </cell>
          <cell r="R1883" t="str">
            <v xml:space="preserve">Prestación de servicios profesionales de un abogado para apoyar al Grupo de Trabajo de Investigaciones Administrativas y Apoyo Jurídico en las actividades jurídicas relacionadas con el procedimiento administrativo sancionatorio que se tramita en el área.  </v>
          </cell>
          <cell r="S1883">
            <v>45079</v>
          </cell>
          <cell r="T1883">
            <v>45275</v>
          </cell>
          <cell r="U1883">
            <v>45275</v>
          </cell>
          <cell r="V1883">
            <v>23474000</v>
          </cell>
          <cell r="W1883">
            <v>23474000</v>
          </cell>
          <cell r="X1883">
            <v>3630000</v>
          </cell>
        </row>
        <row r="1884">
          <cell r="A1884">
            <v>1883</v>
          </cell>
          <cell r="B1884" t="str">
            <v>23-256062--0</v>
          </cell>
          <cell r="C1884" t="str">
            <v>JUAN FELIPE RONCANCIO SANTOS</v>
          </cell>
          <cell r="D1884">
            <v>1233889321</v>
          </cell>
          <cell r="F1884" t="str">
            <v>NATURAL</v>
          </cell>
          <cell r="G1884" t="str">
            <v>Hombre</v>
          </cell>
          <cell r="H1884" t="str">
            <v>ROBERTO ANDRES SANCHEZ LOPEZ</v>
          </cell>
          <cell r="I1884">
            <v>1022951438</v>
          </cell>
          <cell r="J1884" t="str">
            <v>GRUPO DE TRABAJO DE INSPECCION Y VIGILANCIA DE REGLAMENTOS TECNICOS</v>
          </cell>
          <cell r="K1884" t="str">
            <v>DIRECCION DE INVESTIGACIONES PARA EL CONTROL Y VERIFICACION DE REGLAMENTOS TECNICOS Y METROLOGIA LEGAL</v>
          </cell>
          <cell r="L1884" t="str">
            <v>DELEGATURA PARA EL CONTROL Y VERIFICACION DE REGLAMENTOS TECNICOS Y METROLOGIA LEGAL</v>
          </cell>
          <cell r="M1884" t="str">
            <v xml:space="preserve">LUISA ACEVEDO </v>
          </cell>
          <cell r="O1884" t="str">
            <v>CONTRATACION DIRECTA</v>
          </cell>
          <cell r="P1884" t="str">
            <v>PRESTACION DE SERVICIOS</v>
          </cell>
          <cell r="Q1884" t="str">
            <v>PRESTACION DE SERVICIOS PROFESIONALES Y DE APOYO A LA GESTION</v>
          </cell>
          <cell r="R1884" t="str">
            <v>Prestación de servicios profesionales de un ingeniero para apoyar al Grupo de Trabajo de Inspección y Vigilancia de Reglamentos Técnicos, en las actividades que tiene a su cargo</v>
          </cell>
          <cell r="S1884">
            <v>45079</v>
          </cell>
          <cell r="T1884">
            <v>45252</v>
          </cell>
          <cell r="U1884">
            <v>45252</v>
          </cell>
          <cell r="V1884">
            <v>20691000</v>
          </cell>
          <cell r="W1884">
            <v>20691000</v>
          </cell>
          <cell r="X1884">
            <v>3630000</v>
          </cell>
        </row>
        <row r="1885">
          <cell r="A1885">
            <v>1884</v>
          </cell>
          <cell r="B1885" t="str">
            <v>23-249110--2</v>
          </cell>
          <cell r="C1885" t="str">
            <v>ANDRES FELIPE MENCO MARTINEZ</v>
          </cell>
          <cell r="D1885">
            <v>1014181872</v>
          </cell>
          <cell r="F1885" t="str">
            <v>NATURAL</v>
          </cell>
          <cell r="G1885" t="str">
            <v>Hombre</v>
          </cell>
          <cell r="H1885" t="str">
            <v>AIDA LUCIA HURTADO BEJARANO;JAROSLAV MARLEN LOPEZ CHAVEZ</v>
          </cell>
          <cell r="I1885" t="str">
            <v>51899290;51957159</v>
          </cell>
          <cell r="J1885" t="str">
            <v>GRUPO DE TRABAJO DE INVESTIGACIONES ADMINISTRATIVAS DE PROTECCION DE DATOS PERSONALES;GRUPO DE TRABAJO DE GESTION DE INFORMACION Y PROYECTOS INFORMATICOS</v>
          </cell>
          <cell r="K1885" t="str">
            <v>DIRECCION DE INVESTIGACION DE PROTECCION DE DATOS PERSONALES;OFICINA DE TECNOLOGIA E INFORMATICA</v>
          </cell>
          <cell r="L1885" t="str">
            <v>DELEGATURA PARA LA PROTECCION DE DATOS PERSONALES;OFICINA DE TECNOLOGIA E INFORMATICA</v>
          </cell>
          <cell r="M1885" t="str">
            <v xml:space="preserve">LUISA ACEVEDO </v>
          </cell>
          <cell r="O1885" t="str">
            <v>CONTRATACION DIRECTA</v>
          </cell>
          <cell r="P1885" t="str">
            <v>PRESTACION DE SERVICIOS</v>
          </cell>
          <cell r="Q1885" t="str">
            <v>PRESTACION DE SERVICIOS PROFESIONALES Y DE APOYO A LA GESTION</v>
          </cell>
          <cell r="R1885" t="str">
            <v>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v>
          </cell>
          <cell r="S1885">
            <v>45082</v>
          </cell>
          <cell r="T1885">
            <v>45275</v>
          </cell>
          <cell r="U1885">
            <v>45275</v>
          </cell>
          <cell r="V1885">
            <v>63666667</v>
          </cell>
          <cell r="W1885">
            <v>63666667</v>
          </cell>
          <cell r="X1885">
            <v>10000000</v>
          </cell>
        </row>
        <row r="1886">
          <cell r="A1886">
            <v>1885</v>
          </cell>
          <cell r="B1886" t="str">
            <v>23-252966--0</v>
          </cell>
          <cell r="C1886" t="str">
            <v>KEVIN ANDRES BOLAÑOS RODRIGUEZ</v>
          </cell>
          <cell r="D1886">
            <v>1032461120</v>
          </cell>
          <cell r="F1886" t="str">
            <v>NATURAL</v>
          </cell>
          <cell r="G1886" t="str">
            <v>Hombre</v>
          </cell>
          <cell r="H1886" t="str">
            <v>RONALD ANDRES DIAZ GARZON</v>
          </cell>
          <cell r="I1886">
            <v>7187380</v>
          </cell>
          <cell r="J1886" t="str">
            <v>GRUPO DE TRABAJO DE TRATAMIENTO DE DATOS PERSONALES</v>
          </cell>
          <cell r="K1886" t="str">
            <v>DIRECCION DE HABEAS DATA</v>
          </cell>
          <cell r="L1886" t="str">
            <v>DELEGATURA PARA LA PROTECCION DE DATOS PERSONALES</v>
          </cell>
          <cell r="M1886" t="str">
            <v xml:space="preserve">LUISA ACEVEDO </v>
          </cell>
          <cell r="O1886" t="str">
            <v>CONTRATACION DIRECTA</v>
          </cell>
          <cell r="P1886" t="str">
            <v>PRESTACION DE SERVICIOS</v>
          </cell>
          <cell r="Q1886" t="str">
            <v>PRESTACION DE SERVICIOS PROFESIONALES Y DE APOYO A LA GESTION</v>
          </cell>
          <cell r="R1886" t="str">
            <v>Prestación de servicios profesionales para apoyar al Grupo de Trabajo de Tratamiento de Datos Personales de la Dirección de Habeas Data, en todas las actividades jurídicas a su cargo.</v>
          </cell>
          <cell r="S1886">
            <v>45082</v>
          </cell>
          <cell r="T1886">
            <v>45275</v>
          </cell>
          <cell r="U1886">
            <v>45275</v>
          </cell>
          <cell r="V1886">
            <v>28013333</v>
          </cell>
          <cell r="W1886">
            <v>28013333</v>
          </cell>
          <cell r="X1886">
            <v>4400000</v>
          </cell>
        </row>
        <row r="1887">
          <cell r="A1887">
            <v>1886</v>
          </cell>
          <cell r="B1887" t="str">
            <v>23-253003--0</v>
          </cell>
          <cell r="C1887" t="str">
            <v>ANA MARIA LOZANO MORALES</v>
          </cell>
          <cell r="D1887">
            <v>1032458597</v>
          </cell>
          <cell r="F1887" t="str">
            <v>NATURAL</v>
          </cell>
          <cell r="G1887" t="str">
            <v>Mujer</v>
          </cell>
          <cell r="H1887" t="str">
            <v>RONALD ANDRES DIAZ GARZON</v>
          </cell>
          <cell r="I1887">
            <v>7187380</v>
          </cell>
          <cell r="J1887" t="str">
            <v>GRUPO DE TRABAJO DE TRATAMIENTO DE DATOS PERSONALES</v>
          </cell>
          <cell r="K1887" t="str">
            <v>DIRECCION DE HABEAS DATA</v>
          </cell>
          <cell r="L1887" t="str">
            <v>DELEGATURA PARA LA PROTECCION DE DATOS PERSONALES</v>
          </cell>
          <cell r="M1887" t="str">
            <v xml:space="preserve">LUISA ACEVEDO </v>
          </cell>
          <cell r="O1887" t="str">
            <v>CONTRATACION DIRECTA</v>
          </cell>
          <cell r="P1887" t="str">
            <v>PRESTACION DE SERVICIOS</v>
          </cell>
          <cell r="Q1887" t="str">
            <v>PRESTACION DE SERVICIOS PROFESIONALES Y DE APOYO A LA GESTION</v>
          </cell>
          <cell r="R1887" t="str">
            <v>Prestación de servicios profesionales para apoyar al Grupo de Trabajo de Tratamiento de Datos Personales de la Dirección de Habeas Data, en todas las actividades jurídicas a su cargo</v>
          </cell>
          <cell r="S1887">
            <v>45082</v>
          </cell>
          <cell r="T1887">
            <v>45275</v>
          </cell>
          <cell r="U1887">
            <v>45275</v>
          </cell>
          <cell r="V1887">
            <v>34380000</v>
          </cell>
          <cell r="W1887">
            <v>34380000</v>
          </cell>
          <cell r="X1887">
            <v>5400000</v>
          </cell>
        </row>
        <row r="1888">
          <cell r="A1888">
            <v>1887</v>
          </cell>
          <cell r="B1888" t="str">
            <v>23-252977--0</v>
          </cell>
          <cell r="C1888" t="str">
            <v>NICOLAS ROJAS VASQUEZ</v>
          </cell>
          <cell r="D1888">
            <v>1026578879</v>
          </cell>
          <cell r="F1888" t="str">
            <v>NATURAL</v>
          </cell>
          <cell r="G1888" t="str">
            <v>Hombre</v>
          </cell>
          <cell r="H1888" t="str">
            <v>CARLOS ENRIQUE SALAZAR MUÑOZ</v>
          </cell>
          <cell r="I1888">
            <v>79155697</v>
          </cell>
          <cell r="J1888" t="str">
            <v>DIRECCION DE HABEAS DATA</v>
          </cell>
          <cell r="K1888" t="str">
            <v>DIRECCION DE HABEAS DATA</v>
          </cell>
          <cell r="L1888" t="str">
            <v>DELEGATURA PARA LA PROTECCION DE DATOS PERSONALES</v>
          </cell>
          <cell r="M1888" t="str">
            <v xml:space="preserve">LUISA ACEVEDO </v>
          </cell>
          <cell r="O1888" t="str">
            <v>CONTRATACION DIRECTA</v>
          </cell>
          <cell r="P1888" t="str">
            <v>PRESTACION DE SERVICIOS</v>
          </cell>
          <cell r="Q1888" t="str">
            <v>PRESTACION DE SERVICIOS PROFESIONALES Y DE APOYO A LA GESTION</v>
          </cell>
          <cell r="R1888" t="str">
            <v>Prestación de servicios profesionales para apoyar a la Dirección de Habeas Data, en todas las actividades jurídicas a su cargo</v>
          </cell>
          <cell r="S1888">
            <v>45082</v>
          </cell>
          <cell r="T1888">
            <v>45275</v>
          </cell>
          <cell r="U1888">
            <v>45124</v>
          </cell>
          <cell r="V1888">
            <v>34380000</v>
          </cell>
          <cell r="W1888">
            <v>7740000</v>
          </cell>
          <cell r="X1888">
            <v>5400000</v>
          </cell>
          <cell r="Y1888">
            <v>45124</v>
          </cell>
          <cell r="Z1888" t="str">
            <v>TERMINACION ANTICIPADA</v>
          </cell>
          <cell r="AA1888">
            <v>-151</v>
          </cell>
          <cell r="AB1888">
            <v>-26640000</v>
          </cell>
        </row>
        <row r="1889">
          <cell r="A1889">
            <v>1888</v>
          </cell>
          <cell r="B1889" t="str">
            <v>23-257446--0</v>
          </cell>
          <cell r="C1889" t="str">
            <v>MARIO MAURICIO CASTILLO CAMPUZANO</v>
          </cell>
          <cell r="D1889">
            <v>1020758510</v>
          </cell>
          <cell r="F1889" t="str">
            <v>NATURAL</v>
          </cell>
          <cell r="G1889" t="str">
            <v>Hombre</v>
          </cell>
          <cell r="H1889" t="str">
            <v>AIDA LUCIA HURTADO BEJARANO</v>
          </cell>
          <cell r="I1889">
            <v>51899290</v>
          </cell>
          <cell r="J1889" t="str">
            <v>GRUPO DE TRABAJO DE INVESTIGACIONES ADMINISTRATIVAS DE PROTECCION DE DATOS PERSONALES</v>
          </cell>
          <cell r="K1889" t="str">
            <v>DIRECCION DE INVESTIGACION DE PROTECCION DE DATOS PERSONALES</v>
          </cell>
          <cell r="L1889" t="str">
            <v>DELEGATURA PARA LA PROTECCION DE DATOS PERSONALES</v>
          </cell>
          <cell r="M1889" t="str">
            <v xml:space="preserve">LUISA ACEVEDO </v>
          </cell>
          <cell r="O1889" t="str">
            <v>CONTRATACION DIRECTA</v>
          </cell>
          <cell r="P1889" t="str">
            <v>PRESTACION DE SERVICIOS</v>
          </cell>
          <cell r="Q1889" t="str">
            <v>PRESTACION DE SERVICIOS PROFESIONALES Y DE APOYO A LA GESTION</v>
          </cell>
          <cell r="R1889" t="str">
            <v>Prestación de servicios profesionales para apoyar al Grupo de trabajo de Investigaciones administrativas de la Dirección de Investigación de Protección de Datos Personales en todas las actividades jurídicas a su cargo.</v>
          </cell>
          <cell r="S1889">
            <v>45082</v>
          </cell>
          <cell r="T1889">
            <v>45275</v>
          </cell>
          <cell r="U1889">
            <v>45275</v>
          </cell>
          <cell r="V1889">
            <v>34380000</v>
          </cell>
          <cell r="W1889">
            <v>34380000</v>
          </cell>
          <cell r="X1889">
            <v>5400000</v>
          </cell>
        </row>
        <row r="1890">
          <cell r="A1890">
            <v>1889</v>
          </cell>
          <cell r="B1890" t="str">
            <v>23-252995--0</v>
          </cell>
          <cell r="C1890" t="str">
            <v>SHARON MARCELA PARRA MURCIA</v>
          </cell>
          <cell r="D1890">
            <v>52811612</v>
          </cell>
          <cell r="F1890" t="str">
            <v>NATURAL</v>
          </cell>
          <cell r="G1890" t="str">
            <v>Mujer</v>
          </cell>
          <cell r="H1890" t="str">
            <v>CARLOS ENRIQUE SALAZAR MUÑOZ</v>
          </cell>
          <cell r="I1890">
            <v>79155697</v>
          </cell>
          <cell r="J1890" t="str">
            <v>DIRECCION DE INVESTIGACION DE PROTECCION DE DATOS PERSONALES</v>
          </cell>
          <cell r="K1890" t="str">
            <v>DIRECCION DE INVESTIGACION DE PROTECCION DE DATOS PERSONALES</v>
          </cell>
          <cell r="L1890" t="str">
            <v>DELEGATURA PARA LA PROTECCION DE DATOS PERSONALES</v>
          </cell>
          <cell r="M1890" t="str">
            <v xml:space="preserve">LUISA ACEVEDO </v>
          </cell>
          <cell r="O1890" t="str">
            <v>CONTRATACION DIRECTA</v>
          </cell>
          <cell r="P1890" t="str">
            <v>PRESTACION DE SERVICIOS</v>
          </cell>
          <cell r="Q1890" t="str">
            <v>PRESTACION DE SERVICIOS PROFESIONALES Y DE APOYO A LA GESTION</v>
          </cell>
          <cell r="R1890" t="str">
            <v>Prestación de servicios profesionales de un economista, para apoyar a la Dirección de Investigación de Protección de Datos Personales, en las actividades de carácter económico a su cargo.</v>
          </cell>
          <cell r="S1890">
            <v>45082</v>
          </cell>
          <cell r="T1890">
            <v>45275</v>
          </cell>
          <cell r="U1890">
            <v>45275</v>
          </cell>
          <cell r="V1890">
            <v>25466667</v>
          </cell>
          <cell r="W1890">
            <v>25466667</v>
          </cell>
          <cell r="X1890">
            <v>4000000</v>
          </cell>
        </row>
        <row r="1891">
          <cell r="A1891">
            <v>1890</v>
          </cell>
          <cell r="B1891" t="str">
            <v>23-257405--0</v>
          </cell>
          <cell r="C1891" t="str">
            <v>JAVIER FERNANDO MERA MUÑOZ</v>
          </cell>
          <cell r="D1891">
            <v>1010163660</v>
          </cell>
          <cell r="F1891" t="str">
            <v>NATURAL</v>
          </cell>
          <cell r="G1891" t="str">
            <v>Hombre</v>
          </cell>
          <cell r="H1891" t="str">
            <v>MARIA CLARA POLO ENRIQUEZ</v>
          </cell>
          <cell r="I1891">
            <v>52057049</v>
          </cell>
          <cell r="J1891" t="str">
            <v>GRUPO DE TRABAJO DE INSPECCION VIGILANCIA E INVESTIGACIONES DE CONTROL DE PRECIOS</v>
          </cell>
          <cell r="K1891" t="str">
            <v>DIRECCION DE INVESTIGACIONES PARA EL CONTROL Y VERIFICACION DE REGLAMENTOS TECNICOS Y METROLOGIA LEGAL</v>
          </cell>
          <cell r="L1891" t="str">
            <v>DELEGATURA PARA EL CONTROL Y VERIFICACION DE REGLAMENTOS TECNICOS Y METROLOGIA LEGAL</v>
          </cell>
          <cell r="M1891" t="str">
            <v xml:space="preserve">LUISA ACEVEDO </v>
          </cell>
          <cell r="O1891" t="str">
            <v>CONTRATACION DIRECTA</v>
          </cell>
          <cell r="P1891" t="str">
            <v>PRESTACION DE SERVICIOS</v>
          </cell>
          <cell r="Q1891" t="str">
            <v>PRESTACION DE SERVICIOS PROFESIONALES Y DE APOYO A LA GESTION</v>
          </cell>
          <cell r="R1891" t="str">
            <v xml:space="preserve">Prestación de servicios profesionales de un abogado para apoyar al Grupo de Trabajo de Inspección, Vigilancia e Investigaciones de Control de Precios en las actividades jurídicas relacionadas con el procedimiento administrativo sancionatorio que se tramita en el área. </v>
          </cell>
          <cell r="S1891">
            <v>45082</v>
          </cell>
          <cell r="T1891">
            <v>45273</v>
          </cell>
          <cell r="U1891">
            <v>45289</v>
          </cell>
          <cell r="V1891">
            <v>52290000</v>
          </cell>
          <cell r="W1891">
            <v>56716666</v>
          </cell>
          <cell r="X1891">
            <v>8300000</v>
          </cell>
          <cell r="Y1891">
            <v>45273</v>
          </cell>
          <cell r="Z1891" t="str">
            <v>ADICION Y PRORROGA</v>
          </cell>
          <cell r="AA1891">
            <v>16</v>
          </cell>
          <cell r="AB1891">
            <v>4426666</v>
          </cell>
        </row>
        <row r="1892">
          <cell r="A1892">
            <v>1891</v>
          </cell>
          <cell r="B1892" t="str">
            <v>23-257408--0</v>
          </cell>
          <cell r="C1892" t="str">
            <v>ISABEL CAROLINA MUÑOZ MOLINA</v>
          </cell>
          <cell r="D1892">
            <v>31578550</v>
          </cell>
          <cell r="F1892" t="str">
            <v>NATURAL</v>
          </cell>
          <cell r="G1892" t="str">
            <v>Mujer</v>
          </cell>
          <cell r="H1892" t="str">
            <v>MARIA CLARA POLO ENRIQUEZ</v>
          </cell>
          <cell r="I1892">
            <v>52057049</v>
          </cell>
          <cell r="J1892" t="str">
            <v>GRUPO DE TRABAJO DE INSPECCION VIGILANCIA E INVESTIGACIONES DE CONTROL DE PRECIOS</v>
          </cell>
          <cell r="K1892" t="str">
            <v>DIRECCION DE INVESTIGACIONES PARA EL CONTROL Y VERIFICACION DE REGLAMENTOS TECNICOS Y METROLOGIA LEGAL</v>
          </cell>
          <cell r="L1892" t="str">
            <v>DELEGATURA PARA EL CONTROL Y VERIFICACION DE REGLAMENTOS TECNICOS Y METROLOGIA LEGAL</v>
          </cell>
          <cell r="M1892" t="str">
            <v xml:space="preserve">LUISA ACEVEDO </v>
          </cell>
          <cell r="O1892" t="str">
            <v>CONTRATACION DIRECTA</v>
          </cell>
          <cell r="P1892" t="str">
            <v>PRESTACION DE SERVICIOS</v>
          </cell>
          <cell r="Q1892" t="str">
            <v>PRESTACION DE SERVICIOS PROFESIONALES Y DE APOYO A LA GESTION</v>
          </cell>
          <cell r="R1892" t="str">
            <v>Prestación de servicios profesionales de un abogado para apoyar al Grupo de Trabajo de Inspección, Vigilancia e Investigaciones de Control de Precios en las actividades jurídicas relacionadas con el procedimiento administrativo sancionatorio que se tramita en el área</v>
          </cell>
          <cell r="S1892">
            <v>45082</v>
          </cell>
          <cell r="T1892">
            <v>45274</v>
          </cell>
          <cell r="U1892">
            <v>45274</v>
          </cell>
          <cell r="V1892">
            <v>37366666</v>
          </cell>
          <cell r="W1892">
            <v>37366666</v>
          </cell>
          <cell r="X1892">
            <v>5900000</v>
          </cell>
        </row>
        <row r="1893">
          <cell r="A1893">
            <v>1892</v>
          </cell>
          <cell r="B1893" t="str">
            <v>23-258444--0</v>
          </cell>
          <cell r="C1893" t="str">
            <v>JUAN CAMILO LOPEZ YUSTY</v>
          </cell>
          <cell r="D1893">
            <v>1116271132</v>
          </cell>
          <cell r="F1893" t="str">
            <v>NATURAL</v>
          </cell>
          <cell r="G1893" t="str">
            <v>Hombre</v>
          </cell>
          <cell r="H1893" t="str">
            <v>ROBERTO ANDRES SANCHEZ LOPEZ</v>
          </cell>
          <cell r="I1893">
            <v>1022951438</v>
          </cell>
          <cell r="J1893" t="str">
            <v>GRUPO DE TRABAJO DE INSPECCION Y VIGILANCIA DE REGLAMENTOS TECNICOS</v>
          </cell>
          <cell r="K1893" t="str">
            <v>DIRECCION DE INVESTIGACIONES PARA EL CONTROL Y VERIFICACION DE REGLAMENTOS TECNICOS Y METROLOGIA LEGAL</v>
          </cell>
          <cell r="L1893" t="str">
            <v>DELEGATURA PARA EL CONTROL Y VERIFICACION DE REGLAMENTOS TECNICOS Y METROLOGIA LEGAL</v>
          </cell>
          <cell r="M1893" t="str">
            <v xml:space="preserve">LUISA ACEVEDO </v>
          </cell>
          <cell r="O1893" t="str">
            <v>CONTRATACION DIRECTA</v>
          </cell>
          <cell r="P1893" t="str">
            <v>PRESTACION DE SERVICIOS</v>
          </cell>
          <cell r="Q1893" t="str">
            <v>PRESTACION DE SERVICIOS PROFESIONALES Y DE APOYO A LA GESTION</v>
          </cell>
          <cell r="R1893" t="str">
            <v>Prestación de servicios profesionales de un ingeniero para apoyar al Grupo de Trabajo de Inspección y Vigilancia de Reglamentos Técnicos, en las actividades que tiene a su cargo.</v>
          </cell>
          <cell r="S1893">
            <v>45082</v>
          </cell>
          <cell r="T1893">
            <v>45274</v>
          </cell>
          <cell r="U1893">
            <v>45289</v>
          </cell>
          <cell r="V1893">
            <v>37366666</v>
          </cell>
          <cell r="W1893">
            <v>40316666</v>
          </cell>
          <cell r="X1893">
            <v>5900000</v>
          </cell>
          <cell r="Y1893">
            <v>45260</v>
          </cell>
          <cell r="Z1893" t="str">
            <v>ADICION Y PRORROGA</v>
          </cell>
          <cell r="AA1893">
            <v>15</v>
          </cell>
          <cell r="AB1893">
            <v>2950000</v>
          </cell>
        </row>
        <row r="1894">
          <cell r="A1894">
            <v>1893</v>
          </cell>
          <cell r="B1894" t="str">
            <v>23-258448--0</v>
          </cell>
          <cell r="C1894" t="str">
            <v>JUAN SEBASTIAN TORRES PEDRAZA</v>
          </cell>
          <cell r="D1894">
            <v>1020743171</v>
          </cell>
          <cell r="F1894" t="str">
            <v>NATURAL</v>
          </cell>
          <cell r="G1894" t="str">
            <v>Hombre</v>
          </cell>
          <cell r="H1894" t="str">
            <v>ROBERTO ANDRES SANCHEZ LOPEZ</v>
          </cell>
          <cell r="I1894">
            <v>1022951438</v>
          </cell>
          <cell r="J1894" t="str">
            <v>GRUPO DE TRABAJO DE INSPECCION Y VIGILANCIA DE REGLAMENTOS TECNICOS</v>
          </cell>
          <cell r="K1894" t="str">
            <v>DIRECCION DE INVESTIGACIONES PARA EL CONTROL Y VERIFICACION DE REGLAMENTOS TECNICOS Y METROLOGIA LEGAL</v>
          </cell>
          <cell r="L1894" t="str">
            <v>DELEGATURA PARA EL CONTROL Y VERIFICACION DE REGLAMENTOS TECNICOS Y METROLOGIA LEGAL</v>
          </cell>
          <cell r="M1894" t="str">
            <v xml:space="preserve">LUISA ACEVEDO </v>
          </cell>
          <cell r="O1894" t="str">
            <v>CONTRATACION DIRECTA</v>
          </cell>
          <cell r="P1894" t="str">
            <v>PRESTACION DE SERVICIOS</v>
          </cell>
          <cell r="Q1894" t="str">
            <v>PRESTACION DE SERVICIOS PROFESIONALES Y DE APOYO A LA GESTION</v>
          </cell>
          <cell r="R1894" t="str">
            <v>Prestación de servicios profesionales de un ingeniero para apoyar al Grupo de Trabajo de Inspección y Vigilancia de Reglamentos Técnicos, en las actividades que tiene a su cargo.</v>
          </cell>
          <cell r="S1894">
            <v>45082</v>
          </cell>
          <cell r="T1894">
            <v>45274</v>
          </cell>
          <cell r="U1894">
            <v>45289</v>
          </cell>
          <cell r="V1894">
            <v>37366666</v>
          </cell>
          <cell r="W1894">
            <v>40316666</v>
          </cell>
          <cell r="X1894">
            <v>5900000</v>
          </cell>
          <cell r="Y1894">
            <v>45274</v>
          </cell>
          <cell r="Z1894" t="str">
            <v>ADICION Y PRORROGA</v>
          </cell>
          <cell r="AA1894">
            <v>15</v>
          </cell>
          <cell r="AB1894">
            <v>2950000</v>
          </cell>
        </row>
        <row r="1895">
          <cell r="A1895">
            <v>1894</v>
          </cell>
          <cell r="B1895" t="str">
            <v>23-258452--0</v>
          </cell>
          <cell r="C1895" t="str">
            <v>MAURICIO PICO GUALTERO</v>
          </cell>
          <cell r="D1895">
            <v>80731302</v>
          </cell>
          <cell r="F1895" t="str">
            <v>NATURAL</v>
          </cell>
          <cell r="G1895" t="str">
            <v>Hombre</v>
          </cell>
          <cell r="H1895" t="str">
            <v>ANA MARIA PRIETO RANGEL</v>
          </cell>
          <cell r="I1895">
            <v>39651221</v>
          </cell>
          <cell r="J1895" t="str">
            <v>DIRECCION DE INVESTIGACIONES PARA EL CONTROL Y VERIFICACION DE REGLAMENTOS TECNICOS Y METROLOGIA LEGAL</v>
          </cell>
          <cell r="K1895" t="str">
            <v>DIRECCION DE INVESTIGACIONES PARA EL CONTROL Y VERIFICACION DE REGLAMENTOS TECNICOS Y METROLOGIA LEGAL</v>
          </cell>
          <cell r="L1895" t="str">
            <v>DELEGATURA PARA EL CONTROL Y VERIFICACION DE REGLAMENTOS TECNICOS Y METROLOGIA LEGAL</v>
          </cell>
          <cell r="M1895" t="str">
            <v xml:space="preserve">LUISA ACEVEDO </v>
          </cell>
          <cell r="O1895" t="str">
            <v>CONTRATACION DIRECTA</v>
          </cell>
          <cell r="P1895" t="str">
            <v>PRESTACION DE SERVICIOS</v>
          </cell>
          <cell r="Q1895" t="str">
            <v>PRESTACION DE SERVICIOS PROFESIONALES Y DE APOYO A LA GESTION</v>
          </cell>
          <cell r="R1895" t="str">
            <v>Prestación de servicios profesionales de un contador para apoyar a la Dirección de Investigaciones para el Control y Verificación de Reglamentos Técnicos y Metrología Legal en las actividades contables que tiene a su cargo.</v>
          </cell>
          <cell r="S1895">
            <v>45082</v>
          </cell>
          <cell r="T1895">
            <v>45274</v>
          </cell>
          <cell r="U1895">
            <v>45274</v>
          </cell>
          <cell r="V1895">
            <v>37366666</v>
          </cell>
          <cell r="W1895">
            <v>37366666</v>
          </cell>
          <cell r="X1895">
            <v>5900000</v>
          </cell>
        </row>
        <row r="1896">
          <cell r="A1896">
            <v>1895</v>
          </cell>
          <cell r="B1896" t="str">
            <v>23-249738--0</v>
          </cell>
          <cell r="C1896" t="str">
            <v>XIOMARA ANGULO VIRGUEZ</v>
          </cell>
          <cell r="D1896">
            <v>1033793811</v>
          </cell>
          <cell r="F1896" t="str">
            <v>NATURAL</v>
          </cell>
          <cell r="G1896" t="str">
            <v>Mujer</v>
          </cell>
          <cell r="H1896" t="str">
            <v>ERIKA ANDREA PARRA SANABRIA</v>
          </cell>
          <cell r="I1896">
            <v>1083871961</v>
          </cell>
          <cell r="J1896" t="str">
            <v>GRUPO DE TRABAJO DE NOTIFICACIONES Y CERTIFICACIONES</v>
          </cell>
          <cell r="K1896" t="str">
            <v>SECRETARIA GENERAL</v>
          </cell>
          <cell r="L1896" t="str">
            <v>SECRETARIA GENERAL</v>
          </cell>
          <cell r="M1896" t="str">
            <v>MARCELO BARRETO</v>
          </cell>
          <cell r="O1896" t="str">
            <v>CONTRATACION DIRECTA</v>
          </cell>
          <cell r="P1896" t="str">
            <v>PRESTACION DE SERVICIOS</v>
          </cell>
          <cell r="Q1896" t="str">
            <v>PRESTACION DE SERVICIOS PROFESIONALES Y DE APOYO A LA GESTION</v>
          </cell>
          <cell r="R1896" t="str">
            <v>Prestación de servicios de apoyo técnico para la gestión del Grupo de Notificaciones y Certificaciones en todos los trámites de notificación de actos administrativos expedidos por la Entidad.</v>
          </cell>
          <cell r="S1896">
            <v>45078</v>
          </cell>
          <cell r="T1896">
            <v>45275</v>
          </cell>
          <cell r="U1896">
            <v>45275</v>
          </cell>
          <cell r="V1896">
            <v>20581925</v>
          </cell>
          <cell r="W1896">
            <v>20581925</v>
          </cell>
          <cell r="X1896">
            <v>3166450</v>
          </cell>
          <cell r="Y1896">
            <v>45274</v>
          </cell>
          <cell r="Z1896" t="str">
            <v>FORMA DE PAGO</v>
          </cell>
        </row>
        <row r="1897">
          <cell r="A1897">
            <v>1896</v>
          </cell>
          <cell r="B1897" t="str">
            <v>23-249765--0</v>
          </cell>
          <cell r="C1897" t="str">
            <v>JUAN CAMILO HEREDIA MONROY</v>
          </cell>
          <cell r="D1897">
            <v>1013601231</v>
          </cell>
          <cell r="F1897" t="str">
            <v>NATURAL</v>
          </cell>
          <cell r="G1897" t="str">
            <v>Hombre</v>
          </cell>
          <cell r="H1897" t="str">
            <v>ERIKA ANDREA PARRA SANABRIA</v>
          </cell>
          <cell r="I1897">
            <v>1083871961</v>
          </cell>
          <cell r="J1897" t="str">
            <v>GRUPO DE TRABAJO DE NOTIFICACIONES Y CERTIFICACIONES</v>
          </cell>
          <cell r="K1897" t="str">
            <v>SECRETARIA GENERAL</v>
          </cell>
          <cell r="L1897" t="str">
            <v>SECRETARIA GENERAL</v>
          </cell>
          <cell r="M1897" t="str">
            <v>MARCELO BARRETO</v>
          </cell>
          <cell r="O1897" t="str">
            <v>CONTRATACION DIRECTA</v>
          </cell>
          <cell r="P1897" t="str">
            <v>PRESTACION DE SERVICIOS</v>
          </cell>
          <cell r="Q1897" t="str">
            <v>PRESTACION DE SERVICIOS PROFESIONALES Y DE APOYO A LA GESTION</v>
          </cell>
          <cell r="R1897" t="str">
            <v xml:space="preserve"> Prestación de servicios de apoyo técnico para la gestión del Grupo de Notificaciones y Certificaciones en todos los trámites de notificación de actos administrativos expedidos por la Entidad.</v>
          </cell>
          <cell r="S1897">
            <v>45078</v>
          </cell>
          <cell r="T1897">
            <v>45275</v>
          </cell>
          <cell r="U1897">
            <v>45275</v>
          </cell>
          <cell r="V1897">
            <v>20581925</v>
          </cell>
          <cell r="W1897">
            <v>20581925</v>
          </cell>
          <cell r="X1897">
            <v>3166450</v>
          </cell>
        </row>
        <row r="1898">
          <cell r="A1898">
            <v>1897</v>
          </cell>
          <cell r="B1898" t="str">
            <v>23-249867--0</v>
          </cell>
          <cell r="C1898" t="str">
            <v>FABIAN ALEXANDER GAMBA BETANCOURT</v>
          </cell>
          <cell r="D1898">
            <v>1033718610</v>
          </cell>
          <cell r="F1898" t="str">
            <v>NATURAL</v>
          </cell>
          <cell r="G1898" t="str">
            <v>Hombre</v>
          </cell>
          <cell r="H1898" t="str">
            <v>ERIKA ANDREA PARRA SANABRIA</v>
          </cell>
          <cell r="I1898">
            <v>1083871961</v>
          </cell>
          <cell r="J1898" t="str">
            <v>GRUPO DE TRABAJO DE NOTIFICACIONES Y CERTIFICACIONES</v>
          </cell>
          <cell r="K1898" t="str">
            <v>SECRETARIA GENERAL</v>
          </cell>
          <cell r="L1898" t="str">
            <v>SECRETARIA GENERAL</v>
          </cell>
          <cell r="M1898" t="str">
            <v>MARCELO BARRETO</v>
          </cell>
          <cell r="O1898" t="str">
            <v>CONTRATACION DIRECTA</v>
          </cell>
          <cell r="P1898" t="str">
            <v>PRESTACION DE SERVICIOS</v>
          </cell>
          <cell r="Q1898" t="str">
            <v>PRESTACION DE SERVICIOS PROFESIONALES Y DE APOYO A LA GESTION</v>
          </cell>
          <cell r="R1898" t="str">
            <v>Prestación de servicios de apoyo técnico para la gestión del Grupo de Notificaciones y Certificaciones en todos los trámites de notificación de actos administrativos expedidos por la Entidad.</v>
          </cell>
          <cell r="S1898">
            <v>45078</v>
          </cell>
          <cell r="T1898">
            <v>45275</v>
          </cell>
          <cell r="U1898">
            <v>45275</v>
          </cell>
          <cell r="V1898">
            <v>20581925</v>
          </cell>
          <cell r="W1898">
            <v>20581925</v>
          </cell>
          <cell r="X1898">
            <v>3166450</v>
          </cell>
        </row>
        <row r="1899">
          <cell r="A1899">
            <v>1898</v>
          </cell>
          <cell r="B1899" t="str">
            <v>23-251027--0</v>
          </cell>
          <cell r="C1899" t="str">
            <v xml:space="preserve">NIDIA PAOLA MORENO CASTILLO </v>
          </cell>
          <cell r="D1899">
            <v>52786900</v>
          </cell>
          <cell r="F1899" t="str">
            <v>NATURAL</v>
          </cell>
          <cell r="G1899" t="str">
            <v>Mujer</v>
          </cell>
          <cell r="H1899" t="str">
            <v>NEYIRETH YURLEY BRICEÑO RAMIREZ</v>
          </cell>
          <cell r="I1899">
            <v>1032379331</v>
          </cell>
          <cell r="J1899" t="str">
            <v>GRUPO DE TRABAJO DE GESTION JUDICIAL</v>
          </cell>
          <cell r="K1899" t="str">
            <v>OFICINA ASESORA JURIDICA</v>
          </cell>
          <cell r="L1899" t="str">
            <v>OFICINA ASESORA JURIDICA</v>
          </cell>
          <cell r="M1899" t="str">
            <v>MARCELO BARRETO</v>
          </cell>
          <cell r="O1899" t="str">
            <v>CONTRATACION DIRECTA</v>
          </cell>
          <cell r="P1899" t="str">
            <v>PRESTACION DE SERVICIOS</v>
          </cell>
          <cell r="Q1899" t="str">
            <v>PRESTACION DE SERVICIOS PROFESIONALES Y DE APOYO A LA GESTION</v>
          </cell>
          <cell r="R1899" t="str">
            <v>Prestación de servicios profesionales de un abogado para que apoye en todos los asuntos jurídicos del Grupo de Gestión Judicial adscrito a la Oficina Asesora Jurídica de la Superintendencia de Industria y Comercio para el periodo 2023.</v>
          </cell>
          <cell r="S1899">
            <v>45078</v>
          </cell>
          <cell r="T1899">
            <v>45275</v>
          </cell>
          <cell r="U1899">
            <v>45275</v>
          </cell>
          <cell r="V1899">
            <v>42580837</v>
          </cell>
          <cell r="W1899">
            <v>42580837</v>
          </cell>
          <cell r="X1899">
            <v>6550898</v>
          </cell>
        </row>
        <row r="1900">
          <cell r="A1900">
            <v>1899</v>
          </cell>
          <cell r="B1900" t="str">
            <v>23-250762--2</v>
          </cell>
          <cell r="C1900" t="str">
            <v>JUAN CARLOS ALCALA BUSTOS</v>
          </cell>
          <cell r="D1900">
            <v>18263532</v>
          </cell>
          <cell r="F1900" t="str">
            <v>NATURAL</v>
          </cell>
          <cell r="G1900" t="str">
            <v>Hombre</v>
          </cell>
          <cell r="H1900" t="str">
            <v>JAROSLAV MARLEN LOPEZ CHAVEZ</v>
          </cell>
          <cell r="I1900">
            <v>51957159</v>
          </cell>
          <cell r="J1900" t="str">
            <v>GRUPO DE TRABAJO DE GESTION DE INFORMACION Y PROYECTOS INFORMATICOS</v>
          </cell>
          <cell r="K1900" t="str">
            <v>OFICINA DE TECNOLOGIA E INFORMATICA</v>
          </cell>
          <cell r="L1900" t="str">
            <v>OFICINA DE TECNOLOGIA E INFORMATICA</v>
          </cell>
          <cell r="M1900" t="str">
            <v>MARCELO BARRETO</v>
          </cell>
          <cell r="O1900" t="str">
            <v>CONTRATACION DIRECTA</v>
          </cell>
          <cell r="P1900" t="str">
            <v>PRESTACION DE SERVICIOS</v>
          </cell>
          <cell r="Q1900" t="str">
            <v>PRESTACION DE SERVICIOS PROFESIONALES Y DE APOYO A LA GESTION</v>
          </cell>
          <cell r="R1900" t="str">
            <v>Prestación de servicios profesionales para brindar apoyo en el soporte y mantenimiento de los desarrollos en los diferentes sistemas de información que requiere la oficina de tecnología e informática.</v>
          </cell>
          <cell r="S1900">
            <v>45078</v>
          </cell>
          <cell r="T1900">
            <v>45289</v>
          </cell>
          <cell r="U1900">
            <v>45289</v>
          </cell>
          <cell r="V1900">
            <v>85010541</v>
          </cell>
          <cell r="W1900">
            <v>85010541</v>
          </cell>
          <cell r="X1900">
            <v>12202470</v>
          </cell>
        </row>
        <row r="1901">
          <cell r="A1901">
            <v>1900</v>
          </cell>
          <cell r="B1901" t="str">
            <v>23-250770--0</v>
          </cell>
          <cell r="C1901" t="str">
            <v>MIGUEL ÁNGEL HERNÁNDEZ MUÑOZ</v>
          </cell>
          <cell r="D1901">
            <v>1010002329</v>
          </cell>
          <cell r="F1901" t="str">
            <v>NATURAL</v>
          </cell>
          <cell r="G1901" t="str">
            <v>Hombre</v>
          </cell>
          <cell r="H1901" t="str">
            <v>JAROSLAV MARLEN LOPEZ CHAVEZ</v>
          </cell>
          <cell r="I1901">
            <v>51957159</v>
          </cell>
          <cell r="J1901" t="str">
            <v>GRUPO DE TRABAJO DE GESTION DE INFORMACION Y PROYECTOS INFORMATICOS</v>
          </cell>
          <cell r="K1901" t="str">
            <v>OFICINA DE TECNOLOGIA E INFORMATICA</v>
          </cell>
          <cell r="L1901" t="str">
            <v>OFICINA DE TECNOLOGIA E INFORMATICA</v>
          </cell>
          <cell r="M1901" t="str">
            <v>MARCELO BARRETO</v>
          </cell>
          <cell r="O1901" t="str">
            <v>CONTRATACION DIRECTA</v>
          </cell>
          <cell r="P1901" t="str">
            <v>PRESTACION DE SERVICIOS</v>
          </cell>
          <cell r="Q1901" t="str">
            <v>PRESTACION DE SERVICIOS PROFESIONALES Y DE APOYO A LA GESTION</v>
          </cell>
          <cell r="R1901" t="str">
            <v xml:space="preserve">Prestación  de  servicios  para  apoyar  los procesos  de  desarrollo  de  los  sistemas  de información  que requiera la Oficina de Tecnología e Informática._x000D_
</v>
          </cell>
          <cell r="S1901">
            <v>45078</v>
          </cell>
          <cell r="T1901">
            <v>45289</v>
          </cell>
          <cell r="U1901">
            <v>45289</v>
          </cell>
          <cell r="V1901">
            <v>47340172</v>
          </cell>
          <cell r="W1901">
            <v>47340172</v>
          </cell>
          <cell r="X1901">
            <v>6795240</v>
          </cell>
        </row>
        <row r="1902">
          <cell r="A1902">
            <v>1901</v>
          </cell>
          <cell r="B1902" t="str">
            <v>23-252561--0</v>
          </cell>
          <cell r="C1902" t="str">
            <v>CINDY DAYANA PERTUZ CABRERA</v>
          </cell>
          <cell r="D1902">
            <v>38643879</v>
          </cell>
          <cell r="F1902" t="str">
            <v>NATURAL</v>
          </cell>
          <cell r="G1902" t="str">
            <v>Mujer</v>
          </cell>
          <cell r="H1902" t="str">
            <v>VIVIANA ANDREA  RODRIGUEZ FLOREZ</v>
          </cell>
          <cell r="I1902">
            <v>52692770</v>
          </cell>
          <cell r="J1902" t="str">
            <v>GRUPO DE TRABAJO DE GESTION DOCUMENTAL Y ARCHIVO</v>
          </cell>
          <cell r="K1902" t="str">
            <v>DIRECCION ADMINISTRATIVA</v>
          </cell>
          <cell r="L1902" t="str">
            <v>SECRETARIA GENERAL</v>
          </cell>
          <cell r="M1902" t="str">
            <v>MARCELO BARRETO</v>
          </cell>
          <cell r="O1902" t="str">
            <v>CONTRATACION DIRECTA</v>
          </cell>
          <cell r="P1902" t="str">
            <v>PRESTACION DE SERVICIOS</v>
          </cell>
          <cell r="Q1902" t="str">
            <v>PRESTACION DE SERVICIOS PROFESIONALES Y DE APOYO A LA GESTION</v>
          </cell>
          <cell r="R1902" t="str">
            <v>Prestación de servicios profesionales de un historiador para apoyar al Grupo de Trabajo de Gestión Documental y Archivo de la Superintendencia de Industria y Comercio, en la actualización y seguimientos de los instrumentos archivísticos y de información pública de la Entidad.</v>
          </cell>
          <cell r="S1902">
            <v>45078</v>
          </cell>
          <cell r="T1902">
            <v>45275</v>
          </cell>
          <cell r="U1902">
            <v>45275</v>
          </cell>
          <cell r="V1902">
            <v>35425000</v>
          </cell>
          <cell r="W1902">
            <v>35425000</v>
          </cell>
          <cell r="X1902">
            <v>5450000</v>
          </cell>
        </row>
        <row r="1903">
          <cell r="A1903">
            <v>1902</v>
          </cell>
          <cell r="B1903" t="str">
            <v>23-252779--2</v>
          </cell>
          <cell r="C1903" t="str">
            <v>STEFANIE PORTILLO PAREDES</v>
          </cell>
          <cell r="D1903">
            <v>53032835</v>
          </cell>
          <cell r="F1903" t="str">
            <v>NATURAL</v>
          </cell>
          <cell r="G1903" t="str">
            <v>Mujer</v>
          </cell>
          <cell r="H1903" t="str">
            <v>CLAUDIA MARLEN NEIVA CORTES</v>
          </cell>
          <cell r="I1903">
            <v>52523721</v>
          </cell>
          <cell r="J1903" t="str">
            <v>GRUPO DE TRABAJO DE SISTEMAS DE INFORMACION</v>
          </cell>
          <cell r="K1903" t="str">
            <v>OFICINA DE TECNOLOGIA E INFORMATICA</v>
          </cell>
          <cell r="L1903" t="str">
            <v>OFICINA DE TECNOLOGIA E INFORMATICA</v>
          </cell>
          <cell r="M1903" t="str">
            <v>MARCELO BARRETO</v>
          </cell>
          <cell r="O1903" t="str">
            <v>CONTRATACION DIRECTA</v>
          </cell>
          <cell r="P1903" t="str">
            <v>PRESTACION DE SERVICIOS</v>
          </cell>
          <cell r="Q1903" t="str">
            <v>PRESTACION DE SERVICIOS PROFESIONALES Y DE APOYO A LA GESTION</v>
          </cell>
          <cell r="R1903" t="str">
            <v>Prestación de servicios profesionales para apoyar la gestión de proyectos de transformación digital y la administración de sistemas de información que requiera la Oficina de Tecnología e Informática de la Superintendencia de Industria y Comercio.</v>
          </cell>
          <cell r="S1903">
            <v>45078</v>
          </cell>
          <cell r="T1903">
            <v>45275</v>
          </cell>
          <cell r="U1903">
            <v>45275</v>
          </cell>
          <cell r="V1903">
            <v>69059835</v>
          </cell>
          <cell r="W1903">
            <v>69059835</v>
          </cell>
          <cell r="X1903">
            <v>10624590</v>
          </cell>
        </row>
        <row r="1904">
          <cell r="A1904">
            <v>1903</v>
          </cell>
          <cell r="B1904" t="str">
            <v>23-251167--2</v>
          </cell>
          <cell r="C1904" t="str">
            <v>NATHALY LISETH CORREA PARRADO</v>
          </cell>
          <cell r="D1904">
            <v>1020738947</v>
          </cell>
          <cell r="F1904" t="str">
            <v>NATURAL</v>
          </cell>
          <cell r="G1904" t="str">
            <v>Mujer</v>
          </cell>
          <cell r="H1904" t="str">
            <v>MIRIAM TATIANA PEÑA MOLANO</v>
          </cell>
          <cell r="I1904">
            <v>1026274345</v>
          </cell>
          <cell r="J1904" t="str">
            <v>GRUPO DE TRABAJO DE ADMINISTRACION DE PERSONAL</v>
          </cell>
          <cell r="K1904" t="str">
            <v>SECRETARIA GENERAL</v>
          </cell>
          <cell r="L1904" t="str">
            <v>SECRETARIA GENERAL</v>
          </cell>
          <cell r="M1904" t="str">
            <v>NICKY ECHEVERRY</v>
          </cell>
          <cell r="O1904" t="str">
            <v>CONTRATACION DIRECTA</v>
          </cell>
          <cell r="P1904" t="str">
            <v>PRESTACION DE SERVICIOS</v>
          </cell>
          <cell r="Q1904" t="str">
            <v>PRESTACION DE SERVICIOS PROFESIONALES Y DE APOYO A LA GESTION</v>
          </cell>
          <cell r="R1904" t="str">
            <v xml:space="preserve">Prestación de servicios profesionales para apoyar a la Superintendencia de Industria y Comercio en las actividades relacionadas con las etapas que hacen parte del proceso de selección </v>
          </cell>
          <cell r="S1904">
            <v>45077</v>
          </cell>
          <cell r="T1904">
            <v>45275</v>
          </cell>
          <cell r="U1904">
            <v>45275</v>
          </cell>
          <cell r="V1904">
            <v>45595166</v>
          </cell>
          <cell r="W1904">
            <v>45595166</v>
          </cell>
          <cell r="X1904">
            <v>6978852</v>
          </cell>
          <cell r="Y1904">
            <v>45141</v>
          </cell>
          <cell r="Z1904" t="str">
            <v>CESION</v>
          </cell>
        </row>
        <row r="1905">
          <cell r="A1905">
            <v>1904</v>
          </cell>
          <cell r="B1905" t="str">
            <v>23-252049--0</v>
          </cell>
          <cell r="C1905" t="str">
            <v>REINERIO ENRIQUE SALCEDO DE LA VEGA</v>
          </cell>
          <cell r="D1905">
            <v>73200960</v>
          </cell>
          <cell r="F1905" t="str">
            <v>NATURAL</v>
          </cell>
          <cell r="G1905" t="str">
            <v>Hombre</v>
          </cell>
          <cell r="H1905" t="str">
            <v>Camilo Enrique Ayala Ramírez</v>
          </cell>
          <cell r="I1905">
            <v>1015411723</v>
          </cell>
          <cell r="J1905" t="str">
            <v>GRUPO DE TRABAJO DE APOYO A LA RED NACIONAL DE PROTECCION AL CONSUMIDOR</v>
          </cell>
          <cell r="K1905" t="str">
            <v>DELEGATURA PARA LA PROTECCION DEL CONSUMIDOR</v>
          </cell>
          <cell r="L1905" t="str">
            <v>DELEGATURA PARA LA PROTECCION DEL CONSUMIDOR</v>
          </cell>
          <cell r="M1905" t="str">
            <v>NICKY ECHEVERRY</v>
          </cell>
          <cell r="O1905" t="str">
            <v>CONTRATACION DIRECTA</v>
          </cell>
          <cell r="P1905" t="str">
            <v>PRESTACION DE SERVICIOS</v>
          </cell>
          <cell r="Q1905" t="str">
            <v>PRESTACION DE SERVICIOS PROFESIONALES Y DE APOYO A LA GESTION</v>
          </cell>
          <cell r="R1905" t="str">
            <v>Prestación de servicios profesionales para apoyar al Grupo de Trabajo de Apoyo a la Red Nacional de Protección al Consumidor en temas relacionados con la implementación, monitoreo y seguimiento de planes, procesos y procedimientos.</v>
          </cell>
          <cell r="S1905">
            <v>45078</v>
          </cell>
          <cell r="T1905">
            <v>45275</v>
          </cell>
          <cell r="U1905">
            <v>45275</v>
          </cell>
          <cell r="V1905">
            <v>42250000</v>
          </cell>
          <cell r="W1905">
            <v>42250000</v>
          </cell>
          <cell r="X1905">
            <v>6500000</v>
          </cell>
        </row>
        <row r="1906">
          <cell r="A1906">
            <v>1905</v>
          </cell>
          <cell r="B1906" t="str">
            <v>23-252105--0</v>
          </cell>
          <cell r="C1906" t="str">
            <v>BELCY YANETH NUÑEZ PINZON</v>
          </cell>
          <cell r="D1906">
            <v>52057314</v>
          </cell>
          <cell r="F1906" t="str">
            <v>NATURAL</v>
          </cell>
          <cell r="G1906" t="str">
            <v>Mujer</v>
          </cell>
          <cell r="H1906" t="str">
            <v>Camilo Enrique Ayala Ramírez</v>
          </cell>
          <cell r="I1906">
            <v>1015411723</v>
          </cell>
          <cell r="J1906" t="str">
            <v>GRUPO DE TRABAJO DE APOYO A LA RED NACIONAL DE PROTECCION AL CONSUMIDOR</v>
          </cell>
          <cell r="K1906" t="str">
            <v>DELEGATURA PARA LA PROTECCION DEL CONSUMIDOR</v>
          </cell>
          <cell r="L1906" t="str">
            <v>DELEGATURA PARA LA PROTECCION DEL CONSUMIDOR</v>
          </cell>
          <cell r="M1906" t="str">
            <v>NICKY ECHEVERRY</v>
          </cell>
          <cell r="O1906" t="str">
            <v>CONTRATACION DIRECTA</v>
          </cell>
          <cell r="P1906" t="str">
            <v>PRESTACION DE SERVICIOS</v>
          </cell>
          <cell r="Q1906" t="str">
            <v>PRESTACION DE SERVICIOS PROFESIONALES Y DE APOYO A LA GESTION</v>
          </cell>
          <cell r="R1906" t="str">
            <v>Prestación de los servicios profesionales para apoyar en la elaboración y ejecución de estrategias de comunicaciones encaminadas a posicionar la gestión de la Superintendencia de Industria y Comercio y de la Red Nacional de Protección al Consumidor</v>
          </cell>
          <cell r="S1906">
            <v>45078</v>
          </cell>
          <cell r="T1906">
            <v>45275</v>
          </cell>
          <cell r="U1906">
            <v>45275</v>
          </cell>
          <cell r="V1906">
            <v>42250000</v>
          </cell>
          <cell r="W1906">
            <v>42250000</v>
          </cell>
          <cell r="X1906">
            <v>6500000</v>
          </cell>
        </row>
        <row r="1907">
          <cell r="A1907">
            <v>1906</v>
          </cell>
          <cell r="B1907" t="str">
            <v>23-251417--0</v>
          </cell>
          <cell r="C1907" t="str">
            <v>ANDREA ROBAYO ALFONSO</v>
          </cell>
          <cell r="D1907">
            <v>39742375</v>
          </cell>
          <cell r="F1907" t="str">
            <v>NATURAL</v>
          </cell>
          <cell r="G1907" t="str">
            <v>Mujer</v>
          </cell>
          <cell r="H1907" t="str">
            <v>GLORIA PATRICIA MONTERO CABAS</v>
          </cell>
          <cell r="I1907">
            <v>39046947</v>
          </cell>
          <cell r="J1907" t="str">
            <v>DELEGATURA PARA ASUNTOS JURISDICCIONALES</v>
          </cell>
          <cell r="K1907" t="str">
            <v>DELEGATURA PARA ASUNTOS JURISDICCIONALES</v>
          </cell>
          <cell r="L1907" t="str">
            <v>DELEGATURA PARA ASUNTOS JURISDICCIONALES</v>
          </cell>
          <cell r="M1907" t="str">
            <v>NICKY ECHEVERRY</v>
          </cell>
          <cell r="O1907" t="str">
            <v>CONTRATACION DIRECTA</v>
          </cell>
          <cell r="P1907" t="str">
            <v>PRESTACION DE SERVICIOS</v>
          </cell>
          <cell r="Q1907" t="str">
            <v>PRESTACION DE SERVICIOS PROFESIONALES Y DE APOYO A LA GESTION</v>
          </cell>
          <cell r="R1907" t="str">
            <v xml:space="preserve"> “Prestación de servicios profesionales de un abogado especializado para apoyar en la sustanciación de procesos jurisdiccionales asignados y demás tramites adelantados por la Delegatura para Asuntos Jurisdiccionales.”</v>
          </cell>
          <cell r="S1907">
            <v>45078</v>
          </cell>
          <cell r="T1907">
            <v>45275</v>
          </cell>
          <cell r="U1907">
            <v>45289</v>
          </cell>
          <cell r="V1907">
            <v>78000000</v>
          </cell>
          <cell r="W1907">
            <v>83600000</v>
          </cell>
          <cell r="X1907">
            <v>12000000</v>
          </cell>
          <cell r="Y1907">
            <v>45259</v>
          </cell>
          <cell r="Z1907" t="str">
            <v>ADICION Y PRORROGA</v>
          </cell>
          <cell r="AA1907">
            <v>14</v>
          </cell>
          <cell r="AB1907">
            <v>5600000</v>
          </cell>
        </row>
        <row r="1908">
          <cell r="A1908">
            <v>1907</v>
          </cell>
          <cell r="B1908" t="str">
            <v>23-252059--0</v>
          </cell>
          <cell r="C1908" t="str">
            <v>ALEJANDRA MARCELA TRIANA ALVAREZ</v>
          </cell>
          <cell r="D1908">
            <v>1030552556</v>
          </cell>
          <cell r="F1908" t="str">
            <v>NATURAL</v>
          </cell>
          <cell r="G1908" t="str">
            <v>Mujer</v>
          </cell>
          <cell r="H1908" t="str">
            <v>Camilo Enrique Ayala Ramírez</v>
          </cell>
          <cell r="I1908">
            <v>1015411723</v>
          </cell>
          <cell r="J1908" t="str">
            <v>GRUPO DE TRABAJO DE APOYO A LA RED NACIONAL DE PROTECCION AL CONSUMIDOR</v>
          </cell>
          <cell r="K1908" t="str">
            <v>DELEGATURA PARA LA PROTECCION DEL CONSUMIDOR</v>
          </cell>
          <cell r="L1908" t="str">
            <v>DELEGATURA PARA LA PROTECCION DEL CONSUMIDOR</v>
          </cell>
          <cell r="M1908" t="str">
            <v>NICKY ECHEVERRY</v>
          </cell>
          <cell r="O1908" t="str">
            <v>CONTRATACION DIRECTA</v>
          </cell>
          <cell r="P1908" t="str">
            <v>PRESTACION DE SERVICIOS</v>
          </cell>
          <cell r="Q1908" t="str">
            <v>PRESTACION DE SERVICIOS PROFESIONALES Y DE APOYO A LA GESTION</v>
          </cell>
          <cell r="R1908" t="str">
            <v>Prestar sus servicios para apoyar al Grupo de Trabajo de Apoyo a la Red Nacional de Protección al Consumidor, en la gestión administrativa de las Casas del Consumidor de Bienes y Servicios.</v>
          </cell>
          <cell r="S1908">
            <v>45078</v>
          </cell>
          <cell r="T1908">
            <v>45275</v>
          </cell>
          <cell r="U1908">
            <v>45275</v>
          </cell>
          <cell r="V1908">
            <v>19500000</v>
          </cell>
          <cell r="W1908">
            <v>19400000</v>
          </cell>
          <cell r="X1908">
            <v>3000000</v>
          </cell>
          <cell r="Y1908">
            <v>45282</v>
          </cell>
          <cell r="Z1908" t="str">
            <v>REDUCCION</v>
          </cell>
          <cell r="AB1908">
            <v>-100000</v>
          </cell>
        </row>
        <row r="1909">
          <cell r="A1909">
            <v>1908</v>
          </cell>
          <cell r="B1909" t="str">
            <v>23-249678--0</v>
          </cell>
          <cell r="C1909" t="str">
            <v>SEBASTIAN DAVID MIRANDA CASTRO</v>
          </cell>
          <cell r="D1909">
            <v>1130610855</v>
          </cell>
          <cell r="F1909" t="str">
            <v>NATURAL</v>
          </cell>
          <cell r="G1909" t="str">
            <v>Hombre</v>
          </cell>
          <cell r="H1909" t="str">
            <v>YURANY ANDREA AGUDELO GUIO</v>
          </cell>
          <cell r="I1909">
            <v>46383267</v>
          </cell>
          <cell r="J1909" t="str">
            <v>GRUPO DE TRABAJO DE COMPETENCIA DESLEAL Y PROPIEDAD INDUSTRIAL</v>
          </cell>
          <cell r="K1909" t="str">
            <v>DELEGATURA PARA ASUNTOS JURISDICCIONALES</v>
          </cell>
          <cell r="L1909" t="str">
            <v>DELEGATURA PARA ASUNTOS JURISDICCIONALES</v>
          </cell>
          <cell r="M1909" t="str">
            <v>NICKY ECHEVERRY</v>
          </cell>
          <cell r="O1909" t="str">
            <v>CONTRATACION DIRECTA</v>
          </cell>
          <cell r="P1909" t="str">
            <v>PRESTACION DE SERVICIOS</v>
          </cell>
          <cell r="Q1909" t="str">
            <v>PRESTACION DE SERVICIOS PROFESIONALES Y DE APOYO A LA GESTION</v>
          </cell>
          <cell r="R1909" t="str">
            <v>“Prestación de servicios profesionales de un abogado especializado para apoyar en la sustanciación de procesos jurisdiccionales en materia de competencia desleal y propiedad industria al Grupo de Trabajo Competencia Desleal y Propiedad Industrial adscrito a la Delegatura para Asuntos Jurisdiccionales de la SIC".</v>
          </cell>
          <cell r="S1909">
            <v>45078</v>
          </cell>
          <cell r="T1909">
            <v>45275</v>
          </cell>
          <cell r="U1909">
            <v>45275</v>
          </cell>
          <cell r="V1909">
            <v>65000000</v>
          </cell>
          <cell r="W1909">
            <v>65000000</v>
          </cell>
          <cell r="X1909">
            <v>10000000</v>
          </cell>
        </row>
        <row r="1910">
          <cell r="A1910">
            <v>1909</v>
          </cell>
          <cell r="B1910" t="str">
            <v>23-252054--0</v>
          </cell>
          <cell r="C1910" t="str">
            <v>DAVID RICARDO GAVIRIA NAVARRO</v>
          </cell>
          <cell r="D1910">
            <v>1014244948</v>
          </cell>
          <cell r="F1910" t="str">
            <v>NATURAL</v>
          </cell>
          <cell r="G1910" t="str">
            <v>Hombre</v>
          </cell>
          <cell r="H1910" t="str">
            <v>Camilo Enrique Ayala Ramírez</v>
          </cell>
          <cell r="I1910">
            <v>1015411723</v>
          </cell>
          <cell r="J1910" t="str">
            <v>GRUPO DE TRABAJO DE APOYO A LA RED NACIONAL DE PROTECCION AL CONSUMIDOR</v>
          </cell>
          <cell r="K1910" t="str">
            <v>DELEGATURA PARA LA PROTECCION DEL CONSUMIDOR</v>
          </cell>
          <cell r="L1910" t="str">
            <v>DELEGATURA PARA LA PROTECCION DEL CONSUMIDOR</v>
          </cell>
          <cell r="M1910" t="str">
            <v>NICKY ECHEVERRY</v>
          </cell>
          <cell r="O1910" t="str">
            <v>CONTRATACION DIRECTA</v>
          </cell>
          <cell r="P1910" t="str">
            <v>PRESTACION DE SERVICIOS</v>
          </cell>
          <cell r="Q1910" t="str">
            <v>PRESTACION DE SERVICIOS PROFESIONALES Y DE APOYO A LA GESTION</v>
          </cell>
          <cell r="R1910" t="str">
            <v>Prestación de servicios profesionales para apoyar al Grupo de Trabajo de Apoyo a la Red Nacional de Protección al Consumidor en las actividades administrativas relacionadas con el seguimiento a la operación de la Red Nacional de Protección al Consumidor.</v>
          </cell>
          <cell r="S1910">
            <v>45078</v>
          </cell>
          <cell r="T1910">
            <v>45275</v>
          </cell>
          <cell r="U1910">
            <v>45289</v>
          </cell>
          <cell r="V1910">
            <v>29250000</v>
          </cell>
          <cell r="W1910">
            <v>31350000</v>
          </cell>
          <cell r="X1910">
            <v>4500000</v>
          </cell>
          <cell r="Y1910">
            <v>45259</v>
          </cell>
          <cell r="Z1910" t="str">
            <v>ADICION Y PRORROGA</v>
          </cell>
          <cell r="AA1910">
            <v>14</v>
          </cell>
          <cell r="AB1910">
            <v>2100000</v>
          </cell>
        </row>
        <row r="1911">
          <cell r="A1911">
            <v>1910</v>
          </cell>
          <cell r="B1911" t="str">
            <v>23-252971--0</v>
          </cell>
          <cell r="C1911" t="str">
            <v>ISABEL CRISTINA ROA HASTAMORY</v>
          </cell>
          <cell r="D1911">
            <v>52180456</v>
          </cell>
          <cell r="F1911" t="str">
            <v>NATURAL</v>
          </cell>
          <cell r="G1911" t="str">
            <v>Mujer</v>
          </cell>
          <cell r="H1911" t="str">
            <v>CARLOS ENRIQUE SALAZAR MUÑOZ</v>
          </cell>
          <cell r="I1911">
            <v>79155697</v>
          </cell>
          <cell r="J1911" t="str">
            <v>DIRECCION DE HABEAS DATA</v>
          </cell>
          <cell r="K1911" t="str">
            <v>DIRECCION DE HABEAS DATA</v>
          </cell>
          <cell r="L1911" t="str">
            <v>DELEGATURA PARA LA PROTECCION DE DATOS PERSONALES</v>
          </cell>
          <cell r="M1911" t="str">
            <v xml:space="preserve">LUISA ACEVEDO </v>
          </cell>
          <cell r="O1911" t="str">
            <v>CONTRATACION DIRECTA</v>
          </cell>
          <cell r="P1911" t="str">
            <v>PRESTACION DE SERVICIOS</v>
          </cell>
          <cell r="Q1911" t="str">
            <v>PRESTACION DE SERVICIOS PROFESIONALES Y DE APOYO A LA GESTION</v>
          </cell>
          <cell r="R1911" t="str">
            <v>Prestación de servicios profesionales para apoyar a la Dirección de Habeas Data, en todas las actividades jurídicas a su cargo</v>
          </cell>
          <cell r="S1911">
            <v>45078</v>
          </cell>
          <cell r="T1911">
            <v>45275</v>
          </cell>
          <cell r="U1911">
            <v>45275</v>
          </cell>
          <cell r="V1911">
            <v>61100000</v>
          </cell>
          <cell r="W1911">
            <v>61100000</v>
          </cell>
          <cell r="X1911">
            <v>9400000</v>
          </cell>
        </row>
        <row r="1912">
          <cell r="A1912">
            <v>1911</v>
          </cell>
          <cell r="B1912" t="str">
            <v>23-252880--2</v>
          </cell>
          <cell r="C1912" t="str">
            <v>OSCAR RICAURTE TRUJILLO MANRIQUE</v>
          </cell>
          <cell r="D1912">
            <v>80053421</v>
          </cell>
          <cell r="F1912" t="str">
            <v>NATURAL</v>
          </cell>
          <cell r="G1912" t="str">
            <v>Hombre</v>
          </cell>
          <cell r="H1912" t="str">
            <v>JENNIFER DEL ROSARIO BENDEK RICO</v>
          </cell>
          <cell r="I1912">
            <v>52951267</v>
          </cell>
          <cell r="J1912" t="str">
            <v>GRUPO DE TRABAJO DE DESARROLLO DE TALENTO HUMANO</v>
          </cell>
          <cell r="K1912" t="str">
            <v>SECRETARIA GENERAL</v>
          </cell>
          <cell r="L1912" t="str">
            <v>SECRETARIA GENERAL</v>
          </cell>
          <cell r="M1912" t="str">
            <v>ADRIANA MATIZ</v>
          </cell>
          <cell r="O1912" t="str">
            <v>CONTRATACION DIRECTA</v>
          </cell>
          <cell r="P1912" t="str">
            <v>PRESTACION DE SERVICIOS</v>
          </cell>
          <cell r="Q1912" t="str">
            <v>PRESTACION DE SERVICIOS PROFESIONALES Y DE APOYO A LA GESTION</v>
          </cell>
          <cell r="R1912" t="str">
            <v xml:space="preserve"> Prestación de servicios profesionales para apoyar al Grupo de Desarrollo de Talento Humano en actividades de Promoción y Prevención en Seguridad y Salud en el Trabajo. _x000D_
_x000D_
</v>
          </cell>
          <cell r="S1912">
            <v>45078</v>
          </cell>
          <cell r="T1912">
            <v>45289</v>
          </cell>
          <cell r="U1912">
            <v>45289</v>
          </cell>
          <cell r="V1912">
            <v>31350000</v>
          </cell>
          <cell r="W1912">
            <v>31350000</v>
          </cell>
          <cell r="X1912">
            <v>4500000</v>
          </cell>
        </row>
        <row r="1913">
          <cell r="A1913">
            <v>1912</v>
          </cell>
          <cell r="B1913" t="str">
            <v>23-253475--0</v>
          </cell>
          <cell r="C1913" t="str">
            <v>MARTHA MARINA MANCERA RODRIGUEZ</v>
          </cell>
          <cell r="D1913">
            <v>1082984487</v>
          </cell>
          <cell r="F1913" t="str">
            <v>NATURAL</v>
          </cell>
          <cell r="G1913" t="str">
            <v>Mujer</v>
          </cell>
          <cell r="H1913" t="str">
            <v>JUAN PABLO LÓPEZ PÉREZ</v>
          </cell>
          <cell r="I1913">
            <v>1019080657</v>
          </cell>
          <cell r="J1913" t="str">
            <v>DIRECCION DE INVESTIGACIONES DE PROTECCION AL CONSUMIDOR</v>
          </cell>
          <cell r="K1913" t="str">
            <v>DIRECCION DE INVESTIGACIONES DE PROTECCION AL CONSUMIDOR</v>
          </cell>
          <cell r="L1913" t="str">
            <v>DELEGATURA PARA LA PROTECCION DEL CONSUMIDOR</v>
          </cell>
          <cell r="M1913" t="str">
            <v>ADRIANA MATIZ</v>
          </cell>
          <cell r="O1913" t="str">
            <v>MINIMA CUANTIA</v>
          </cell>
          <cell r="P1913" t="str">
            <v>PRESTACION DE SERVICIOS</v>
          </cell>
          <cell r="Q1913" t="str">
            <v>PRESTACION DE SERVICIOS</v>
          </cell>
          <cell r="R1913" t="str">
            <v xml:space="preserve"> Prestación de servicios profesionales de un abogado para apoyar la gestión jurídica de la Dirección de Investigaciones de Protección al Consumidor de la SIC._x000D_
</v>
          </cell>
          <cell r="S1913">
            <v>45079</v>
          </cell>
          <cell r="T1913">
            <v>45275</v>
          </cell>
          <cell r="U1913">
            <v>45275</v>
          </cell>
          <cell r="V1913">
            <v>33426200</v>
          </cell>
          <cell r="W1913">
            <v>33426200</v>
          </cell>
          <cell r="X1913">
            <v>5169000</v>
          </cell>
        </row>
        <row r="1914">
          <cell r="A1914">
            <v>1913</v>
          </cell>
          <cell r="B1914" t="str">
            <v>23-251063--0</v>
          </cell>
          <cell r="C1914" t="str">
            <v>MARIA ALEJANDRA RODRIGUEZ NUÑEZ</v>
          </cell>
          <cell r="D1914">
            <v>1018466198</v>
          </cell>
          <cell r="F1914" t="str">
            <v>NATURAL</v>
          </cell>
          <cell r="G1914" t="str">
            <v>Mujer</v>
          </cell>
          <cell r="H1914" t="str">
            <v>JUAN PABLO LÓPEZ PÉREZ</v>
          </cell>
          <cell r="I1914">
            <v>1019080657</v>
          </cell>
          <cell r="J1914" t="str">
            <v>DIRECCION DE INVESTIGACIONES DE PROTECCION AL CONSUMIDOR</v>
          </cell>
          <cell r="K1914" t="str">
            <v>DIRECCION DE INVESTIGACIONES DE PROTECCION AL CONSUMIDOR</v>
          </cell>
          <cell r="L1914" t="str">
            <v>DELEGATURA PARA LA PROTECCION DEL CONSUMIDOR</v>
          </cell>
          <cell r="M1914" t="str">
            <v>ADRIANA MATIZ</v>
          </cell>
          <cell r="O1914" t="str">
            <v>CONTRATACION DIRECTA</v>
          </cell>
          <cell r="P1914" t="str">
            <v>PRESTACION DE SERVICIOS</v>
          </cell>
          <cell r="Q1914" t="str">
            <v>PRESTACION DE SERVICIOS</v>
          </cell>
          <cell r="R1914" t="str">
            <v xml:space="preserve"> Prestación de servicios profesionales de un abogado para apoyar la gestión jurídica de la Dirección de Investigaciones de Protección al Consumidor de la SIC._x000D_
</v>
          </cell>
          <cell r="S1914">
            <v>45079</v>
          </cell>
          <cell r="T1914">
            <v>45275</v>
          </cell>
          <cell r="U1914">
            <v>45275</v>
          </cell>
          <cell r="V1914">
            <v>33426200</v>
          </cell>
          <cell r="W1914">
            <v>33426200</v>
          </cell>
          <cell r="X1914">
            <v>5169000</v>
          </cell>
        </row>
        <row r="1915">
          <cell r="A1915">
            <v>1914</v>
          </cell>
          <cell r="B1915" t="str">
            <v>23-251539--0</v>
          </cell>
          <cell r="C1915" t="str">
            <v>MARIA CLAUDIA RODRIGUEZ CHAPARRO</v>
          </cell>
          <cell r="D1915">
            <v>52083351</v>
          </cell>
          <cell r="F1915" t="str">
            <v>NATURAL</v>
          </cell>
          <cell r="G1915" t="str">
            <v>Mujer</v>
          </cell>
          <cell r="H1915" t="str">
            <v>JUAN PABLO LÓPEZ PÉREZ</v>
          </cell>
          <cell r="I1915">
            <v>1019080657</v>
          </cell>
          <cell r="J1915" t="str">
            <v>DIRECCION DE INVESTIGACIONES DE PROTECCION AL CONSUMIDOR</v>
          </cell>
          <cell r="K1915" t="str">
            <v>DIRECCION DE INVESTIGACIONES DE PROTECCION AL CONSUMIDOR</v>
          </cell>
          <cell r="L1915" t="str">
            <v>DELEGATURA PARA LA PROTECCION DEL CONSUMIDOR</v>
          </cell>
          <cell r="M1915" t="str">
            <v>ADRIANA MATIZ</v>
          </cell>
          <cell r="O1915" t="str">
            <v>CONTRATACION DIRECTA</v>
          </cell>
          <cell r="P1915" t="str">
            <v>PRESTACION DE SERVICIOS</v>
          </cell>
          <cell r="Q1915" t="str">
            <v>PRESTACION DE SERVICIOS</v>
          </cell>
          <cell r="R1915" t="str">
            <v xml:space="preserve"> Prestación de servicios profesionales de un abogado para apoyar la gestión jurídica de la Dirección de Investigaciones de Protección al Consumidor de la SIC._x000D_
</v>
          </cell>
          <cell r="S1915">
            <v>45079</v>
          </cell>
          <cell r="T1915">
            <v>45275</v>
          </cell>
          <cell r="U1915">
            <v>45275</v>
          </cell>
          <cell r="V1915">
            <v>33426200</v>
          </cell>
          <cell r="W1915">
            <v>33426200</v>
          </cell>
          <cell r="X1915">
            <v>5169000</v>
          </cell>
        </row>
        <row r="1916">
          <cell r="A1916">
            <v>1915</v>
          </cell>
          <cell r="B1916" t="str">
            <v>23-252644--0</v>
          </cell>
          <cell r="C1916" t="str">
            <v>JUAN DIEGO FONSECA TRIVIÑO</v>
          </cell>
          <cell r="D1916">
            <v>1234640188</v>
          </cell>
          <cell r="F1916" t="str">
            <v>NATURAL</v>
          </cell>
          <cell r="G1916" t="str">
            <v>Hombre</v>
          </cell>
          <cell r="H1916" t="str">
            <v>JUAN PABLO LÓPEZ PÉREZ</v>
          </cell>
          <cell r="I1916">
            <v>1019080657</v>
          </cell>
          <cell r="J1916" t="str">
            <v>DIRECCION DE INVESTIGACIONES DE PROTECCION AL CONSUMIDOR</v>
          </cell>
          <cell r="K1916" t="str">
            <v>DIRECCION DE INVESTIGACIONES DE PROTECCION AL CONSUMIDOR</v>
          </cell>
          <cell r="L1916" t="str">
            <v>DELEGATURA PARA LA PROTECCION DEL CONSUMIDOR</v>
          </cell>
          <cell r="M1916" t="str">
            <v>ADRIANA MATIZ</v>
          </cell>
          <cell r="O1916" t="str">
            <v>CONTRATACION DIRECTA</v>
          </cell>
          <cell r="P1916" t="str">
            <v>PRESTACION DE SERVICIOS</v>
          </cell>
          <cell r="Q1916" t="str">
            <v>PRESTACION DE SERVICIOS</v>
          </cell>
          <cell r="R1916" t="str">
            <v xml:space="preserve">Prestación de servicios profesionales de un abogado para apoyar la gestión jurídica de la Dirección de Investigaciones de Protección al Consumidor de la SIC._x000D_
</v>
          </cell>
          <cell r="S1916">
            <v>45079</v>
          </cell>
          <cell r="T1916">
            <v>45275</v>
          </cell>
          <cell r="U1916">
            <v>45289</v>
          </cell>
          <cell r="V1916">
            <v>33426200</v>
          </cell>
          <cell r="W1916">
            <v>35838400</v>
          </cell>
          <cell r="X1916">
            <v>5169000</v>
          </cell>
          <cell r="Y1916">
            <v>45251</v>
          </cell>
          <cell r="Z1916" t="str">
            <v>ADICION Y PRORROGA</v>
          </cell>
          <cell r="AA1916">
            <v>14</v>
          </cell>
          <cell r="AB1916">
            <v>2412200</v>
          </cell>
        </row>
        <row r="1917">
          <cell r="A1917">
            <v>1916</v>
          </cell>
          <cell r="B1917" t="str">
            <v>23-251244--0</v>
          </cell>
          <cell r="C1917" t="str">
            <v>LAURA CAMILA REYES MARQUEZ</v>
          </cell>
          <cell r="D1917">
            <v>1070961434</v>
          </cell>
          <cell r="F1917" t="str">
            <v>NATURAL</v>
          </cell>
          <cell r="G1917" t="str">
            <v>Mujer</v>
          </cell>
          <cell r="H1917" t="str">
            <v>JUAN PABLO LÓPEZ PÉREZ</v>
          </cell>
          <cell r="I1917">
            <v>1019080657</v>
          </cell>
          <cell r="J1917" t="str">
            <v>DIRECCION DE INVESTIGACIONES DE PROTECCION AL CONSUMIDOR</v>
          </cell>
          <cell r="K1917" t="str">
            <v>DIRECCION DE INVESTIGACIONES DE PROTECCION AL CONSUMIDOR</v>
          </cell>
          <cell r="L1917" t="str">
            <v>DELEGATURA PARA LA PROTECCION DEL CONSUMIDOR</v>
          </cell>
          <cell r="M1917" t="str">
            <v>ADRIANA MATIZ</v>
          </cell>
          <cell r="O1917" t="str">
            <v>CONTRATACION DIRECTA</v>
          </cell>
          <cell r="P1917" t="str">
            <v>PRESTACION DE SERVICIOS</v>
          </cell>
          <cell r="Q1917" t="str">
            <v>PRESTACION DE SERVICIOS PROFESIONALES Y DE APOYO A LA GESTION</v>
          </cell>
          <cell r="R1917" t="str">
            <v xml:space="preserve">Prestación de servicios profesionales de un abogado para apoyar la gestión jurídica de la Dirección de Investigaciones de Protección al Consumidor de la SIC._x000D_
</v>
          </cell>
          <cell r="S1917">
            <v>45079</v>
          </cell>
          <cell r="T1917">
            <v>45275</v>
          </cell>
          <cell r="U1917">
            <v>45275</v>
          </cell>
          <cell r="V1917">
            <v>40843467</v>
          </cell>
          <cell r="W1917">
            <v>40843467</v>
          </cell>
          <cell r="X1917">
            <v>6316000</v>
          </cell>
        </row>
        <row r="1918">
          <cell r="A1918">
            <v>1917</v>
          </cell>
          <cell r="B1918" t="str">
            <v>23-251250--0</v>
          </cell>
          <cell r="C1918" t="str">
            <v>MARIA ALEJANDRA GOMEZ TOVAR</v>
          </cell>
          <cell r="D1918">
            <v>1020825603</v>
          </cell>
          <cell r="F1918" t="str">
            <v>NATURAL</v>
          </cell>
          <cell r="G1918" t="str">
            <v>Mujer</v>
          </cell>
          <cell r="H1918" t="str">
            <v>JUAN PABLO LÓPEZ PÉREZ</v>
          </cell>
          <cell r="I1918">
            <v>1019080657</v>
          </cell>
          <cell r="J1918" t="str">
            <v>DIRECCION DE INVESTIGACIONES DE PROTECCION AL CONSUMIDOR</v>
          </cell>
          <cell r="K1918" t="str">
            <v>DIRECCION DE INVESTIGACIONES DE PROTECCION AL CONSUMIDOR</v>
          </cell>
          <cell r="L1918" t="str">
            <v>DELEGATURA PARA LA PROTECCION DEL CONSUMIDOR</v>
          </cell>
          <cell r="M1918" t="str">
            <v>ADRIANA MATIZ</v>
          </cell>
          <cell r="O1918" t="str">
            <v>CONTRATACION DIRECTA</v>
          </cell>
          <cell r="P1918" t="str">
            <v>PRESTACION DE SERVICIOS</v>
          </cell>
          <cell r="Q1918" t="str">
            <v>PRESTACION DE SERVICIOS PROFESIONALES Y DE APOYO A LA GESTION</v>
          </cell>
          <cell r="R1918" t="str">
            <v xml:space="preserve">Prestación de servicios profesionales de un abogado para apoyar la gestión jurídica de la Dirección de Investigaciones de Protección al Consumidor de la SIC._x000D_
</v>
          </cell>
          <cell r="S1918">
            <v>45079</v>
          </cell>
          <cell r="T1918">
            <v>45275</v>
          </cell>
          <cell r="U1918">
            <v>45275</v>
          </cell>
          <cell r="V1918">
            <v>40843467</v>
          </cell>
          <cell r="W1918">
            <v>40843467</v>
          </cell>
          <cell r="X1918">
            <v>6316000</v>
          </cell>
        </row>
        <row r="1919">
          <cell r="A1919">
            <v>1918</v>
          </cell>
          <cell r="B1919" t="str">
            <v>23-251062--0</v>
          </cell>
          <cell r="C1919" t="str">
            <v>ANGIE GISELA RIVERA CUELLAR</v>
          </cell>
          <cell r="D1919">
            <v>1083917111</v>
          </cell>
          <cell r="F1919" t="str">
            <v>NATURAL</v>
          </cell>
          <cell r="G1919" t="str">
            <v>Mujer</v>
          </cell>
          <cell r="H1919" t="str">
            <v>JUAN PABLO LÓPEZ PÉREZ</v>
          </cell>
          <cell r="I1919">
            <v>1019080657</v>
          </cell>
          <cell r="J1919" t="str">
            <v>DIRECCION DE INVESTIGACIONES DE PROTECCION AL CONSUMIDOR</v>
          </cell>
          <cell r="K1919" t="str">
            <v>DIRECCION DE INVESTIGACIONES DE PROTECCION AL CONSUMIDOR</v>
          </cell>
          <cell r="L1919" t="str">
            <v>DELEGATURA PARA LA PROTECCION DEL CONSUMIDOR</v>
          </cell>
          <cell r="M1919" t="str">
            <v>ADRIANA MATIZ</v>
          </cell>
          <cell r="O1919" t="str">
            <v>CONTRATACION DIRECTA</v>
          </cell>
          <cell r="P1919" t="str">
            <v>PRESTACION DE SERVICIOS</v>
          </cell>
          <cell r="Q1919" t="str">
            <v>PRESTACION DE SERVICIOS PROFESIONALES Y DE APOYO A LA GESTION</v>
          </cell>
          <cell r="R1919" t="str">
            <v xml:space="preserve"> Prestación de servicios profesionales de un abogado para apoyar la gestión jurídica de la Dirección de Investigaciones de Protección al Consumidor de la SIC._x000D_
</v>
          </cell>
          <cell r="S1919">
            <v>45079</v>
          </cell>
          <cell r="T1919">
            <v>45275</v>
          </cell>
          <cell r="U1919">
            <v>45275</v>
          </cell>
          <cell r="V1919">
            <v>33426200</v>
          </cell>
          <cell r="W1919">
            <v>33426200</v>
          </cell>
          <cell r="X1919">
            <v>5169000</v>
          </cell>
        </row>
        <row r="1920">
          <cell r="A1920">
            <v>1919</v>
          </cell>
          <cell r="B1920" t="str">
            <v>23-251243--0</v>
          </cell>
          <cell r="C1920" t="str">
            <v>VALENTINA MERCEDES OSORIO CORONADO</v>
          </cell>
          <cell r="D1920">
            <v>1032489032</v>
          </cell>
          <cell r="F1920" t="str">
            <v>NATURAL</v>
          </cell>
          <cell r="G1920" t="str">
            <v>Mujer</v>
          </cell>
          <cell r="H1920" t="str">
            <v>JUAN PABLO LÓPEZ PÉREZ</v>
          </cell>
          <cell r="I1920">
            <v>1019080657</v>
          </cell>
          <cell r="J1920" t="str">
            <v>DIRECCION DE INVESTIGACIONES DE PROTECCION AL CONSUMIDOR</v>
          </cell>
          <cell r="K1920" t="str">
            <v>DIRECCION DE INVESTIGACIONES DE PROTECCION AL CONSUMIDOR</v>
          </cell>
          <cell r="L1920" t="str">
            <v>DELEGATURA PARA LA PROTECCION DEL CONSUMIDOR</v>
          </cell>
          <cell r="M1920" t="str">
            <v>ADRIANA MATIZ</v>
          </cell>
          <cell r="O1920" t="str">
            <v>CONTRATACION DIRECTA</v>
          </cell>
          <cell r="P1920" t="str">
            <v>PRESTACION DE SERVICIOS</v>
          </cell>
          <cell r="Q1920" t="str">
            <v>PRESTACION DE SERVICIOS PROFESIONALES Y DE APOYO A LA GESTION</v>
          </cell>
          <cell r="R1920" t="str">
            <v xml:space="preserve"> Prestación de servicios profesionales de un abogado para apoyar la gestión jurídica de la Dirección de Investigaciones de Protección al Consumidor de la SIC._x000D_
</v>
          </cell>
          <cell r="S1920">
            <v>45079</v>
          </cell>
          <cell r="T1920">
            <v>45275</v>
          </cell>
          <cell r="U1920">
            <v>45275</v>
          </cell>
          <cell r="V1920">
            <v>40843467</v>
          </cell>
          <cell r="W1920">
            <v>40843467</v>
          </cell>
          <cell r="X1920">
            <v>6316000</v>
          </cell>
          <cell r="Y1920">
            <v>45139</v>
          </cell>
          <cell r="Z1920" t="str">
            <v>CESION</v>
          </cell>
        </row>
        <row r="1921">
          <cell r="A1921">
            <v>1920</v>
          </cell>
          <cell r="B1921" t="str">
            <v>23-253526--2</v>
          </cell>
          <cell r="C1921" t="str">
            <v>VIVIAN ANDREA DUQUE BUSTOS</v>
          </cell>
          <cell r="D1921">
            <v>1030646383</v>
          </cell>
          <cell r="F1921" t="str">
            <v>NATURAL</v>
          </cell>
          <cell r="G1921" t="str">
            <v>Mujer</v>
          </cell>
          <cell r="H1921" t="str">
            <v>MAYRA ALEJANDRA QUINTERO VALBUENA</v>
          </cell>
          <cell r="I1921">
            <v>1026555490</v>
          </cell>
          <cell r="J1921" t="str">
            <v>GRUPO DE TRABAJO DE QUIMICA</v>
          </cell>
          <cell r="K1921" t="str">
            <v>DIRECCION DE NUEVAS CREACIONES</v>
          </cell>
          <cell r="L1921" t="str">
            <v>DELEGATURA PARA LA PROPIEDAD INDUSTRIAL</v>
          </cell>
          <cell r="M1921" t="str">
            <v>JAIME LOPEZ</v>
          </cell>
          <cell r="O1921" t="str">
            <v>CONTRATACION DIRECTA</v>
          </cell>
          <cell r="P1921" t="str">
            <v>PRESTACION DE SERVICIOS</v>
          </cell>
          <cell r="Q1921" t="str">
            <v>PRESTACION DE SERVICIOS PROFESIONALES Y DE APOYO A LA GESTION</v>
          </cell>
          <cell r="R1921" t="str">
            <v>Prestación de servicios profesionales para apoyar al Grupo de Química de la Dirección de Nuevas Creaciones en el cumplimiento de las actuaciones propias de su competencia.</v>
          </cell>
          <cell r="S1921">
            <v>45078</v>
          </cell>
          <cell r="T1921">
            <v>45275</v>
          </cell>
          <cell r="U1921">
            <v>45275</v>
          </cell>
          <cell r="V1921">
            <v>27775150</v>
          </cell>
          <cell r="W1921">
            <v>27775150</v>
          </cell>
          <cell r="X1921">
            <v>4273100</v>
          </cell>
        </row>
        <row r="1922">
          <cell r="A1922">
            <v>1921</v>
          </cell>
          <cell r="B1922" t="str">
            <v>23-252962--0</v>
          </cell>
          <cell r="C1922" t="str">
            <v>ARMANDO DE JESÚS PIDIACHE MORA</v>
          </cell>
          <cell r="D1922">
            <v>79302625</v>
          </cell>
          <cell r="F1922" t="str">
            <v>NATURAL</v>
          </cell>
          <cell r="G1922" t="str">
            <v>Hombre</v>
          </cell>
          <cell r="H1922" t="str">
            <v>MARIA DEL ROSARIO HERNANDEZ SIERRA</v>
          </cell>
          <cell r="I1922">
            <v>52692328</v>
          </cell>
          <cell r="J1922" t="str">
            <v>DIRECCION FINANCIERA</v>
          </cell>
          <cell r="K1922" t="str">
            <v>DIRECCION FINANCIERA</v>
          </cell>
          <cell r="L1922" t="str">
            <v>SECRETARIA GENERAL</v>
          </cell>
          <cell r="M1922" t="str">
            <v>NICKY ECHEVERRY</v>
          </cell>
          <cell r="O1922" t="str">
            <v>CONTRATACION DIRECTA</v>
          </cell>
          <cell r="P1922" t="str">
            <v>PRESTACION DE SERVICIOS</v>
          </cell>
          <cell r="Q1922" t="str">
            <v>PRESTACION DE SERVICIOS PROFESIONALES Y DE APOYO A LA GESTION</v>
          </cell>
          <cell r="R1922" t="str">
            <v xml:space="preserve"> Prestación de servicios técnicos a la Dirección Financiera para gestionar y fortalecer las tareas y tiempos de operación respecto de los trámites de pagos de la SIC, cargue de información en SECOP2, registro y revisión de la información en el SIIF NACIÓN, y en las demás soluciones informáticas a las que haya lugar, principalmente con los trámites financieros de la Red Nacional de Protección al Consumidor.</v>
          </cell>
          <cell r="S1922">
            <v>45078</v>
          </cell>
          <cell r="T1922">
            <v>45137</v>
          </cell>
          <cell r="U1922">
            <v>45137</v>
          </cell>
          <cell r="V1922">
            <v>7445520</v>
          </cell>
          <cell r="W1922">
            <v>7445520</v>
          </cell>
          <cell r="X1922">
            <v>3722760</v>
          </cell>
        </row>
        <row r="1923">
          <cell r="A1923">
            <v>1922</v>
          </cell>
          <cell r="B1923" t="str">
            <v>23-252214--2</v>
          </cell>
          <cell r="C1923" t="str">
            <v>AMADA MERCEDES ABAD RAMIREZ</v>
          </cell>
          <cell r="D1923">
            <v>1066745378</v>
          </cell>
          <cell r="F1923" t="str">
            <v>NATURAL</v>
          </cell>
          <cell r="G1923" t="str">
            <v>Mujer</v>
          </cell>
          <cell r="H1923" t="str">
            <v>Camilo Enrique Ayala Ramírez</v>
          </cell>
          <cell r="I1923">
            <v>1015411723</v>
          </cell>
          <cell r="J1923" t="str">
            <v>GRUPO DE TRABAJO DE APOYO A LA RED NACIONAL DE PROTECCION AL CONSUMIDOR</v>
          </cell>
          <cell r="K1923" t="str">
            <v>DELEGATURA PARA LA PROTECCION DEL CONSUMIDOR</v>
          </cell>
          <cell r="L1923" t="str">
            <v>DELEGATURA PARA LA PROTECCION DEL CONSUMIDOR</v>
          </cell>
          <cell r="M1923" t="str">
            <v>NICKY ECHEVERRY</v>
          </cell>
          <cell r="O1923" t="str">
            <v>CONTRATACION DIRECTA</v>
          </cell>
          <cell r="P1923" t="str">
            <v>PRESTACION DE SERVICIOS</v>
          </cell>
          <cell r="Q1923" t="str">
            <v>PRESTACION DE SERVICIOS PROFESIONALES Y DE APOYO A LA GESTION</v>
          </cell>
          <cell r="R1923" t="str">
            <v>Prestación de servicios profesionales de ingeniero para apoyar al Grupo de Trabajo de Apoyo de la Red Nacional de Protección al Consumidor, para realizar las sensibilizaciones en temas relacionados con Reglamentos Técnicos y Metrología Legal</v>
          </cell>
          <cell r="S1923">
            <v>45078</v>
          </cell>
          <cell r="T1923">
            <v>45291</v>
          </cell>
          <cell r="U1923">
            <v>45350</v>
          </cell>
          <cell r="V1923">
            <v>30800000</v>
          </cell>
          <cell r="W1923">
            <v>26253333</v>
          </cell>
          <cell r="X1923">
            <v>4400000</v>
          </cell>
          <cell r="Y1923" t="str">
            <v>11/09/2023
2023/12/14
2023/12/29
2024/01/19</v>
          </cell>
          <cell r="Z1923" t="str">
            <v>SUSPENSION Y REDUCCION
FORMA DE PAGO
ADICION Y PRORROGA
ACLARACION FORMA DE PAGO</v>
          </cell>
          <cell r="AA1923">
            <v>59</v>
          </cell>
          <cell r="AB1923">
            <v>-4546667</v>
          </cell>
        </row>
        <row r="1924">
          <cell r="A1924">
            <v>1923</v>
          </cell>
          <cell r="B1924" t="str">
            <v>23-251984--2</v>
          </cell>
          <cell r="C1924" t="str">
            <v>JENNY LAUDICE DELGADO BARRAGAN</v>
          </cell>
          <cell r="D1924">
            <v>53052733</v>
          </cell>
          <cell r="F1924" t="str">
            <v>NATURAL</v>
          </cell>
          <cell r="G1924" t="str">
            <v>Mujer</v>
          </cell>
          <cell r="H1924" t="str">
            <v>MIRIAM TATIANA PEÑA MOLANO</v>
          </cell>
          <cell r="I1924">
            <v>1026274345</v>
          </cell>
          <cell r="J1924" t="str">
            <v>GRUPO DE TRABAJO DE ADMINISTRACION DE PERSONAL</v>
          </cell>
          <cell r="K1924" t="str">
            <v>SECRETARIA GENERAL</v>
          </cell>
          <cell r="L1924" t="str">
            <v>SECRETARIA GENERAL</v>
          </cell>
          <cell r="M1924" t="str">
            <v>NICKY ECHEVERRY</v>
          </cell>
          <cell r="O1924" t="str">
            <v>CONTRATACION DIRECTA</v>
          </cell>
          <cell r="P1924" t="str">
            <v>PRESTACION DE SERVICIOS</v>
          </cell>
          <cell r="Q1924" t="str">
            <v>PRESTACION DE SERVICIOS PROFESIONALES Y DE APOYO A LA GESTION</v>
          </cell>
          <cell r="R1924" t="str">
            <v>Prestación de servicios profesionales para la elaboración de ejes temáticos, revisión de aspectos técnicos, psicométricos relacionados con la construcción de ítems y otros componentes de prueba y demás actividades que se deriven del proceso de selección de la Superintendencia de Industria y Comercio</v>
          </cell>
          <cell r="S1924">
            <v>45078</v>
          </cell>
          <cell r="T1924">
            <v>45275</v>
          </cell>
          <cell r="U1924">
            <v>45275</v>
          </cell>
          <cell r="V1924">
            <v>41673716</v>
          </cell>
          <cell r="W1924">
            <v>41673716</v>
          </cell>
          <cell r="X1924">
            <v>6411341</v>
          </cell>
        </row>
        <row r="1925">
          <cell r="A1925">
            <v>1924</v>
          </cell>
          <cell r="B1925" t="str">
            <v>23-252651--0</v>
          </cell>
          <cell r="C1925" t="str">
            <v>JAIME LUIS OTERO DE LA VEGA</v>
          </cell>
          <cell r="D1925">
            <v>1020805694</v>
          </cell>
          <cell r="F1925" t="str">
            <v>NATURAL</v>
          </cell>
          <cell r="G1925" t="str">
            <v>Mujer</v>
          </cell>
          <cell r="H1925" t="str">
            <v>JUAN PABLO LÓPEZ PÉREZ</v>
          </cell>
          <cell r="I1925">
            <v>1019080657</v>
          </cell>
          <cell r="J1925" t="str">
            <v>DIRECCION DE INVESTIGACIONES DE PROTECCION AL CONSUMIDOR</v>
          </cell>
          <cell r="K1925" t="str">
            <v>DIRECCION DE INVESTIGACIONES DE PROTECCION AL CONSUMIDOR</v>
          </cell>
          <cell r="L1925" t="str">
            <v>DELEGATURA PARA LA PROTECCION DEL CONSUMIDOR</v>
          </cell>
          <cell r="M1925" t="str">
            <v>JORGE HERNANDEZ</v>
          </cell>
          <cell r="O1925" t="str">
            <v>CONTRATACION DIRECTA</v>
          </cell>
          <cell r="P1925" t="str">
            <v>PRESTACION DE SERVICIOS</v>
          </cell>
          <cell r="Q1925" t="str">
            <v>PRESTACION DE SERVICIOS PROFESIONALES Y DE APOYO A LA GESTION</v>
          </cell>
          <cell r="R1925" t="str">
            <v xml:space="preserve"> Prestación de servicios profesionales de un abogado para apoyar la gestión jurídica de la Dirección de Investigaciones de Protección al Consumidor de la SIC._x000D_
</v>
          </cell>
          <cell r="S1925">
            <v>45079</v>
          </cell>
          <cell r="T1925">
            <v>45289</v>
          </cell>
          <cell r="U1925">
            <v>45289</v>
          </cell>
          <cell r="V1925">
            <v>35838400</v>
          </cell>
          <cell r="W1925">
            <v>35838400</v>
          </cell>
          <cell r="X1925">
            <v>5169000</v>
          </cell>
          <cell r="Y1925">
            <v>45208</v>
          </cell>
          <cell r="Z1925" t="str">
            <v>CESION</v>
          </cell>
        </row>
        <row r="1926">
          <cell r="A1926">
            <v>1925</v>
          </cell>
          <cell r="B1926" t="str">
            <v>23-252654--0</v>
          </cell>
          <cell r="C1926" t="str">
            <v>FAHID NAME GOMEZ</v>
          </cell>
          <cell r="D1926">
            <v>1020713739</v>
          </cell>
          <cell r="F1926" t="str">
            <v>NATURAL</v>
          </cell>
          <cell r="G1926" t="str">
            <v>Mujer</v>
          </cell>
          <cell r="H1926" t="str">
            <v>JUAN PABLO LÓPEZ PÉREZ</v>
          </cell>
          <cell r="I1926">
            <v>1019080657</v>
          </cell>
          <cell r="J1926" t="str">
            <v>DIRECCION DE INVESTIGACIONES DE PROTECCION AL CONSUMIDOR</v>
          </cell>
          <cell r="K1926" t="str">
            <v>DIRECCION DE INVESTIGACIONES DE PROTECCION AL CONSUMIDOR</v>
          </cell>
          <cell r="L1926" t="str">
            <v>DELEGATURA PARA LA PROTECCION DEL CONSUMIDOR</v>
          </cell>
          <cell r="M1926" t="str">
            <v>JORGE HERNANDEZ</v>
          </cell>
          <cell r="O1926" t="str">
            <v>CONTRATACION DIRECTA</v>
          </cell>
          <cell r="P1926" t="str">
            <v>PRESTACION DE SERVICIOS</v>
          </cell>
          <cell r="Q1926" t="str">
            <v>PRESTACION DE SERVICIOS PROFESIONALES Y DE APOYO A LA GESTION</v>
          </cell>
          <cell r="R1926" t="str">
            <v xml:space="preserve">Prestación de servicios profesionales de un abogado para apoyar la gestión jurídica de la Dirección de Investigaciones de Protección al Consumidor de la SIC._x000D_
</v>
          </cell>
          <cell r="S1926">
            <v>45079</v>
          </cell>
          <cell r="T1926">
            <v>45275</v>
          </cell>
          <cell r="U1926">
            <v>45275</v>
          </cell>
          <cell r="V1926">
            <v>52004933</v>
          </cell>
          <cell r="W1926">
            <v>52004933</v>
          </cell>
          <cell r="X1926">
            <v>8042000</v>
          </cell>
        </row>
        <row r="1927">
          <cell r="A1927">
            <v>1926</v>
          </cell>
          <cell r="B1927" t="str">
            <v>23-254971--0</v>
          </cell>
          <cell r="C1927" t="str">
            <v>MIGUEL OCTAVIO VELASCO CASTRO</v>
          </cell>
          <cell r="D1927">
            <v>1012340088</v>
          </cell>
          <cell r="F1927" t="str">
            <v>NATURAL</v>
          </cell>
          <cell r="G1927" t="str">
            <v>Hombre</v>
          </cell>
          <cell r="H1927" t="str">
            <v>MAYRA SOL QUINTERO GRANADILLO</v>
          </cell>
          <cell r="I1927">
            <v>49782335</v>
          </cell>
          <cell r="J1927" t="str">
            <v>GRUPO DE TRABAJO DE INVESTIGACIONES ADMINISTRATIVAS DE PROTECCION DE USUARIOS DE SERVICIOS DE COMUNICACIONES</v>
          </cell>
          <cell r="K1927" t="str">
            <v>DIRECCION DE INVESTIGACIONES DE PROTECCION DE USUARIOS DE SERVICIOS DE COMUNICACIONES</v>
          </cell>
          <cell r="L1927" t="str">
            <v>DELEGATURA PARA LA PROTECCION DEL CONSUMIDOR</v>
          </cell>
          <cell r="M1927" t="str">
            <v>JORGE HERNANDEZ</v>
          </cell>
          <cell r="O1927" t="str">
            <v>CONTRATACION DIRECTA</v>
          </cell>
          <cell r="P1927" t="str">
            <v>PRESTACION DE SERVICIOS</v>
          </cell>
          <cell r="Q1927" t="str">
            <v>PRESTACION DE SERVICIOS PROFESIONALES Y DE APOYO A LA GESTION</v>
          </cell>
          <cell r="R1927" t="str">
            <v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1927">
            <v>45079</v>
          </cell>
          <cell r="T1927">
            <v>45289</v>
          </cell>
          <cell r="U1927">
            <v>45289</v>
          </cell>
          <cell r="V1927">
            <v>43790934</v>
          </cell>
          <cell r="W1927">
            <v>43790934</v>
          </cell>
          <cell r="X1927">
            <v>6316000</v>
          </cell>
        </row>
        <row r="1928">
          <cell r="A1928">
            <v>1927</v>
          </cell>
          <cell r="B1928" t="str">
            <v>23-252661--0</v>
          </cell>
          <cell r="C1928" t="str">
            <v>CAMILO JOSE BUSTOS ACUÑA</v>
          </cell>
          <cell r="D1928">
            <v>1010242639</v>
          </cell>
          <cell r="F1928" t="str">
            <v>NATURAL</v>
          </cell>
          <cell r="G1928" t="str">
            <v>Hombre</v>
          </cell>
          <cell r="H1928" t="str">
            <v>JUAN PABLO LÓPEZ PÉREZ</v>
          </cell>
          <cell r="I1928">
            <v>1019080657</v>
          </cell>
          <cell r="J1928" t="str">
            <v>DIRECCION DE INVESTIGACIONES DE PROTECCION AL CONSUMIDOR</v>
          </cell>
          <cell r="K1928" t="str">
            <v>DIRECCION DE INVESTIGACIONES DE PROTECCION AL CONSUMIDOR</v>
          </cell>
          <cell r="L1928" t="str">
            <v>DELEGATURA PARA LA PROTECCION DEL CONSUMIDOR</v>
          </cell>
          <cell r="M1928" t="str">
            <v>JORGE HERNANDEZ</v>
          </cell>
          <cell r="O1928" t="str">
            <v>CONTRATACION DIRECTA</v>
          </cell>
          <cell r="P1928" t="str">
            <v>PRESTACION DE SERVICIOS</v>
          </cell>
          <cell r="Q1928" t="str">
            <v>PRESTACION DE SERVICIOS PROFESIONALES Y DE APOYO A LA GESTION</v>
          </cell>
          <cell r="R1928" t="str">
            <v xml:space="preserve"> Prestación de servicios profesionales de un abogado para apoyar la gestión jurídica de la Dirección de Investigaciones de Protección al Consumidor de la SIC._x000D_
</v>
          </cell>
          <cell r="S1928">
            <v>45079</v>
          </cell>
          <cell r="T1928">
            <v>45289</v>
          </cell>
          <cell r="U1928">
            <v>45289</v>
          </cell>
          <cell r="V1928">
            <v>35838400</v>
          </cell>
          <cell r="W1928">
            <v>35838400</v>
          </cell>
          <cell r="X1928">
            <v>5169000</v>
          </cell>
        </row>
        <row r="1929">
          <cell r="A1929">
            <v>1928</v>
          </cell>
          <cell r="B1929" t="str">
            <v>23-254975--0</v>
          </cell>
          <cell r="C1929" t="str">
            <v>MARIBEL SANCHEZ GUTIERREZ</v>
          </cell>
          <cell r="D1929">
            <v>53166449</v>
          </cell>
          <cell r="F1929" t="str">
            <v>NATURAL</v>
          </cell>
          <cell r="G1929" t="str">
            <v>Mujer</v>
          </cell>
          <cell r="H1929" t="str">
            <v>MAYRA SOL QUINTERO GRANADILLO</v>
          </cell>
          <cell r="I1929">
            <v>49782335</v>
          </cell>
          <cell r="J1929" t="str">
            <v>GRUPO DE TRABAJO DE INVESTIGACIONES ADMINISTRATIVAS DE PROTECCION DE USUARIOS DE SERVICIOS DE COMUNICACIONES</v>
          </cell>
          <cell r="K1929" t="str">
            <v>DIRECCION DE INVESTIGACIONES DE PROTECCION DE USUARIOS DE SERVICIOS DE COMUNICACIONES</v>
          </cell>
          <cell r="L1929" t="str">
            <v>DELEGATURA PARA LA PROTECCION DEL CONSUMIDOR</v>
          </cell>
          <cell r="M1929" t="str">
            <v>JORGE HERNANDEZ</v>
          </cell>
          <cell r="O1929" t="str">
            <v>CONTRATACION DIRECTA</v>
          </cell>
          <cell r="P1929" t="str">
            <v>PRESTACION DE SERVICIOS</v>
          </cell>
          <cell r="Q1929" t="str">
            <v>PRESTACION DE SERVICIOS PROFESIONALES Y DE APOYO A LA GESTION</v>
          </cell>
          <cell r="R1929" t="str">
            <v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1929">
            <v>45079</v>
          </cell>
          <cell r="T1929">
            <v>45289</v>
          </cell>
          <cell r="U1929">
            <v>45230</v>
          </cell>
          <cell r="V1929">
            <v>35838400</v>
          </cell>
          <cell r="W1929">
            <v>25672700</v>
          </cell>
          <cell r="X1929">
            <v>5169000</v>
          </cell>
          <cell r="Y1929">
            <v>45231</v>
          </cell>
          <cell r="Z1929" t="str">
            <v>TERMINACION ANTICIPADA</v>
          </cell>
          <cell r="AA1929">
            <v>-59</v>
          </cell>
          <cell r="AB1929">
            <v>-10165700</v>
          </cell>
        </row>
        <row r="1930">
          <cell r="A1930">
            <v>1929</v>
          </cell>
          <cell r="B1930" t="str">
            <v>23-254981--0</v>
          </cell>
          <cell r="C1930" t="str">
            <v>JOHAN JAVIER SANCHEZ CORTES</v>
          </cell>
          <cell r="D1930">
            <v>1022374594</v>
          </cell>
          <cell r="F1930" t="str">
            <v>NATURAL</v>
          </cell>
          <cell r="G1930" t="str">
            <v>Mujer</v>
          </cell>
          <cell r="H1930" t="str">
            <v>MAYRA SOL QUINTERO GRANADILLO</v>
          </cell>
          <cell r="I1930">
            <v>49782335</v>
          </cell>
          <cell r="J1930" t="str">
            <v>GRUPO DE TRABAJO DE INVESTIGACIONES ADMINISTRATIVAS DE PROTECCION DE USUARIOS DE SERVICIOS DE COMUNICACIONES</v>
          </cell>
          <cell r="K1930" t="str">
            <v>DIRECCION DE INVESTIGACIONES DE PROTECCION DE USUARIOS DE SERVICIOS DE COMUNICACIONES</v>
          </cell>
          <cell r="L1930" t="str">
            <v>DELEGATURA PARA LA PROTECCION DEL CONSUMIDOR</v>
          </cell>
          <cell r="M1930" t="str">
            <v>NICKY ECHEVERRY</v>
          </cell>
          <cell r="O1930" t="str">
            <v>CONTRATACION DIRECTA</v>
          </cell>
          <cell r="P1930" t="str">
            <v>PRESTACION DE SERVICIOS</v>
          </cell>
          <cell r="Q1930" t="str">
            <v>PRESTACION DE SERVICIOS PROFESIONALES Y DE APOYO A LA GESTION</v>
          </cell>
          <cell r="R1930" t="str">
            <v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1930">
            <v>45079</v>
          </cell>
          <cell r="T1930">
            <v>45289</v>
          </cell>
          <cell r="U1930">
            <v>45289</v>
          </cell>
          <cell r="V1930">
            <v>43790934</v>
          </cell>
          <cell r="W1930">
            <v>43790934</v>
          </cell>
          <cell r="X1930">
            <v>6316000</v>
          </cell>
          <cell r="Y1930">
            <v>45197</v>
          </cell>
          <cell r="Z1930" t="str">
            <v>CESION</v>
          </cell>
        </row>
        <row r="1931">
          <cell r="A1931">
            <v>1930</v>
          </cell>
          <cell r="B1931" t="str">
            <v>23-254989--0</v>
          </cell>
          <cell r="C1931" t="str">
            <v>HEIDY MELIZA ESCOBAR ROQUEME</v>
          </cell>
          <cell r="D1931">
            <v>1067890425</v>
          </cell>
          <cell r="F1931" t="str">
            <v>NATURAL</v>
          </cell>
          <cell r="G1931" t="str">
            <v>Mujer</v>
          </cell>
          <cell r="H1931" t="str">
            <v>MAYRA SOL QUINTERO GRANADILLO</v>
          </cell>
          <cell r="I1931">
            <v>49782335</v>
          </cell>
          <cell r="J1931" t="str">
            <v>GRUPO DE TRABAJO DE INVESTIGACIONES ADMINISTRATIVAS DE PROTECCION DE USUARIOS DE SERVICIOS DE COMUNICACIONES</v>
          </cell>
          <cell r="K1931" t="str">
            <v>DIRECCION DE INVESTIGACIONES DE PROTECCION DE USUARIOS DE SERVICIOS DE COMUNICACIONES</v>
          </cell>
          <cell r="L1931" t="str">
            <v>DELEGATURA PARA LA PROTECCION DEL CONSUMIDOR</v>
          </cell>
          <cell r="M1931" t="str">
            <v>NICKY ECHEVERRY</v>
          </cell>
          <cell r="O1931" t="str">
            <v>CONTRATACION DIRECTA</v>
          </cell>
          <cell r="P1931" t="str">
            <v>PRESTACION DE SERVICIOS</v>
          </cell>
          <cell r="Q1931" t="str">
            <v>PRESTACION DE SERVICIOS PROFESIONALES Y DE APOYO A LA GESTION</v>
          </cell>
          <cell r="R1931" t="str">
            <v>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1931">
            <v>45079</v>
          </cell>
          <cell r="T1931">
            <v>45289</v>
          </cell>
          <cell r="U1931">
            <v>45289</v>
          </cell>
          <cell r="V1931">
            <v>55757866</v>
          </cell>
          <cell r="W1931">
            <v>55757866</v>
          </cell>
          <cell r="X1931">
            <v>8042000</v>
          </cell>
        </row>
        <row r="1932">
          <cell r="A1932">
            <v>1931</v>
          </cell>
          <cell r="B1932" t="str">
            <v>23-255393--0</v>
          </cell>
          <cell r="C1932" t="str">
            <v>JULY ANDREA NAVARRO SALINAS</v>
          </cell>
          <cell r="D1932">
            <v>33378944</v>
          </cell>
          <cell r="F1932" t="str">
            <v>NATURAL</v>
          </cell>
          <cell r="G1932" t="str">
            <v>Mujer</v>
          </cell>
          <cell r="H1932" t="str">
            <v>JENNIFER DEL ROSARIO BENDEK RICO</v>
          </cell>
          <cell r="I1932">
            <v>52951267</v>
          </cell>
          <cell r="J1932" t="str">
            <v>GRUPO DE TRABAJO DE DESARROLLO DE TALENTO HUMANO</v>
          </cell>
          <cell r="K1932" t="str">
            <v>SECRETARIA GENERAL</v>
          </cell>
          <cell r="L1932" t="str">
            <v>SECRETARIA GENERAL</v>
          </cell>
          <cell r="M1932" t="str">
            <v>NICKY ECHEVERRY</v>
          </cell>
          <cell r="O1932" t="str">
            <v>CONTRATACION DIRECTA</v>
          </cell>
          <cell r="P1932" t="str">
            <v>PRESTACION DE SERVICIOS</v>
          </cell>
          <cell r="Q1932" t="str">
            <v>PRESTACION DE SERVICIOS PROFESIONALES Y DE APOYO A LA GESTION</v>
          </cell>
          <cell r="R1932" t="str">
            <v>Prestación de servicios profesionales para apoyar las actividades de divulgación en las actividades relacionadas con la gestión estratégica del talento humano, implementación del MIPG y el Sistema de Gestión efr, durante el año 2023.</v>
          </cell>
          <cell r="S1932">
            <v>45079</v>
          </cell>
          <cell r="T1932">
            <v>45289</v>
          </cell>
          <cell r="U1932">
            <v>45289</v>
          </cell>
          <cell r="V1932">
            <v>41904512</v>
          </cell>
          <cell r="W1932">
            <v>41904512</v>
          </cell>
          <cell r="X1932">
            <v>6043920</v>
          </cell>
        </row>
        <row r="1933">
          <cell r="A1933">
            <v>1932</v>
          </cell>
          <cell r="B1933" t="str">
            <v>23-256480--0</v>
          </cell>
          <cell r="C1933" t="str">
            <v>ANDRI MARCELI OSORIO BETANCOURT</v>
          </cell>
          <cell r="D1933">
            <v>52833488</v>
          </cell>
          <cell r="F1933" t="str">
            <v>NATURAL</v>
          </cell>
          <cell r="G1933" t="str">
            <v>Mujer</v>
          </cell>
          <cell r="H1933" t="str">
            <v>MIRIAM TATIANA PEÑA MOLANO</v>
          </cell>
          <cell r="I1933">
            <v>1026274345</v>
          </cell>
          <cell r="J1933" t="str">
            <v>GRUPO DE TRABAJO DE ADMINISTRACION DE PERSONAL</v>
          </cell>
          <cell r="K1933" t="str">
            <v>SECRETARIA GENERAL</v>
          </cell>
          <cell r="L1933" t="str">
            <v>SECRETARIA GENERAL</v>
          </cell>
          <cell r="M1933" t="str">
            <v>NICKY ECHEVERRY</v>
          </cell>
          <cell r="O1933" t="str">
            <v>CONTRATACION DIRECTA</v>
          </cell>
          <cell r="P1933" t="str">
            <v>PRESTACION DE SERVICIOS</v>
          </cell>
          <cell r="Q1933" t="str">
            <v>PRESTACION DE SERVICIOS PROFESIONALES Y DE APOYO A LA GESTION</v>
          </cell>
          <cell r="R1933" t="str">
            <v>Prestar los servicios profesionales para el apoyo jurídico en la ejecución del proceso de selección de personal de la SIC, así como en los demás asuntos establecidos por el Grupo de Administración de Personal</v>
          </cell>
          <cell r="S1933">
            <v>45079</v>
          </cell>
          <cell r="T1933">
            <v>45275</v>
          </cell>
          <cell r="U1933">
            <v>45275</v>
          </cell>
          <cell r="V1933">
            <v>38682779</v>
          </cell>
          <cell r="W1933">
            <v>38084592</v>
          </cell>
          <cell r="X1933">
            <v>5981873</v>
          </cell>
          <cell r="Y1933">
            <v>45113</v>
          </cell>
          <cell r="Z1933" t="str">
            <v>REDUCCION</v>
          </cell>
          <cell r="AB1933">
            <v>-598187</v>
          </cell>
        </row>
        <row r="1934">
          <cell r="A1934">
            <v>1933</v>
          </cell>
          <cell r="C1934" t="str">
            <v>PEOPLE VIOCE S.A.S</v>
          </cell>
          <cell r="E1934">
            <v>830104010</v>
          </cell>
          <cell r="F1934" t="str">
            <v>JURIDICA</v>
          </cell>
          <cell r="H1934" t="str">
            <v>JENNIFER DEL ROSARIO BENDEK RICO</v>
          </cell>
          <cell r="I1934">
            <v>52951267</v>
          </cell>
          <cell r="J1934" t="str">
            <v>GRUPO DE TRABAJO DE DESARROLLO DE TALENTO HUMANO</v>
          </cell>
          <cell r="K1934" t="str">
            <v>SECRETARIA GENERAL</v>
          </cell>
          <cell r="L1934" t="str">
            <v>SECRETARIA GENERAL</v>
          </cell>
          <cell r="M1934" t="str">
            <v>MARCELO BARRETO</v>
          </cell>
          <cell r="O1934" t="str">
            <v>CONTRATACION DIRECTA</v>
          </cell>
          <cell r="P1934" t="str">
            <v>PRESTACION DE SERVICIOS</v>
          </cell>
          <cell r="Q1934" t="str">
            <v>PRESTACION DE SERVICIOS</v>
          </cell>
          <cell r="R1934" t="str">
            <v xml:space="preserve">Prestación de servicios para aplicar la metodología Great Place to Work® y Giftwork® para la medición del clima laboral de la Superintendencia de Industria y Comercio </v>
          </cell>
          <cell r="S1934">
            <v>45082</v>
          </cell>
          <cell r="T1934">
            <v>45260</v>
          </cell>
          <cell r="U1934">
            <v>45260</v>
          </cell>
          <cell r="V1934">
            <v>80000000</v>
          </cell>
          <cell r="W1934">
            <v>80000000</v>
          </cell>
          <cell r="X1934" t="str">
            <v>N/A</v>
          </cell>
        </row>
        <row r="1935">
          <cell r="A1935">
            <v>1934</v>
          </cell>
          <cell r="C1935" t="str">
            <v>ARAGAC S.A.S</v>
          </cell>
          <cell r="E1935">
            <v>900933266</v>
          </cell>
          <cell r="F1935" t="str">
            <v>JURIDICA</v>
          </cell>
          <cell r="H1935" t="str">
            <v>ANA MARIA PRIETO RANGEL</v>
          </cell>
          <cell r="I1935">
            <v>39651221</v>
          </cell>
          <cell r="J1935" t="str">
            <v>DIRECCION DE INVESTIGACIONES PARA EL CONTROL Y VERIFICACION DE REGLAMENTOS TECNICOS Y METROLOGIA LEGAL</v>
          </cell>
          <cell r="K1935" t="str">
            <v>DIRECCION DE INVESTIGACIONES PARA EL CONTROL Y VERIFICACION DE REGLAMENTOS TECNICOS Y METROLOGIA LEGAL</v>
          </cell>
          <cell r="L1935" t="str">
            <v>DELEGATURA PARA EL CONTROL Y VERIFICACION DE REGLAMENTOS TECNICOS Y METROLOGIA LEGAL</v>
          </cell>
          <cell r="M1935" t="str">
            <v xml:space="preserve">LUISA ACEVEDO </v>
          </cell>
          <cell r="N1935" t="str">
            <v>SIC 17</v>
          </cell>
          <cell r="O1935" t="str">
            <v>MINIMA CUANTIA</v>
          </cell>
          <cell r="P1935" t="str">
            <v>PRESTACION DE SERVICIOS</v>
          </cell>
          <cell r="Q1935" t="str">
            <v>PRESTACION DE SERVICIOS</v>
          </cell>
          <cell r="R1935" t="str">
            <v xml:space="preserve">Prestación de servicios para la planeación, ejecución y documentación de auditoría interna bajo la norma NTC ISO/IEC 17025:2017, con el fin de mantener la acreditación otorgada </v>
          </cell>
          <cell r="S1935">
            <v>45079</v>
          </cell>
          <cell r="T1935">
            <v>45086</v>
          </cell>
          <cell r="U1935">
            <v>45086</v>
          </cell>
          <cell r="V1935">
            <v>7000000</v>
          </cell>
          <cell r="W1935">
            <v>7000000</v>
          </cell>
          <cell r="X1935" t="str">
            <v>N/A</v>
          </cell>
        </row>
        <row r="1936">
          <cell r="A1936">
            <v>1935</v>
          </cell>
          <cell r="B1936" t="str">
            <v>23-258092--0</v>
          </cell>
          <cell r="C1936" t="str">
            <v>ERIKA TATIANA ALONSO PUERTO</v>
          </cell>
          <cell r="D1936">
            <v>1010198822</v>
          </cell>
          <cell r="F1936" t="str">
            <v>NATURAL</v>
          </cell>
          <cell r="G1936" t="str">
            <v>Mujer</v>
          </cell>
          <cell r="H1936" t="str">
            <v>JUAN PABLO LÓPEZ PÉREZ</v>
          </cell>
          <cell r="I1936">
            <v>1019080657</v>
          </cell>
          <cell r="J1936" t="str">
            <v>DIRECCION DE INVESTIGACIONES DE PROTECCION AL CONSUMIDOR</v>
          </cell>
          <cell r="K1936" t="str">
            <v>DIRECCION DE INVESTIGACIONES DE PROTECCION AL CONSUMIDOR</v>
          </cell>
          <cell r="L1936" t="str">
            <v>DELEGATURA PARA LA PROTECCION DEL CONSUMIDOR</v>
          </cell>
          <cell r="M1936" t="str">
            <v>LILIA ADRIANA MATIZ</v>
          </cell>
          <cell r="O1936" t="str">
            <v>CONTRATACION DIRECTA</v>
          </cell>
          <cell r="P1936" t="str">
            <v>PRESTACION DE SERVICIOS</v>
          </cell>
          <cell r="Q1936" t="str">
            <v>PRESTACION DE SERVICIOS PROFESIONALES Y DE APOYO A LA GESTION</v>
          </cell>
          <cell r="R1936" t="str">
            <v xml:space="preserve">Prestación de servicios profesionales de un abogado para apoyar la gestión jurídica de la Dirección de Investigaciones de Protección al Consumidor de la SIC._x000D_
</v>
          </cell>
          <cell r="S1936">
            <v>45083</v>
          </cell>
          <cell r="T1936">
            <v>45275</v>
          </cell>
          <cell r="U1936">
            <v>45275</v>
          </cell>
          <cell r="V1936">
            <v>40001333</v>
          </cell>
          <cell r="W1936">
            <v>40001333</v>
          </cell>
          <cell r="X1936">
            <v>6316000</v>
          </cell>
        </row>
        <row r="1937">
          <cell r="A1937">
            <v>1936</v>
          </cell>
          <cell r="B1937" t="str">
            <v>23-260130--0</v>
          </cell>
          <cell r="C1937" t="str">
            <v>DIANA CAROLINA WILCHES PEREZ</v>
          </cell>
          <cell r="D1937">
            <v>1020728033</v>
          </cell>
          <cell r="F1937" t="str">
            <v>NATURAL</v>
          </cell>
          <cell r="G1937" t="str">
            <v>Mujer</v>
          </cell>
          <cell r="H1937" t="str">
            <v>JUAN PABLO LÓPEZ PÉREZ</v>
          </cell>
          <cell r="I1937">
            <v>1019080657</v>
          </cell>
          <cell r="J1937" t="str">
            <v>DIRECCION DE INVESTIGACIONES DE PROTECCION AL CONSUMIDOR</v>
          </cell>
          <cell r="K1937" t="str">
            <v>DIRECCION DE INVESTIGACIONES DE PROTECCION AL CONSUMIDOR</v>
          </cell>
          <cell r="L1937" t="str">
            <v>DELEGATURA PARA LA PROTECCION DEL CONSUMIDOR</v>
          </cell>
          <cell r="M1937" t="str">
            <v>LILIA ADRIANA MATIZ</v>
          </cell>
          <cell r="O1937" t="str">
            <v>CONTRATACION DIRECTA</v>
          </cell>
          <cell r="P1937" t="str">
            <v>PRESTACION DE SERVICIOS</v>
          </cell>
          <cell r="Q1937" t="str">
            <v>PRESTACION DE SERVICIOS PROFESIONALES Y DE APOYO A LA GESTION</v>
          </cell>
          <cell r="R1937" t="str">
            <v xml:space="preserve">Prestación de servicios profesionales de un abogado para apoyar la gestión jurídica de la Dirección de Investigaciones de Protección al Consumidor de la SIC._x000D_
</v>
          </cell>
          <cell r="S1937">
            <v>45083</v>
          </cell>
          <cell r="T1937">
            <v>45275</v>
          </cell>
          <cell r="U1937">
            <v>45275</v>
          </cell>
          <cell r="V1937">
            <v>32737000</v>
          </cell>
          <cell r="W1937">
            <v>32737000</v>
          </cell>
          <cell r="X1937">
            <v>5169000</v>
          </cell>
          <cell r="Y1937">
            <v>45111</v>
          </cell>
          <cell r="Z1937" t="str">
            <v>CUENTA BANCARIA</v>
          </cell>
        </row>
        <row r="1938">
          <cell r="A1938">
            <v>1937</v>
          </cell>
          <cell r="B1938" t="str">
            <v>23-260561--0</v>
          </cell>
          <cell r="C1938" t="str">
            <v>LAURA SIOMARA ANGEL SOTO</v>
          </cell>
          <cell r="D1938">
            <v>1020807057</v>
          </cell>
          <cell r="F1938" t="str">
            <v>NATURAL</v>
          </cell>
          <cell r="G1938" t="str">
            <v>Mujer</v>
          </cell>
          <cell r="H1938" t="str">
            <v>FREDY ORLANDO FERNANDEZ FERNANDEZ</v>
          </cell>
          <cell r="I1938">
            <v>74326993</v>
          </cell>
          <cell r="J1938" t="str">
            <v>GRUPO DE TRABAJO DE PRACTICAS RESTRICTIVAS DE LA COMPETENCIA</v>
          </cell>
          <cell r="K1938" t="str">
            <v>DELEGATURA PARA LA PROTECCION DE LA COMPETENCIA</v>
          </cell>
          <cell r="L1938" t="str">
            <v>DELEGATURA PARA LA PROTECCION DE LA COMPETENCIA</v>
          </cell>
          <cell r="M1938" t="str">
            <v>LILIA ADRIANA MATIZ</v>
          </cell>
          <cell r="O1938" t="str">
            <v>CONTRATACION DIRECTA</v>
          </cell>
          <cell r="P1938" t="str">
            <v>PRESTACION DE SERVICIOS</v>
          </cell>
          <cell r="Q1938" t="str">
            <v>PRESTACION DE SERVICIOS PROFESIONALES Y DE APOYO A LA GESTION</v>
          </cell>
          <cell r="R1938" t="str">
            <v>Prestación de servicios profesionales de un abogado para apoyar a la Delegatura para la Protección de la Competencia en todas las actividades legales que tenga a cargo.</v>
          </cell>
          <cell r="S1938">
            <v>45083</v>
          </cell>
          <cell r="T1938">
            <v>45275</v>
          </cell>
          <cell r="U1938">
            <v>45275</v>
          </cell>
          <cell r="V1938">
            <v>30431667</v>
          </cell>
          <cell r="W1938">
            <v>30431667</v>
          </cell>
          <cell r="X1938">
            <v>4805000</v>
          </cell>
        </row>
        <row r="1939">
          <cell r="A1939">
            <v>1938</v>
          </cell>
          <cell r="B1939" t="str">
            <v>23-258573--0</v>
          </cell>
          <cell r="C1939" t="str">
            <v>JANNETH CORTÉS MARTÍNEZ</v>
          </cell>
          <cell r="D1939">
            <v>52120669</v>
          </cell>
          <cell r="F1939" t="str">
            <v>NATURAL</v>
          </cell>
          <cell r="G1939" t="str">
            <v>Mujer</v>
          </cell>
          <cell r="H1939" t="str">
            <v>MARIA DEL ROSARIO HERNANDEZ SIERRA</v>
          </cell>
          <cell r="I1939">
            <v>52692328</v>
          </cell>
          <cell r="J1939" t="str">
            <v>DIRECCION FINANCIERA</v>
          </cell>
          <cell r="K1939" t="str">
            <v>DIRECCION FINANCIERA</v>
          </cell>
          <cell r="L1939" t="str">
            <v>SECRETARIA GENERAL</v>
          </cell>
          <cell r="M1939" t="str">
            <v>LILIA ADRIANA MATIZ</v>
          </cell>
          <cell r="O1939" t="str">
            <v>CONTRATACION DIRECTA</v>
          </cell>
          <cell r="P1939" t="str">
            <v>PRESTACION DE SERVICIOS</v>
          </cell>
          <cell r="Q1939" t="str">
            <v>PRESTACION DE SERVICIOS PROFESIONALES Y DE APOYO A LA GESTION</v>
          </cell>
          <cell r="R1939" t="str">
            <v>Prestación de servicios profesionales especializados para articular, actualizar y vigilar los aspectos relacionados con la gestión documental respecto de los procesos internos de la Dirección Financiera, así como el cumplimiento de la función archivística.</v>
          </cell>
          <cell r="S1939">
            <v>45082</v>
          </cell>
          <cell r="T1939">
            <v>45279</v>
          </cell>
          <cell r="U1939">
            <v>45289</v>
          </cell>
          <cell r="V1939">
            <v>57672225</v>
          </cell>
          <cell r="W1939">
            <v>60629775</v>
          </cell>
          <cell r="X1939">
            <v>8872650</v>
          </cell>
          <cell r="Y1939">
            <v>45251</v>
          </cell>
          <cell r="Z1939" t="str">
            <v>ADICION Y PRORROGA</v>
          </cell>
          <cell r="AA1939">
            <v>10</v>
          </cell>
          <cell r="AB1939">
            <v>2957550</v>
          </cell>
        </row>
        <row r="1940">
          <cell r="A1940">
            <v>1939</v>
          </cell>
          <cell r="B1940" t="str">
            <v>23-258598--0</v>
          </cell>
          <cell r="C1940" t="str">
            <v>ANDREA LIZ FIGUEROA</v>
          </cell>
          <cell r="D1940">
            <v>1022394336</v>
          </cell>
          <cell r="F1940" t="str">
            <v>NATURAL</v>
          </cell>
          <cell r="G1940" t="str">
            <v>Hombre</v>
          </cell>
          <cell r="H1940" t="str">
            <v>JULIANA FERIA MANASCERO</v>
          </cell>
          <cell r="I1940">
            <v>1020782679</v>
          </cell>
          <cell r="J1940" t="str">
            <v>GRUPO DE TRABAJO DE PROTECCION Y PROMOCION DE LA COMPETENCIA</v>
          </cell>
          <cell r="K1940" t="str">
            <v>DELEGATURA PARA LA PROTECCION DE LA COMPETENCIA</v>
          </cell>
          <cell r="L1940" t="str">
            <v>DELEGATURA PARA LA PROTECCION DE LA COMPETENCIA</v>
          </cell>
          <cell r="M1940" t="str">
            <v>LILIA ADRIANA MATIZ</v>
          </cell>
          <cell r="O1940" t="str">
            <v>CONTRATACION DIRECTA</v>
          </cell>
          <cell r="P1940" t="str">
            <v>PRESTACION DE SERVICIOS</v>
          </cell>
          <cell r="Q1940" t="str">
            <v>PRESTACION DE SERVICIOS PROFESIONALES Y DE APOYO A LA GESTION</v>
          </cell>
          <cell r="R1940" t="str">
            <v>Prestación de servicios profesionales de un abogado para apoyar el Grupo de Trabajo de Protección y Promoción de la Competencia y a la Delegatura para la Protección de la Competencia en todas las actividades de análisis económico/jurídico, relacionadas con Prácticas Comerciales Restrictivas y Competencia Desleal Administrativa.</v>
          </cell>
          <cell r="S1940">
            <v>45082</v>
          </cell>
          <cell r="T1940">
            <v>45275</v>
          </cell>
          <cell r="U1940">
            <v>45275</v>
          </cell>
          <cell r="V1940">
            <v>73846667</v>
          </cell>
          <cell r="W1940">
            <v>73846667</v>
          </cell>
          <cell r="X1940">
            <v>11660000</v>
          </cell>
          <cell r="Y1940">
            <v>45188</v>
          </cell>
          <cell r="Z1940" t="str">
            <v>CESION</v>
          </cell>
        </row>
        <row r="1941">
          <cell r="A1941">
            <v>1940</v>
          </cell>
          <cell r="B1941" t="str">
            <v>23-258095--0</v>
          </cell>
          <cell r="C1941" t="str">
            <v>SARITA PINEDA CARDONA</v>
          </cell>
          <cell r="D1941">
            <v>1053856153</v>
          </cell>
          <cell r="F1941" t="str">
            <v>NATURAL</v>
          </cell>
          <cell r="G1941" t="str">
            <v>Mujer</v>
          </cell>
          <cell r="H1941" t="str">
            <v>JUAN PABLO LÓPEZ PÉREZ</v>
          </cell>
          <cell r="I1941">
            <v>1019080657</v>
          </cell>
          <cell r="J1941" t="str">
            <v>DIRECCION DE INVESTIGACIONES DE PROTECCION AL CONSUMIDOR</v>
          </cell>
          <cell r="K1941" t="str">
            <v>DIRECCION DE INVESTIGACIONES DE PROTECCION AL CONSUMIDOR</v>
          </cell>
          <cell r="L1941" t="str">
            <v>DELEGATURA PARA LA PROTECCION DEL CONSUMIDOR</v>
          </cell>
          <cell r="M1941" t="str">
            <v>LILIA ADRIANA MATIZ</v>
          </cell>
          <cell r="O1941" t="str">
            <v>CONTRATACION DIRECTA</v>
          </cell>
          <cell r="P1941" t="str">
            <v>PRESTACION DE SERVICIOS</v>
          </cell>
          <cell r="Q1941" t="str">
            <v>PRESTACION DE SERVICIOS PROFESIONALES Y DE APOYO A LA GESTION</v>
          </cell>
          <cell r="R1941" t="str">
            <v xml:space="preserve"> Prestación de servicios profesionales de un abogado para apoyar la gestión jurídica de la Dirección de Investigaciones de Protección al Consumidor de la SIC._x000D_
</v>
          </cell>
          <cell r="S1941">
            <v>45083</v>
          </cell>
          <cell r="T1941">
            <v>45289</v>
          </cell>
          <cell r="U1941">
            <v>45289</v>
          </cell>
          <cell r="V1941">
            <v>35149200</v>
          </cell>
          <cell r="W1941">
            <v>35149200</v>
          </cell>
          <cell r="X1941">
            <v>5169000</v>
          </cell>
          <cell r="Y1941">
            <v>45190</v>
          </cell>
          <cell r="Z1941" t="str">
            <v>CESION</v>
          </cell>
        </row>
        <row r="1942">
          <cell r="A1942">
            <v>1941</v>
          </cell>
          <cell r="B1942" t="str">
            <v>23-257433--0</v>
          </cell>
          <cell r="C1942" t="str">
            <v>ANDRES ALBERTO GOMEZ CABARCAS</v>
          </cell>
          <cell r="D1942">
            <v>1030534609</v>
          </cell>
          <cell r="F1942" t="str">
            <v>NATURAL</v>
          </cell>
          <cell r="G1942" t="str">
            <v>Hombre</v>
          </cell>
          <cell r="H1942" t="str">
            <v>Camilo Enrique Ayala Ramírez</v>
          </cell>
          <cell r="I1942">
            <v>1015411723</v>
          </cell>
          <cell r="J1942" t="str">
            <v>GRUPO DE TRABAJO DE APOYO A LA RED NACIONAL DE PROTECCION AL CONSUMIDOR</v>
          </cell>
          <cell r="K1942" t="str">
            <v>DELEGATURA PARA LA PROTECCION DEL CONSUMIDOR</v>
          </cell>
          <cell r="L1942" t="str">
            <v>DELEGATURA PARA LA PROTECCION DEL CONSUMIDOR</v>
          </cell>
          <cell r="M1942" t="str">
            <v>NIKY LAURA</v>
          </cell>
          <cell r="O1942" t="str">
            <v>CONTRATACION DIRECTA</v>
          </cell>
          <cell r="P1942" t="str">
            <v>PRESTACION DE SERVICIOS</v>
          </cell>
          <cell r="Q1942" t="str">
            <v>PRESTACION DE SERVICIOS PROFESIONALES Y DE APOYO A LA GESTION</v>
          </cell>
          <cell r="R1942" t="str">
            <v xml:space="preserve"> Prestar sus servicios profesionales para Apoyar al Grupo de Trabajo de Apoyo a la Red Nacional de Protección al Consumidor, en la operación de las Casas del Consumidor de Bienes y Servicios.</v>
          </cell>
          <cell r="S1942">
            <v>45082</v>
          </cell>
          <cell r="T1942">
            <v>45275</v>
          </cell>
          <cell r="U1942">
            <v>45289</v>
          </cell>
          <cell r="V1942">
            <v>41383333</v>
          </cell>
          <cell r="W1942">
            <v>44416666</v>
          </cell>
          <cell r="X1942">
            <v>6500000</v>
          </cell>
          <cell r="Y1942" t="str">
            <v>11/08/2023
2023/12/11</v>
          </cell>
          <cell r="Z1942" t="str">
            <v>REGIMEN TRIBUTARIO
ADICION Y PRORROGA</v>
          </cell>
          <cell r="AA1942">
            <v>14</v>
          </cell>
          <cell r="AB1942">
            <v>3033333</v>
          </cell>
        </row>
        <row r="1943">
          <cell r="A1943">
            <v>1942</v>
          </cell>
          <cell r="B1943" t="str">
            <v>23-256861--0</v>
          </cell>
          <cell r="C1943" t="str">
            <v>MARY LUZ MORENO BECERRA</v>
          </cell>
          <cell r="D1943">
            <v>1002538204</v>
          </cell>
          <cell r="F1943" t="str">
            <v>NATURAL</v>
          </cell>
          <cell r="G1943" t="str">
            <v>Mujer</v>
          </cell>
          <cell r="H1943" t="str">
            <v>JAROSLAV MARLEN LOPEZ CHAVEZ</v>
          </cell>
          <cell r="I1943">
            <v>51957159</v>
          </cell>
          <cell r="J1943" t="str">
            <v>GRUPO DE TRABAJO DE GESTION DE INFORMACION Y PROYECTOS INFORMATICOS</v>
          </cell>
          <cell r="K1943" t="str">
            <v>OFICINA DE TECNOLOGIA E INFORMATICA</v>
          </cell>
          <cell r="L1943" t="str">
            <v>OFICINA DE TECNOLOGIA E INFORMATICA</v>
          </cell>
          <cell r="M1943" t="str">
            <v>MARCELO BARRETO</v>
          </cell>
          <cell r="O1943" t="str">
            <v>CONTRATACION DIRECTA</v>
          </cell>
          <cell r="P1943" t="str">
            <v>PRESTACION DE SERVICIOS</v>
          </cell>
          <cell r="Q1943" t="str">
            <v>PRESTACION DE SERVICIOS PROFESIONALES Y DE APOYO A LA GESTION</v>
          </cell>
          <cell r="R1943" t="str">
            <v xml:space="preserve">Prestación  de  servicios  para  apoyar  los procesos  de  desarrollo  de  los  sistemas  de información  que requiera la Oficina de Tecnología e Informática._x000D_
</v>
          </cell>
          <cell r="S1943">
            <v>45082</v>
          </cell>
          <cell r="T1943">
            <v>45289</v>
          </cell>
          <cell r="U1943">
            <v>45289</v>
          </cell>
          <cell r="V1943">
            <v>46434140</v>
          </cell>
          <cell r="W1943">
            <v>46434140</v>
          </cell>
          <cell r="X1943">
            <v>6795240</v>
          </cell>
        </row>
        <row r="1944">
          <cell r="A1944">
            <v>1943</v>
          </cell>
          <cell r="B1944" t="str">
            <v>23-257121--0</v>
          </cell>
          <cell r="C1944" t="str">
            <v>JHONATAN PEDROZA CASTRO</v>
          </cell>
          <cell r="D1944">
            <v>1010217633</v>
          </cell>
          <cell r="F1944" t="str">
            <v>NATURAL</v>
          </cell>
          <cell r="G1944" t="str">
            <v>Hombre</v>
          </cell>
          <cell r="H1944" t="str">
            <v>NEYIRETH YURLEY BRICEÑO RAMIREZ</v>
          </cell>
          <cell r="I1944">
            <v>1032379331</v>
          </cell>
          <cell r="J1944" t="str">
            <v>GRUPO DE TRABAJO DE GESTION JUDICIAL</v>
          </cell>
          <cell r="K1944" t="str">
            <v>OFICINA ASESORA JURIDICA</v>
          </cell>
          <cell r="L1944" t="str">
            <v>OFICINA ASESORA JURIDICA</v>
          </cell>
          <cell r="M1944" t="str">
            <v>MARCELO BARRETO</v>
          </cell>
          <cell r="O1944" t="str">
            <v>CONTRATACION DIRECTA</v>
          </cell>
          <cell r="P1944" t="str">
            <v>PRESTACION DE SERVICIOS</v>
          </cell>
          <cell r="Q1944" t="str">
            <v>PRESTACION DE SERVICIOS PROFESIONALES Y DE APOYO A LA GESTION</v>
          </cell>
          <cell r="R1944" t="str">
            <v>Prestación de servicios profesionales de un abogado para que apoye en todos los asuntos jurídicos del Grupo de Gestión Judicial adscrito a la Oficina Asesora Jurídica de la Superintendencia de Industria y Comercio para el periodo 2023.</v>
          </cell>
          <cell r="S1944">
            <v>45082</v>
          </cell>
          <cell r="T1944">
            <v>45275</v>
          </cell>
          <cell r="U1944">
            <v>45275</v>
          </cell>
          <cell r="V1944">
            <v>41707384</v>
          </cell>
          <cell r="W1944">
            <v>41707384</v>
          </cell>
          <cell r="X1944">
            <v>6550898</v>
          </cell>
          <cell r="Y1944">
            <v>45120</v>
          </cell>
          <cell r="Z1944" t="str">
            <v>CESION</v>
          </cell>
        </row>
        <row r="1945">
          <cell r="A1945">
            <v>1944</v>
          </cell>
          <cell r="B1945" t="str">
            <v>23-257113--2</v>
          </cell>
          <cell r="C1945" t="str">
            <v>CARLOS ENRIQUE CORTES CORTES</v>
          </cell>
          <cell r="D1945">
            <v>79482268</v>
          </cell>
          <cell r="F1945" t="str">
            <v>NATURAL</v>
          </cell>
          <cell r="G1945" t="str">
            <v>Hombre</v>
          </cell>
          <cell r="H1945" t="str">
            <v>LUIS EDUARDO AGUIAR DELGADILLO</v>
          </cell>
          <cell r="I1945">
            <v>93394384</v>
          </cell>
          <cell r="J1945" t="str">
            <v>OFICINA ASESORA JURIDICA</v>
          </cell>
          <cell r="K1945" t="str">
            <v>OFICINA ASESORA JURIDICA</v>
          </cell>
          <cell r="L1945" t="str">
            <v>OFICINA ASESORA JURIDICA</v>
          </cell>
          <cell r="M1945" t="str">
            <v>MARCELO BARRETO</v>
          </cell>
          <cell r="O1945" t="str">
            <v>CONTRATACION DIRECTA</v>
          </cell>
          <cell r="P1945" t="str">
            <v>PRESTACION DE SERVICIOS</v>
          </cell>
          <cell r="Q1945" t="str">
            <v>PRESTACION DE SERVICIOS PROFESIONALES Y DE APOYO A LA GESTION</v>
          </cell>
          <cell r="R1945" t="str">
            <v>Prestación de servicios profesionales de un abogado para que apoye en todos los asuntos jurídicos del Grupo de Trabajo Gestión Judicial adscrito a la Oficina Asesora Jurídica de la Superintendencia de Industria y Comercio para el periodo 2023.</v>
          </cell>
          <cell r="S1945">
            <v>45082</v>
          </cell>
          <cell r="T1945">
            <v>45275</v>
          </cell>
          <cell r="U1945">
            <v>45275</v>
          </cell>
          <cell r="V1945">
            <v>42051833</v>
          </cell>
          <cell r="W1945">
            <v>42051833</v>
          </cell>
          <cell r="X1945">
            <v>6605000</v>
          </cell>
        </row>
        <row r="1946">
          <cell r="A1946">
            <v>1945</v>
          </cell>
          <cell r="B1946" t="str">
            <v>23-260111--0</v>
          </cell>
          <cell r="C1946" t="str">
            <v>ALIA CHEJNE DUARTE</v>
          </cell>
          <cell r="D1946">
            <v>1020789144</v>
          </cell>
          <cell r="F1946" t="str">
            <v>NATURAL</v>
          </cell>
          <cell r="G1946" t="str">
            <v>Mujer</v>
          </cell>
          <cell r="H1946" t="str">
            <v>JUAN PABLO LÓPEZ PÉREZ</v>
          </cell>
          <cell r="I1946">
            <v>1019080657</v>
          </cell>
          <cell r="J1946" t="str">
            <v>DIRECCION DE INVESTIGACIONES DE PROTECCION AL CONSUMIDOR</v>
          </cell>
          <cell r="K1946" t="str">
            <v>DIRECCION DE INVESTIGACIONES DE PROTECCION AL CONSUMIDOR</v>
          </cell>
          <cell r="L1946" t="str">
            <v>DELEGATURA PARA LA PROTECCION DEL CONSUMIDOR</v>
          </cell>
          <cell r="M1946" t="str">
            <v>NIKY LAURA</v>
          </cell>
          <cell r="O1946" t="str">
            <v>CONTRATACION DIRECTA</v>
          </cell>
          <cell r="P1946" t="str">
            <v>PRESTACION DE SERVICIOS</v>
          </cell>
          <cell r="Q1946" t="str">
            <v>PRESTACION DE SERVICIOS PROFESIONALES Y DE APOYO A LA GESTION</v>
          </cell>
          <cell r="R1946" t="str">
            <v xml:space="preserve"> Prestación de servicios profesionales de un abogado para apoyar la gestión jurídica de la Dirección de Investigaciones de Protección al Consumidor de la SIC._x000D_
</v>
          </cell>
          <cell r="S1946">
            <v>45083</v>
          </cell>
          <cell r="T1946">
            <v>45275</v>
          </cell>
          <cell r="U1946">
            <v>45275</v>
          </cell>
          <cell r="V1946">
            <v>32737000</v>
          </cell>
          <cell r="W1946">
            <v>32737000</v>
          </cell>
          <cell r="X1946">
            <v>5169000</v>
          </cell>
        </row>
        <row r="1947">
          <cell r="A1947">
            <v>1946</v>
          </cell>
          <cell r="B1947" t="str">
            <v>23-260125--0</v>
          </cell>
          <cell r="C1947" t="str">
            <v>EDWIN MIGUEL VILLALOBOS QUITIAN</v>
          </cell>
          <cell r="D1947">
            <v>1030566071</v>
          </cell>
          <cell r="F1947" t="str">
            <v>NATURAL</v>
          </cell>
          <cell r="G1947" t="str">
            <v>Hombre</v>
          </cell>
          <cell r="H1947" t="str">
            <v>JUAN PABLO LÓPEZ PÉREZ</v>
          </cell>
          <cell r="I1947">
            <v>1019080657</v>
          </cell>
          <cell r="J1947" t="str">
            <v>DIRECCION DE INVESTIGACIONES DE PROTECCION AL CONSUMIDOR</v>
          </cell>
          <cell r="K1947" t="str">
            <v>DIRECCION DE INVESTIGACIONES DE PROTECCION AL CONSUMIDOR</v>
          </cell>
          <cell r="L1947" t="str">
            <v>DELEGATURA PARA LA PROTECCION DEL CONSUMIDOR</v>
          </cell>
          <cell r="M1947" t="str">
            <v>NIKY LAURA</v>
          </cell>
          <cell r="O1947" t="str">
            <v>CONTRATACION DIRECTA</v>
          </cell>
          <cell r="P1947" t="str">
            <v>PRESTACION DE SERVICIOS</v>
          </cell>
          <cell r="Q1947" t="str">
            <v>PRESTACION DE SERVICIOS PROFESIONALES Y DE APOYO A LA GESTION</v>
          </cell>
          <cell r="R1947" t="str">
            <v xml:space="preserve">Prestación de servicios profesionales de un abogado para apoyar la gestión jurídica de la Dirección de Investigaciones de Protección al Consumidor de la SIC._x000D_
</v>
          </cell>
          <cell r="S1947">
            <v>45083</v>
          </cell>
          <cell r="T1947">
            <v>45275</v>
          </cell>
          <cell r="U1947">
            <v>45275</v>
          </cell>
          <cell r="V1947">
            <v>32737000</v>
          </cell>
          <cell r="W1947">
            <v>32737000</v>
          </cell>
          <cell r="X1947">
            <v>5169000</v>
          </cell>
          <cell r="Y1947">
            <v>45190</v>
          </cell>
          <cell r="Z1947" t="str">
            <v>CESION</v>
          </cell>
        </row>
        <row r="1948">
          <cell r="A1948">
            <v>1947</v>
          </cell>
          <cell r="B1948" t="str">
            <v>23-260119--0</v>
          </cell>
          <cell r="C1948" t="str">
            <v>JULIAN DAVID HURTADO DUQUE</v>
          </cell>
          <cell r="D1948">
            <v>1053835965</v>
          </cell>
          <cell r="F1948" t="str">
            <v>NATURAL</v>
          </cell>
          <cell r="G1948" t="str">
            <v>Hombre</v>
          </cell>
          <cell r="H1948" t="str">
            <v>JUAN PABLO LÓPEZ PÉREZ</v>
          </cell>
          <cell r="I1948">
            <v>1019080657</v>
          </cell>
          <cell r="J1948" t="str">
            <v>DIRECCION DE INVESTIGACIONES DE PROTECCION AL CONSUMIDOR</v>
          </cell>
          <cell r="K1948" t="str">
            <v>DIRECCION DE INVESTIGACIONES DE PROTECCION AL CONSUMIDOR</v>
          </cell>
          <cell r="L1948" t="str">
            <v>DELEGATURA PARA LA PROTECCION DEL CONSUMIDOR</v>
          </cell>
          <cell r="M1948" t="str">
            <v>NIKY LAURA</v>
          </cell>
          <cell r="O1948" t="str">
            <v>CONTRATACION DIRECTA</v>
          </cell>
          <cell r="P1948" t="str">
            <v>PRESTACION DE SERVICIOS</v>
          </cell>
          <cell r="Q1948" t="str">
            <v>PRESTACION DE SERVICIOS PROFESIONALES Y DE APOYO A LA GESTION</v>
          </cell>
          <cell r="R1948" t="str">
            <v xml:space="preserve">Prestación de servicios profesionales de un abogado para apoyar la gestión jurídica de la Dirección de Investigaciones de Protección al Consumidor de la SIC._x000D_
</v>
          </cell>
          <cell r="S1948">
            <v>45083</v>
          </cell>
          <cell r="T1948">
            <v>45275</v>
          </cell>
          <cell r="U1948">
            <v>45275</v>
          </cell>
          <cell r="V1948">
            <v>40001333</v>
          </cell>
          <cell r="W1948">
            <v>40001333</v>
          </cell>
          <cell r="X1948">
            <v>6316000</v>
          </cell>
        </row>
        <row r="1949">
          <cell r="A1949">
            <v>1948</v>
          </cell>
          <cell r="B1949" t="str">
            <v>23-260902--0</v>
          </cell>
          <cell r="C1949" t="str">
            <v>NICOLAS CARDENAS CORDOBA</v>
          </cell>
          <cell r="D1949">
            <v>1014247575</v>
          </cell>
          <cell r="F1949" t="str">
            <v>NATURAL</v>
          </cell>
          <cell r="G1949" t="str">
            <v>Hombre</v>
          </cell>
          <cell r="H1949" t="str">
            <v>JUAN PABLO LÓPEZ PÉREZ</v>
          </cell>
          <cell r="I1949">
            <v>1019080657</v>
          </cell>
          <cell r="J1949" t="str">
            <v>DIRECCION DE INVESTIGACIONES DE PROTECCION AL CONSUMIDOR</v>
          </cell>
          <cell r="K1949" t="str">
            <v>DIRECCION DE INVESTIGACIONES DE PROTECCION AL CONSUMIDOR</v>
          </cell>
          <cell r="L1949" t="str">
            <v>DELEGATURA PARA LA PROTECCION DEL CONSUMIDOR</v>
          </cell>
          <cell r="M1949" t="str">
            <v>NIKY LAURA</v>
          </cell>
          <cell r="O1949" t="str">
            <v>CONTRATACION DIRECTA</v>
          </cell>
          <cell r="P1949" t="str">
            <v>PRESTACION DE SERVICIOS</v>
          </cell>
          <cell r="Q1949" t="str">
            <v>PRESTACION DE SERVICIOS PROFESIONALES Y DE APOYO A LA GESTION</v>
          </cell>
          <cell r="R1949" t="str">
            <v xml:space="preserve"> Prestación de servicios profesionales de un abogado para apoyar la gestión jurídica de la Dirección de Investigaciones de Protección al Consumidor de la SIC._x000D_
</v>
          </cell>
          <cell r="S1949">
            <v>45083</v>
          </cell>
          <cell r="T1949">
            <v>45289</v>
          </cell>
          <cell r="U1949">
            <v>45289</v>
          </cell>
          <cell r="V1949">
            <v>35149200</v>
          </cell>
          <cell r="W1949">
            <v>35149200</v>
          </cell>
          <cell r="X1949">
            <v>5169000</v>
          </cell>
        </row>
        <row r="1950">
          <cell r="A1950">
            <v>1949</v>
          </cell>
          <cell r="B1950" t="str">
            <v>23-259991--0</v>
          </cell>
          <cell r="C1950" t="str">
            <v>JENNY LIZETTE ORJUELA ORJUELA</v>
          </cell>
          <cell r="D1950">
            <v>52999675</v>
          </cell>
          <cell r="F1950" t="str">
            <v>NATURAL</v>
          </cell>
          <cell r="G1950" t="str">
            <v>Mujer</v>
          </cell>
          <cell r="H1950" t="str">
            <v>NATALIA ALVIS RODRÍGUEZ</v>
          </cell>
          <cell r="I1950">
            <v>39783026</v>
          </cell>
          <cell r="J1950" t="str">
            <v>DELEGATURA PARA LA PROTECCION DEL CONSUMIDOR</v>
          </cell>
          <cell r="K1950" t="str">
            <v>DELEGATURA PARA LA PROTECCION DEL CONSUMIDOR</v>
          </cell>
          <cell r="L1950" t="str">
            <v>DELEGATURA PARA LA PROTECCION DEL CONSUMIDOR</v>
          </cell>
          <cell r="M1950" t="str">
            <v>JORGE HERNANDEZ</v>
          </cell>
          <cell r="O1950" t="str">
            <v>CONTRATACION DIRECTA</v>
          </cell>
          <cell r="P1950" t="str">
            <v>PRESTACION DE SERVICIOS</v>
          </cell>
          <cell r="Q1950" t="str">
            <v>PRESTACION DE SERVICIOS PROFESIONALES Y DE APOYO A LA GESTION</v>
          </cell>
          <cell r="R1950" t="str">
            <v xml:space="preserve"> Prestación de servicios profesionales de un abogado para apoyar la gestión jurídica del Despacho del Superintendente Delegado para la Protección del Consumidor de la SIC._x000D_
</v>
          </cell>
          <cell r="S1950">
            <v>45083</v>
          </cell>
          <cell r="T1950">
            <v>45275</v>
          </cell>
          <cell r="U1950">
            <v>45275</v>
          </cell>
          <cell r="V1950">
            <v>40001333</v>
          </cell>
          <cell r="W1950">
            <v>40001333</v>
          </cell>
          <cell r="X1950">
            <v>6316000</v>
          </cell>
        </row>
        <row r="1951">
          <cell r="A1951">
            <v>1950</v>
          </cell>
          <cell r="B1951" t="str">
            <v>23-258571--0</v>
          </cell>
          <cell r="C1951" t="str">
            <v>PAULA FERNANDA GONZALEZ GUTIERREZ</v>
          </cell>
          <cell r="D1951">
            <v>46453110</v>
          </cell>
          <cell r="F1951" t="str">
            <v>NATURAL</v>
          </cell>
          <cell r="G1951" t="str">
            <v>Mujer</v>
          </cell>
          <cell r="H1951" t="str">
            <v>JUAN PABLO LÓPEZ PÉREZ</v>
          </cell>
          <cell r="I1951">
            <v>1019080657</v>
          </cell>
          <cell r="J1951" t="str">
            <v>DIRECCION DE INVESTIGACIONES DE PROTECCION AL CONSUMIDOR</v>
          </cell>
          <cell r="K1951" t="str">
            <v>DIRECCION DE INVESTIGACIONES DE PROTECCION AL CONSUMIDOR</v>
          </cell>
          <cell r="L1951" t="str">
            <v>DELEGATURA PARA LA PROTECCION DEL CONSUMIDOR</v>
          </cell>
          <cell r="M1951" t="str">
            <v>JORGE HERNANDEZ</v>
          </cell>
          <cell r="O1951" t="str">
            <v>CONTRATACION DIRECTA</v>
          </cell>
          <cell r="P1951" t="str">
            <v>PRESTACION DE SERVICIOS</v>
          </cell>
          <cell r="Q1951" t="str">
            <v>PRESTACION DE SERVICIOS PROFESIONALES Y DE APOYO A LA GESTION</v>
          </cell>
          <cell r="R1951" t="str">
            <v xml:space="preserve"> Prestación de servicios profesionales de un abogado para apoyar la gestión jurídica de la Dirección de Investigaciones de Protección al Consumidor de la SIC._x000D_
</v>
          </cell>
          <cell r="S1951">
            <v>45083</v>
          </cell>
          <cell r="T1951">
            <v>45289</v>
          </cell>
          <cell r="U1951">
            <v>45289</v>
          </cell>
          <cell r="V1951">
            <v>42948800</v>
          </cell>
          <cell r="W1951">
            <v>42948800</v>
          </cell>
          <cell r="X1951">
            <v>6316000</v>
          </cell>
        </row>
        <row r="1952">
          <cell r="A1952">
            <v>1951</v>
          </cell>
          <cell r="B1952" t="str">
            <v>23-258579--0</v>
          </cell>
          <cell r="C1952" t="str">
            <v>MARIA CAMILA PEREZ LAGOS</v>
          </cell>
          <cell r="D1952">
            <v>1061793736</v>
          </cell>
          <cell r="F1952" t="str">
            <v>NATURAL</v>
          </cell>
          <cell r="G1952" t="str">
            <v>Mujer</v>
          </cell>
          <cell r="H1952" t="str">
            <v>JUAN PABLO LÓPEZ PÉREZ</v>
          </cell>
          <cell r="I1952">
            <v>1019080657</v>
          </cell>
          <cell r="J1952" t="str">
            <v>DIRECCION DE INVESTIGACIONES DE PROTECCION AL CONSUMIDOR</v>
          </cell>
          <cell r="K1952" t="str">
            <v>DIRECCION DE INVESTIGACIONES DE PROTECCION AL CONSUMIDOR</v>
          </cell>
          <cell r="L1952" t="str">
            <v>DELEGATURA PARA LA PROTECCION DEL CONSUMIDOR</v>
          </cell>
          <cell r="M1952" t="str">
            <v>JORGE HERNANDEZ</v>
          </cell>
          <cell r="O1952" t="str">
            <v>CONTRATACION DIRECTA</v>
          </cell>
          <cell r="P1952" t="str">
            <v>PRESTACION DE SERVICIOS</v>
          </cell>
          <cell r="Q1952" t="str">
            <v>PRESTACION DE SERVICIOS PROFESIONALES Y DE APOYO A LA GESTION</v>
          </cell>
          <cell r="R1952" t="str">
            <v xml:space="preserve"> Prestación de servicios profesionales de un abogado para apoyar la gestión jurídica de la Dirección de Investigaciones de Protección al Consumidor de la SIC._x000D_
</v>
          </cell>
          <cell r="S1952">
            <v>45083</v>
          </cell>
          <cell r="T1952">
            <v>45275</v>
          </cell>
          <cell r="U1952">
            <v>45275</v>
          </cell>
          <cell r="V1952">
            <v>32737000</v>
          </cell>
          <cell r="W1952">
            <v>32737000</v>
          </cell>
          <cell r="X1952">
            <v>5169000</v>
          </cell>
          <cell r="Y1952">
            <v>45174</v>
          </cell>
          <cell r="Z1952" t="str">
            <v>CESION</v>
          </cell>
        </row>
        <row r="1953">
          <cell r="A1953">
            <v>1952</v>
          </cell>
          <cell r="B1953" t="str">
            <v>23-260115--0</v>
          </cell>
          <cell r="C1953" t="str">
            <v>SIMON DAVID RODRIGUEZ ROJAS</v>
          </cell>
          <cell r="D1953">
            <v>1010199498</v>
          </cell>
          <cell r="F1953" t="str">
            <v>NATURAL</v>
          </cell>
          <cell r="G1953" t="str">
            <v>Mujer</v>
          </cell>
          <cell r="H1953" t="str">
            <v>JUAN PABLO LÓPEZ PÉREZ</v>
          </cell>
          <cell r="I1953">
            <v>1019080657</v>
          </cell>
          <cell r="J1953" t="str">
            <v>DIRECCION DE INVESTIGACIONES DE PROTECCION AL CONSUMIDOR</v>
          </cell>
          <cell r="K1953" t="str">
            <v>DIRECCION DE INVESTIGACIONES DE PROTECCION AL CONSUMIDOR</v>
          </cell>
          <cell r="L1953" t="str">
            <v>DELEGATURA PARA LA PROTECCION DEL CONSUMIDOR</v>
          </cell>
          <cell r="M1953" t="str">
            <v>JORGE HERNANDEZ</v>
          </cell>
          <cell r="O1953" t="str">
            <v>CONTRATACION DIRECTA</v>
          </cell>
          <cell r="P1953" t="str">
            <v>PRESTACION DE SERVICIOS</v>
          </cell>
          <cell r="Q1953" t="str">
            <v>PRESTACION DE SERVICIOS PROFESIONALES Y DE APOYO A LA GESTION</v>
          </cell>
          <cell r="R1953" t="str">
            <v xml:space="preserve">Prestación de servicios profesionales de un abogado para apoyar la gestión jurídica de la Dirección de Investigaciones de Protección al Consumidor de la SIC._x000D_
</v>
          </cell>
          <cell r="S1953">
            <v>45083</v>
          </cell>
          <cell r="T1953">
            <v>45275</v>
          </cell>
          <cell r="U1953">
            <v>45275</v>
          </cell>
          <cell r="V1953">
            <v>40001333</v>
          </cell>
          <cell r="W1953">
            <v>40001333</v>
          </cell>
          <cell r="X1953">
            <v>6316000</v>
          </cell>
          <cell r="Y1953">
            <v>45237</v>
          </cell>
          <cell r="Z1953" t="str">
            <v>CESION</v>
          </cell>
        </row>
        <row r="1954">
          <cell r="A1954">
            <v>1953</v>
          </cell>
          <cell r="B1954" t="str">
            <v>23-260177--0</v>
          </cell>
          <cell r="C1954" t="str">
            <v>LAURA VALENTINA LÓPEZ MALPICA</v>
          </cell>
          <cell r="D1954">
            <v>1024595140</v>
          </cell>
          <cell r="F1954" t="str">
            <v>NATURAL</v>
          </cell>
          <cell r="G1954" t="str">
            <v>Mujer</v>
          </cell>
          <cell r="H1954" t="str">
            <v>MIRIAM TATIANA PEÑA MOLANO</v>
          </cell>
          <cell r="I1954">
            <v>1026274345</v>
          </cell>
          <cell r="J1954" t="str">
            <v>GRUPO DE TRABAJO DE ADMINISTRACION DE PERSONAL</v>
          </cell>
          <cell r="K1954" t="str">
            <v>SECRETARIA GENERAL</v>
          </cell>
          <cell r="L1954" t="str">
            <v>SECRETARIA GENERAL</v>
          </cell>
          <cell r="M1954" t="str">
            <v>ADRIANA MATIZ</v>
          </cell>
          <cell r="O1954" t="str">
            <v>CONTRATACION DIRECTA</v>
          </cell>
          <cell r="P1954" t="str">
            <v>PRESTACION DE SERVICIOS</v>
          </cell>
          <cell r="Q1954" t="str">
            <v>PRESTACION DE SERVICIOS PROFESIONALES Y DE APOYO A LA GESTION</v>
          </cell>
          <cell r="R1954" t="str">
            <v>Prestación de servicios para apoyar al Grupo de Trabajo de Administración de Personal en los trámites de solicitudes relacionadas dentro del procedimiento de Comisiones y gastos de desplazamiento requeridos por la Red Nacional de Protección al Consumidor y las actividades concernientes con la gestión de Talento Humano.</v>
          </cell>
          <cell r="S1954">
            <v>45083</v>
          </cell>
          <cell r="T1954">
            <v>45275</v>
          </cell>
          <cell r="U1954">
            <v>45275</v>
          </cell>
          <cell r="V1954">
            <v>17668866</v>
          </cell>
          <cell r="W1954">
            <v>17668866</v>
          </cell>
          <cell r="X1954">
            <v>2789821</v>
          </cell>
        </row>
        <row r="1955">
          <cell r="A1955">
            <v>1954</v>
          </cell>
          <cell r="B1955" t="str">
            <v>23-261143--0</v>
          </cell>
          <cell r="C1955" t="str">
            <v>Angie Paola Rueda Trujillo</v>
          </cell>
          <cell r="D1955">
            <v>1010192084</v>
          </cell>
          <cell r="F1955" t="str">
            <v>NATURAL</v>
          </cell>
          <cell r="G1955" t="str">
            <v>Mujer</v>
          </cell>
          <cell r="H1955" t="str">
            <v>JENNIFER DEL ROSARIO BENDEK RICO</v>
          </cell>
          <cell r="I1955">
            <v>52951267</v>
          </cell>
          <cell r="J1955" t="str">
            <v>GRUPO DE TRABAJO DE DESARROLLO DE TALENTO HUMANO</v>
          </cell>
          <cell r="K1955" t="str">
            <v>SECRETARIA GENERAL</v>
          </cell>
          <cell r="L1955" t="str">
            <v>SECRETARIA GENERAL</v>
          </cell>
          <cell r="M1955" t="str">
            <v>ADRIANA MATIZ</v>
          </cell>
          <cell r="O1955" t="str">
            <v>CONTRATACION DIRECTA</v>
          </cell>
          <cell r="P1955" t="str">
            <v>PRESTACION DE SERVICIOS</v>
          </cell>
          <cell r="Q1955" t="str">
            <v>PRESTACION DE SERVICIOS PROFESIONALES Y DE APOYO A LA GESTION</v>
          </cell>
          <cell r="R1955" t="str">
            <v>Prestación de servicios profesionales para apoyar al Grupo de Desarrollo de Talento Humano en temas relacionados con la implementación de actividades de medicina preventiva y del trabajo en el Sistema de Gestión de Seguridad y Salud en el Trabajo</v>
          </cell>
          <cell r="S1955">
            <v>45084</v>
          </cell>
          <cell r="T1955">
            <v>45289</v>
          </cell>
          <cell r="U1955">
            <v>45289</v>
          </cell>
          <cell r="V1955">
            <v>32480000</v>
          </cell>
          <cell r="W1955">
            <v>32480000</v>
          </cell>
          <cell r="X1955">
            <v>4800000</v>
          </cell>
        </row>
        <row r="1956">
          <cell r="A1956">
            <v>1955</v>
          </cell>
          <cell r="B1956" t="str">
            <v>23-260568--0</v>
          </cell>
          <cell r="C1956" t="str">
            <v>SERGIO MARTINEZ SANTOS</v>
          </cell>
          <cell r="D1956">
            <v>1047469519</v>
          </cell>
          <cell r="F1956" t="str">
            <v>NATURAL</v>
          </cell>
          <cell r="G1956" t="str">
            <v>Hombre</v>
          </cell>
          <cell r="H1956" t="str">
            <v>MARIO ALEJANDRO FRANCO VANEGAS</v>
          </cell>
          <cell r="I1956">
            <v>80181720</v>
          </cell>
          <cell r="J1956" t="str">
            <v>GRUPO DE TRABAJO ELITE CONTRA COLUSIONES</v>
          </cell>
          <cell r="K1956" t="str">
            <v>DELEGATURA PARA LA PROTECCION DE LA COMPETENCIA</v>
          </cell>
          <cell r="L1956" t="str">
            <v>DELEGATURA PARA LA PROTECCION DE LA COMPETENCIA</v>
          </cell>
          <cell r="M1956" t="str">
            <v>ADRIANA MATIZ</v>
          </cell>
          <cell r="O1956" t="str">
            <v>CONTRATACION DIRECTA</v>
          </cell>
          <cell r="P1956" t="str">
            <v>PRESTACION DE SERVICIOS</v>
          </cell>
          <cell r="Q1956" t="str">
            <v>PRESTACION DE SERVICIOS PROFESIONALES Y DE APOYO A LA GESTION</v>
          </cell>
          <cell r="R1956" t="str">
            <v>Prestación de servicios profesionales de un abogado para apoyar a la Delegatura y al Grupo de Trabajo Élite contra Colusiones, en todas las actividades jurídicas que tendrá a su cargo, especialmente como apoyo directo y transversal al líder del equipo correspondiente.</v>
          </cell>
          <cell r="S1956">
            <v>45085</v>
          </cell>
          <cell r="T1956">
            <v>45275</v>
          </cell>
          <cell r="U1956">
            <v>45275</v>
          </cell>
          <cell r="V1956">
            <v>63976400</v>
          </cell>
          <cell r="W1956">
            <v>63976400</v>
          </cell>
          <cell r="X1956">
            <v>10209000</v>
          </cell>
        </row>
        <row r="1957">
          <cell r="A1957">
            <v>1956</v>
          </cell>
          <cell r="B1957" t="str">
            <v>23-257448--0</v>
          </cell>
          <cell r="C1957" t="str">
            <v>ANDRES MAURICIO LOPEZ LAVERDE</v>
          </cell>
          <cell r="D1957">
            <v>1057587804</v>
          </cell>
          <cell r="F1957" t="str">
            <v>NATURAL</v>
          </cell>
          <cell r="G1957" t="str">
            <v>Hombre</v>
          </cell>
          <cell r="H1957" t="str">
            <v>CARLOS ENRIQUE SALAZAR MUÑOZ</v>
          </cell>
          <cell r="I1957">
            <v>79155697</v>
          </cell>
          <cell r="J1957" t="str">
            <v>DIRECCION DE HABEAS DATA</v>
          </cell>
          <cell r="K1957" t="str">
            <v>DIRECCION DE HABEAS DATA</v>
          </cell>
          <cell r="L1957" t="str">
            <v>DELEGATURA PARA LA PROTECCION DE DATOS PERSONALES</v>
          </cell>
          <cell r="M1957" t="str">
            <v xml:space="preserve">LUISA ACEVEDO </v>
          </cell>
          <cell r="O1957" t="str">
            <v>CONTRATACION DIRECTA</v>
          </cell>
          <cell r="P1957" t="str">
            <v>PRESTACION DE SERVICIOS</v>
          </cell>
          <cell r="Q1957" t="str">
            <v>PRESTACION DE SERVICIOS PROFESIONALES Y DE APOYO A LA GESTION</v>
          </cell>
          <cell r="R1957" t="str">
            <v xml:space="preserve"> Prestación de servicios profesionales para apoyar a la Dirección de Habeas Data, en todas las actividades jurídicas a su cargo</v>
          </cell>
          <cell r="S1957">
            <v>45083</v>
          </cell>
          <cell r="T1957">
            <v>45275</v>
          </cell>
          <cell r="U1957">
            <v>45275</v>
          </cell>
          <cell r="V1957">
            <v>27866667</v>
          </cell>
          <cell r="W1957">
            <v>27866667</v>
          </cell>
          <cell r="X1957">
            <v>4400000</v>
          </cell>
        </row>
        <row r="1958">
          <cell r="A1958">
            <v>1957</v>
          </cell>
          <cell r="B1958" t="str">
            <v>23-252990--0</v>
          </cell>
          <cell r="C1958" t="str">
            <v>ASTRID VIVIANA RODRIGUEZ  ANAYA</v>
          </cell>
          <cell r="D1958">
            <v>1096946335</v>
          </cell>
          <cell r="F1958" t="str">
            <v>NATURAL</v>
          </cell>
          <cell r="G1958" t="str">
            <v>Mujer</v>
          </cell>
          <cell r="H1958" t="str">
            <v>RONALD ANDRES DIAZ GARZON</v>
          </cell>
          <cell r="I1958">
            <v>7187380</v>
          </cell>
          <cell r="J1958" t="str">
            <v>GRUPO DE TRABAJO DE TRATAMIENTO DE DATOS PERSONALES</v>
          </cell>
          <cell r="K1958" t="str">
            <v>DIRECCION DE HABEAS DATA</v>
          </cell>
          <cell r="L1958" t="str">
            <v>DELEGATURA PARA LA PROTECCION DE DATOS PERSONALES</v>
          </cell>
          <cell r="M1958" t="str">
            <v xml:space="preserve">LUISA ACEVEDO </v>
          </cell>
          <cell r="O1958" t="str">
            <v>CONTRATACION DIRECTA</v>
          </cell>
          <cell r="P1958" t="str">
            <v>PRESTACION DE SERVICIOS</v>
          </cell>
          <cell r="Q1958" t="str">
            <v>PRESTACION DE SERVICIOS PROFESIONALES Y DE APOYO A LA GESTION</v>
          </cell>
          <cell r="R1958" t="str">
            <v>Prestación de servicios profesionales para apoyar al Grupo de Trabajo de Tratamiento de Datos Personales de la Dirección de Habeas Data, en todas las actividades jurídicas a su cargo</v>
          </cell>
          <cell r="S1958">
            <v>45083</v>
          </cell>
          <cell r="T1958">
            <v>45275</v>
          </cell>
          <cell r="U1958">
            <v>45275</v>
          </cell>
          <cell r="V1958">
            <v>34200000</v>
          </cell>
          <cell r="W1958">
            <v>34200000</v>
          </cell>
          <cell r="X1958">
            <v>5400000</v>
          </cell>
        </row>
        <row r="1959">
          <cell r="A1959">
            <v>1958</v>
          </cell>
          <cell r="C1959" t="str">
            <v xml:space="preserve">LUPA JURÍDICA SAS </v>
          </cell>
          <cell r="E1959">
            <v>802019162</v>
          </cell>
          <cell r="F1959" t="str">
            <v>JURIDICA</v>
          </cell>
          <cell r="H1959" t="str">
            <v>NEYIRETH YURLEY BRICEÑO RAMIREZ</v>
          </cell>
          <cell r="I1959">
            <v>1032379331</v>
          </cell>
          <cell r="J1959" t="str">
            <v>GRUPO DE TRABAJO DE GESTION JUDICIAL</v>
          </cell>
          <cell r="K1959" t="str">
            <v>OFICINA ASESORA JURIDICA</v>
          </cell>
          <cell r="L1959" t="str">
            <v>OFICINA ASESORA JURIDICA</v>
          </cell>
          <cell r="M1959" t="str">
            <v xml:space="preserve">LUISA ACEVEDO </v>
          </cell>
          <cell r="N1959" t="str">
            <v>SIC 10</v>
          </cell>
          <cell r="O1959" t="str">
            <v>SELECCIÓN ABREVIADA</v>
          </cell>
          <cell r="P1959" t="str">
            <v>MENOR CUANTIA</v>
          </cell>
          <cell r="Q1959" t="str">
            <v>PRESTACION DE SERVICIOS</v>
          </cell>
          <cell r="R1959" t="str">
            <v xml:space="preserve">Prestación del servicio de vigilancia judicial, información y seguimiento a nivel nacional de los procesos judiciales en los que la Superintendencia de Industria y Comercio funge como sujeto procesal o parte </v>
          </cell>
          <cell r="S1959">
            <v>45083</v>
          </cell>
          <cell r="T1959">
            <v>45288</v>
          </cell>
          <cell r="U1959">
            <v>45288</v>
          </cell>
          <cell r="V1959">
            <v>92594016</v>
          </cell>
          <cell r="W1959">
            <v>54545654.310000002</v>
          </cell>
          <cell r="X1959" t="str">
            <v>N/A</v>
          </cell>
          <cell r="Y1959">
            <v>45286</v>
          </cell>
          <cell r="Z1959" t="str">
            <v>REDUCCION</v>
          </cell>
          <cell r="AB1959">
            <v>-38048361.689999998</v>
          </cell>
        </row>
        <row r="1960">
          <cell r="A1960">
            <v>1959</v>
          </cell>
          <cell r="B1960" t="str">
            <v>23-261511--0</v>
          </cell>
          <cell r="C1960" t="str">
            <v>DANIEL ESTEBAN CORREDOR VALDERRAMA</v>
          </cell>
          <cell r="D1960">
            <v>1018497964</v>
          </cell>
          <cell r="F1960" t="str">
            <v>NATURAL</v>
          </cell>
          <cell r="G1960" t="str">
            <v>Hombre</v>
          </cell>
          <cell r="H1960" t="str">
            <v>Camilo Enrique Ayala Ramírez</v>
          </cell>
          <cell r="I1960">
            <v>1015411723</v>
          </cell>
          <cell r="J1960" t="str">
            <v>GRUPO DE TRABAJO DE APOYO A LA RED NACIONAL DE PROTECCION AL CONSUMIDOR</v>
          </cell>
          <cell r="K1960" t="str">
            <v>DELEGATURA PARA LA PROTECCION DEL CONSUMIDOR</v>
          </cell>
          <cell r="L1960" t="str">
            <v>DELEGATURA PARA LA PROTECCION DEL CONSUMIDOR</v>
          </cell>
          <cell r="M1960" t="str">
            <v>NICKY ECHEVERRY</v>
          </cell>
          <cell r="O1960" t="str">
            <v>CONTRATACION DIRECTA</v>
          </cell>
          <cell r="P1960" t="str">
            <v>PRESTACION DE SERVICIOS</v>
          </cell>
          <cell r="Q1960" t="str">
            <v>PRESTACION DE SERVICIOS PROFESIONALES Y DE APOYO A LA GESTION</v>
          </cell>
          <cell r="R1960" t="str">
            <v>Prestar sus servicios profesionales para apoyar al Grupo de Trabajo de Apoyo a la Red Nacional de Protección al Consumidor, en las Casas del Consumidor de Bienes y Servicios.</v>
          </cell>
          <cell r="S1960">
            <v>45084</v>
          </cell>
          <cell r="T1960">
            <v>45275</v>
          </cell>
          <cell r="U1960">
            <v>45275</v>
          </cell>
          <cell r="V1960">
            <v>28350000</v>
          </cell>
          <cell r="W1960">
            <v>28350000</v>
          </cell>
          <cell r="X1960">
            <v>4500000</v>
          </cell>
        </row>
        <row r="1961">
          <cell r="A1961">
            <v>1960</v>
          </cell>
          <cell r="B1961" t="str">
            <v>23-261147--0</v>
          </cell>
          <cell r="C1961" t="str">
            <v>Jennifer Paola Guzmán Ramírez</v>
          </cell>
          <cell r="D1961">
            <v>1030610686</v>
          </cell>
          <cell r="F1961" t="str">
            <v>NATURAL</v>
          </cell>
          <cell r="G1961" t="str">
            <v>Mujer</v>
          </cell>
          <cell r="H1961" t="str">
            <v>JENNIFER DEL ROSARIO BENDEK RICO</v>
          </cell>
          <cell r="I1961">
            <v>52951267</v>
          </cell>
          <cell r="J1961" t="str">
            <v>GRUPO DE TRABAJO DE DESARROLLO DE TALENTO HUMANO</v>
          </cell>
          <cell r="K1961" t="str">
            <v>SECRETARIA GENERAL</v>
          </cell>
          <cell r="L1961" t="str">
            <v>SECRETARIA GENERAL</v>
          </cell>
          <cell r="M1961" t="str">
            <v>NICKY ECHEVERRY</v>
          </cell>
          <cell r="O1961" t="str">
            <v>CONTRATACION DIRECTA</v>
          </cell>
          <cell r="P1961" t="str">
            <v>PRESTACION DE SERVICIOS</v>
          </cell>
          <cell r="Q1961" t="str">
            <v>PRESTACION DE SERVICIOS PROFESIONALES Y DE APOYO A LA GESTION</v>
          </cell>
          <cell r="R1961" t="str">
            <v xml:space="preserve">Prestación de servicios profesionales para apoyar al Grupo de Desarrollo de Talento Humano en temas relacionados con la implementación de actividades de medicina preventiva y del trabajo en el Sistema de Gestión de Seguridad y Salud en el Trabajo_x000D_
_x000D_
</v>
          </cell>
          <cell r="S1961">
            <v>45084</v>
          </cell>
          <cell r="T1961">
            <v>45289</v>
          </cell>
          <cell r="U1961">
            <v>45289</v>
          </cell>
          <cell r="V1961">
            <v>27681817</v>
          </cell>
          <cell r="W1961">
            <v>27681817</v>
          </cell>
          <cell r="X1961">
            <v>4090909</v>
          </cell>
        </row>
        <row r="1962">
          <cell r="A1962">
            <v>1961</v>
          </cell>
          <cell r="B1962" t="str">
            <v>23-260769--0</v>
          </cell>
          <cell r="C1962" t="str">
            <v>CINDY CAROLINA NAVARRO ARZUZA</v>
          </cell>
          <cell r="D1962">
            <v>1140819267</v>
          </cell>
          <cell r="F1962" t="str">
            <v>NATURAL</v>
          </cell>
          <cell r="G1962" t="str">
            <v>Mujer</v>
          </cell>
          <cell r="H1962" t="str">
            <v>XIOMARA MONTOYA CASTILLO</v>
          </cell>
          <cell r="I1962">
            <v>52983622</v>
          </cell>
          <cell r="J1962" t="str">
            <v>GRUPO DE TRABAJO DE MARCAS Y LEMAS COMERCIALES</v>
          </cell>
          <cell r="K1962" t="str">
            <v>DIRECCION DE SIGNOS DISTINTIVOS</v>
          </cell>
          <cell r="L1962" t="str">
            <v>DELEGATURA PARA LA PROPIEDAD INDUSTRIAL</v>
          </cell>
          <cell r="M1962" t="str">
            <v>JAIME LOPEZ</v>
          </cell>
          <cell r="O1962" t="str">
            <v>CONTRATACION DIRECTA</v>
          </cell>
          <cell r="P1962" t="str">
            <v>PRESTACION DE SERVICIOS</v>
          </cell>
          <cell r="Q1962" t="str">
            <v>PRESTACION DE SERVICIOS PROFESIONALES Y DE APOYO A LA GESTION</v>
          </cell>
          <cell r="R1962" t="str">
            <v xml:space="preserve">Prestación de servicios profesionales de un abogado para apoyar al Grupo de Trabajo de Marcas y Lemas Comerciales de la Dirección de Signos Distintivos en el cumplimiento de las funciones propias de su competencia. </v>
          </cell>
          <cell r="S1962">
            <v>45084</v>
          </cell>
          <cell r="T1962">
            <v>45275</v>
          </cell>
          <cell r="U1962">
            <v>45275</v>
          </cell>
          <cell r="V1962">
            <v>39885300</v>
          </cell>
          <cell r="W1962">
            <v>39885300</v>
          </cell>
          <cell r="X1962">
            <v>6331000</v>
          </cell>
        </row>
        <row r="1963">
          <cell r="A1963">
            <v>1962</v>
          </cell>
          <cell r="B1963" t="str">
            <v>23-266109--2</v>
          </cell>
          <cell r="C1963" t="str">
            <v>VICKY DAYANA BUELVAS GUTIERREZ</v>
          </cell>
          <cell r="D1963">
            <v>1019119116</v>
          </cell>
          <cell r="F1963" t="str">
            <v>NATURAL</v>
          </cell>
          <cell r="G1963" t="str">
            <v>Mujer</v>
          </cell>
          <cell r="H1963" t="str">
            <v>MARIO ALEJANDRO FRANCO VANEGAS</v>
          </cell>
          <cell r="I1963">
            <v>80181720</v>
          </cell>
          <cell r="J1963" t="str">
            <v>GRUPO DE TRABAJO ELITE CONTRA COLUSIONES</v>
          </cell>
          <cell r="K1963" t="str">
            <v>DELEGATURA PARA LA PROTECCION DE LA COMPETENCIA</v>
          </cell>
          <cell r="L1963" t="str">
            <v>DELEGATURA PARA LA PROTECCION DE LA COMPETENCIA</v>
          </cell>
          <cell r="M1963" t="str">
            <v>ADRIANA MATIZ</v>
          </cell>
          <cell r="O1963" t="str">
            <v>CONTRATACION DIRECTA</v>
          </cell>
          <cell r="P1963" t="str">
            <v>PRESTACION DE SERVICIOS</v>
          </cell>
          <cell r="Q1963" t="str">
            <v>PRESTACION DE SERVICIOS PROFESIONALES Y DE APOYO A LA GESTION</v>
          </cell>
          <cell r="R1963" t="str">
            <v>Prestación de servicios profesionales de un economista para apoyar al Grupo de Trabajo Élite contra Colusiones y a la Delegatura para la Protección de la Competencia, en todas las actividades que requieran análisis económico.</v>
          </cell>
          <cell r="S1963">
            <v>45086</v>
          </cell>
          <cell r="T1963">
            <v>45289</v>
          </cell>
          <cell r="U1963">
            <v>45289</v>
          </cell>
          <cell r="V1963">
            <v>48663633</v>
          </cell>
          <cell r="W1963">
            <v>48663633</v>
          </cell>
          <cell r="X1963">
            <v>7807000</v>
          </cell>
        </row>
        <row r="1964">
          <cell r="A1964">
            <v>1963</v>
          </cell>
          <cell r="B1964" t="str">
            <v>ANULADO</v>
          </cell>
          <cell r="C1964" t="str">
            <v>ANULADO</v>
          </cell>
          <cell r="D1964" t="str">
            <v>ANULADO</v>
          </cell>
          <cell r="E1964" t="str">
            <v>ANULADO</v>
          </cell>
          <cell r="F1964" t="str">
            <v>ANULADO</v>
          </cell>
          <cell r="G1964" t="str">
            <v>ANULADO</v>
          </cell>
          <cell r="H1964" t="str">
            <v>ANULADO</v>
          </cell>
          <cell r="I1964" t="str">
            <v>ANULADO</v>
          </cell>
          <cell r="J1964" t="str">
            <v>ANULADO</v>
          </cell>
          <cell r="K1964" t="str">
            <v>ANULADO</v>
          </cell>
          <cell r="L1964" t="str">
            <v>ANULADO</v>
          </cell>
          <cell r="M1964" t="str">
            <v>ANULADO</v>
          </cell>
          <cell r="N1964" t="str">
            <v>ANULADO</v>
          </cell>
          <cell r="O1964" t="str">
            <v>ANULADO</v>
          </cell>
          <cell r="P1964" t="str">
            <v>ANULADO</v>
          </cell>
          <cell r="Q1964" t="str">
            <v>ANULADO</v>
          </cell>
          <cell r="R1964" t="str">
            <v>ANULADO</v>
          </cell>
          <cell r="S1964" t="str">
            <v>ANULADO</v>
          </cell>
          <cell r="T1964" t="str">
            <v>ANULADO</v>
          </cell>
          <cell r="U1964" t="str">
            <v>ANULADO</v>
          </cell>
          <cell r="V1964" t="str">
            <v>ANULADO</v>
          </cell>
          <cell r="W1964" t="str">
            <v>ANULADO</v>
          </cell>
          <cell r="X1964" t="str">
            <v>ANULADO</v>
          </cell>
          <cell r="Y1964" t="str">
            <v>ANULADO</v>
          </cell>
          <cell r="Z1964" t="str">
            <v>ANULADO</v>
          </cell>
          <cell r="AA1964" t="str">
            <v>ANULADO</v>
          </cell>
          <cell r="AB1964" t="str">
            <v>ANULADO</v>
          </cell>
        </row>
        <row r="1965">
          <cell r="A1965">
            <v>1964</v>
          </cell>
          <cell r="B1965" t="str">
            <v>23-263501--4</v>
          </cell>
          <cell r="C1965" t="str">
            <v>JOHAN SEBASTIAN BERNAL TORRES</v>
          </cell>
          <cell r="D1965">
            <v>1030661164</v>
          </cell>
          <cell r="F1965" t="str">
            <v>NATURAL</v>
          </cell>
          <cell r="G1965" t="str">
            <v>Hombre</v>
          </cell>
          <cell r="H1965" t="str">
            <v>JUAN PABLO LÓPEZ PÉREZ</v>
          </cell>
          <cell r="I1965">
            <v>1019080657</v>
          </cell>
          <cell r="J1965" t="str">
            <v>DIRECCION DE INVESTIGACIONES DE PROTECCION AL CONSUMIDOR</v>
          </cell>
          <cell r="K1965" t="str">
            <v>DIRECCION DE INVESTIGACIONES DE PROTECCION AL CONSUMIDOR</v>
          </cell>
          <cell r="L1965" t="str">
            <v>DELEGATURA PARA LA PROTECCION DEL CONSUMIDOR</v>
          </cell>
          <cell r="M1965" t="str">
            <v>JORGE HERNANDEZ</v>
          </cell>
          <cell r="O1965" t="str">
            <v>CONTRATACION DIRECTA</v>
          </cell>
          <cell r="P1965" t="str">
            <v>PRESTACION DE SERVICIOS</v>
          </cell>
          <cell r="Q1965" t="str">
            <v>PRESTACION DE SERVICIOS PROFESIONALES Y DE APOYO A LA GESTION</v>
          </cell>
          <cell r="R1965" t="str">
            <v xml:space="preserve"> Prestación de servicios profesionales de un abogado para apoyar la gestión jurídica de la Dirección de Investigaciones de Protección al Consumidor de la SIC._x000D_
</v>
          </cell>
          <cell r="S1965">
            <v>45086</v>
          </cell>
          <cell r="T1965">
            <v>45275</v>
          </cell>
          <cell r="U1965">
            <v>45275</v>
          </cell>
          <cell r="V1965">
            <v>25756133</v>
          </cell>
          <cell r="W1965">
            <v>25756133</v>
          </cell>
          <cell r="X1965">
            <v>4132000</v>
          </cell>
        </row>
        <row r="1966">
          <cell r="A1966">
            <v>1965</v>
          </cell>
          <cell r="B1966" t="str">
            <v>ANULADO</v>
          </cell>
          <cell r="C1966" t="str">
            <v>ANULADO</v>
          </cell>
          <cell r="D1966" t="str">
            <v>ANULADO</v>
          </cell>
          <cell r="E1966" t="str">
            <v>ANULADO</v>
          </cell>
          <cell r="F1966" t="str">
            <v>ANULADO</v>
          </cell>
          <cell r="G1966" t="str">
            <v>ANULADO</v>
          </cell>
          <cell r="H1966" t="str">
            <v>ANULADO</v>
          </cell>
          <cell r="I1966" t="str">
            <v>ANULADO</v>
          </cell>
          <cell r="J1966" t="str">
            <v>ANULADO</v>
          </cell>
          <cell r="K1966" t="str">
            <v>ANULADO</v>
          </cell>
          <cell r="L1966" t="str">
            <v>ANULADO</v>
          </cell>
          <cell r="M1966" t="str">
            <v>ANULADO</v>
          </cell>
          <cell r="N1966" t="str">
            <v>ANULADO</v>
          </cell>
          <cell r="O1966" t="str">
            <v>ANULADO</v>
          </cell>
          <cell r="P1966" t="str">
            <v>ANULADO</v>
          </cell>
          <cell r="Q1966" t="str">
            <v>ANULADO</v>
          </cell>
          <cell r="R1966" t="str">
            <v>ANULADO</v>
          </cell>
          <cell r="S1966" t="str">
            <v>ANULADO</v>
          </cell>
          <cell r="T1966" t="str">
            <v>ANULADO</v>
          </cell>
          <cell r="U1966" t="str">
            <v>ANULADO</v>
          </cell>
          <cell r="V1966" t="str">
            <v>ANULADO</v>
          </cell>
          <cell r="W1966" t="str">
            <v>ANULADO</v>
          </cell>
          <cell r="X1966" t="str">
            <v>ANULADO</v>
          </cell>
          <cell r="Y1966" t="str">
            <v>ANULADO</v>
          </cell>
          <cell r="Z1966" t="str">
            <v>ANULADO</v>
          </cell>
          <cell r="AA1966" t="str">
            <v>ANULADO</v>
          </cell>
          <cell r="AB1966" t="str">
            <v>ANULADO</v>
          </cell>
        </row>
        <row r="1967">
          <cell r="A1967">
            <v>1966</v>
          </cell>
          <cell r="B1967" t="str">
            <v>23-263028--0</v>
          </cell>
          <cell r="C1967" t="str">
            <v>YURY SOLANYI PAEZ BOGOTA</v>
          </cell>
          <cell r="D1967">
            <v>52204612</v>
          </cell>
          <cell r="F1967" t="str">
            <v>NATURAL</v>
          </cell>
          <cell r="G1967" t="str">
            <v>Mujer</v>
          </cell>
          <cell r="H1967" t="str">
            <v>MAYRA SOL QUINTERO GRANADILLO</v>
          </cell>
          <cell r="I1967">
            <v>49782335</v>
          </cell>
          <cell r="J1967" t="str">
            <v>GRUPO DE TRABAJO DE INVESTIGACIONES ADMINISTRATIVAS DE PROTECCION DE USUARIOS DE SERVICIOS DE COMUNICACIONES</v>
          </cell>
          <cell r="K1967" t="str">
            <v>DIRECCION DE INVESTIGACIONES DE PROTECCION DE USUARIOS DE SERVICIOS DE COMUNICACIONES</v>
          </cell>
          <cell r="L1967" t="str">
            <v>DELEGATURA PARA LA PROTECCION DEL CONSUMIDOR</v>
          </cell>
          <cell r="M1967" t="str">
            <v>JORGE HERNANDEZ</v>
          </cell>
          <cell r="O1967" t="str">
            <v>CONTRATACION DIRECTA</v>
          </cell>
          <cell r="P1967" t="str">
            <v>PRESTACION DE SERVICIOS</v>
          </cell>
          <cell r="Q1967" t="str">
            <v>PRESTACION DE SERVICIOS PROFESIONALES Y DE APOYO A LA GESTION</v>
          </cell>
          <cell r="R1967" t="str">
            <v>Prestación de servicios profesionales para apoyar la gestión del Grupo de Trabajo de Investigaciones Administrativas de Protección de Usuarios de Servicios de Comunicaciones de la Dirección de Investigaciones de Protección de Usuarios de Servicios de Comunicaciones de la SIC</v>
          </cell>
          <cell r="S1967">
            <v>45085</v>
          </cell>
          <cell r="T1967">
            <v>45275</v>
          </cell>
          <cell r="U1967">
            <v>45289</v>
          </cell>
          <cell r="V1967">
            <v>39580267</v>
          </cell>
          <cell r="W1967">
            <v>42527734</v>
          </cell>
          <cell r="X1967">
            <v>6316000</v>
          </cell>
          <cell r="Y1967">
            <v>45260</v>
          </cell>
          <cell r="Z1967" t="str">
            <v>ADICION Y PRORROGA</v>
          </cell>
          <cell r="AA1967">
            <v>14</v>
          </cell>
          <cell r="AB1967">
            <v>2947467</v>
          </cell>
        </row>
        <row r="1968">
          <cell r="A1968">
            <v>1967</v>
          </cell>
          <cell r="B1968" t="str">
            <v>23-264700--0</v>
          </cell>
          <cell r="C1968" t="str">
            <v>JOHN JAIRO BOHORQUEZ CARDENAS</v>
          </cell>
          <cell r="D1968">
            <v>79817544</v>
          </cell>
          <cell r="F1968" t="str">
            <v>NATURAL</v>
          </cell>
          <cell r="G1968" t="str">
            <v>Hombre</v>
          </cell>
          <cell r="H1968" t="str">
            <v>LUIS EDUARDO AGUIAR DELGADILLO</v>
          </cell>
          <cell r="I1968">
            <v>93394384</v>
          </cell>
          <cell r="J1968" t="str">
            <v>DIRECCION DE INVESTIGACIONES DE PROTECCION DE USUARIOS DE SERVICIOS DE COMUNICACIONES</v>
          </cell>
          <cell r="K1968" t="str">
            <v>DIRECCION DE INVESTIGACIONES DE PROTECCION DE USUARIOS DE SERVICIOS DE COMUNICACIONES</v>
          </cell>
          <cell r="L1968" t="str">
            <v>DELEGATURA PARA LA PROTECCION DEL CONSUMIDOR</v>
          </cell>
          <cell r="M1968" t="str">
            <v>JORGE HERNANDEZ</v>
          </cell>
          <cell r="O1968" t="str">
            <v>CONTRATACION DIRECTA</v>
          </cell>
          <cell r="P1968" t="str">
            <v>PRESTACION DE SERVICIOS</v>
          </cell>
          <cell r="Q1968" t="str">
            <v>PRESTACION DE SERVICIOS PROFESIONALES Y DE APOYO A LA GESTION</v>
          </cell>
          <cell r="R1968" t="str">
            <v xml:space="preserve"> Prestación de servicios profesionales para apoyar la gestión de la Dirección de Investigaciones de Protección de Usuarios de Servicios de Comunicaciones de la SIC._x000D_
</v>
          </cell>
          <cell r="S1968">
            <v>45085</v>
          </cell>
          <cell r="T1968">
            <v>45275</v>
          </cell>
          <cell r="U1968">
            <v>45289</v>
          </cell>
          <cell r="V1968">
            <v>39580267</v>
          </cell>
          <cell r="W1968">
            <v>42527734</v>
          </cell>
          <cell r="X1968">
            <v>6316000</v>
          </cell>
          <cell r="Y1968">
            <v>45266</v>
          </cell>
          <cell r="Z1968" t="str">
            <v>ADICION Y PRORROGA</v>
          </cell>
          <cell r="AA1968">
            <v>14</v>
          </cell>
          <cell r="AB1968">
            <v>2947467</v>
          </cell>
        </row>
        <row r="1969">
          <cell r="A1969">
            <v>1968</v>
          </cell>
          <cell r="B1969" t="str">
            <v>23-263027--0</v>
          </cell>
          <cell r="C1969" t="str">
            <v>LUIS FERNANDO OTALORA ROMERO</v>
          </cell>
          <cell r="D1969">
            <v>7690872</v>
          </cell>
          <cell r="F1969" t="str">
            <v>NATURAL</v>
          </cell>
          <cell r="G1969" t="str">
            <v>Hombre</v>
          </cell>
          <cell r="H1969" t="str">
            <v>MAYRA SOL QUINTERO GRANADILLO</v>
          </cell>
          <cell r="I1969">
            <v>49782335</v>
          </cell>
          <cell r="J1969" t="str">
            <v>GRUPO DE TRABAJO DE INVESTIGACIONES ADMINISTRATIVAS DE PROTECCION DE USUARIOS DE SERVICIOS DE COMUNICACIONES</v>
          </cell>
          <cell r="K1969" t="str">
            <v>DIRECCION DE INVESTIGACIONES DE PROTECCION DE USUARIOS DE SERVICIOS DE COMUNICACIONES</v>
          </cell>
          <cell r="L1969" t="str">
            <v>DELEGATURA PARA LA PROTECCION DEL CONSUMIDOR</v>
          </cell>
          <cell r="M1969" t="str">
            <v>JORGE HERNANDEZ</v>
          </cell>
          <cell r="O1969" t="str">
            <v>CONTRATACION DIRECTA</v>
          </cell>
          <cell r="P1969" t="str">
            <v>PRESTACION DE SERVICIOS</v>
          </cell>
          <cell r="Q1969" t="str">
            <v>PRESTACION DE SERVICIOS PROFESIONALES Y DE APOYO A LA GESTION</v>
          </cell>
          <cell r="R1969" t="str">
            <v xml:space="preserve">Prestación de servicios profesionales de un abogado para apoyar la gestión jurídica del Grupo de Trabajo de Investigaciones Administrativas de Protección de Usuarios de Servicios de Comunicaciones de la_x000D_
Dirección de Investigaciones de Protección de Usuarios de Servicios de Comunicaciones de la SIC_x000D_
</v>
          </cell>
          <cell r="S1969">
            <v>45085</v>
          </cell>
          <cell r="T1969">
            <v>45289</v>
          </cell>
          <cell r="U1969">
            <v>45289</v>
          </cell>
          <cell r="V1969">
            <v>42527734</v>
          </cell>
          <cell r="W1969">
            <v>42527734</v>
          </cell>
          <cell r="X1969">
            <v>6316000</v>
          </cell>
        </row>
        <row r="1970">
          <cell r="A1970">
            <v>1969</v>
          </cell>
          <cell r="B1970" t="str">
            <v>23-264523--0</v>
          </cell>
          <cell r="C1970" t="str">
            <v>ALEXANDER BELTRAN PRECIADO</v>
          </cell>
          <cell r="D1970">
            <v>80157881</v>
          </cell>
          <cell r="F1970" t="str">
            <v>NATURAL</v>
          </cell>
          <cell r="G1970" t="str">
            <v>Hombre</v>
          </cell>
          <cell r="H1970" t="str">
            <v>NEYIRETH YURLEY BRICEÑO RAMIREZ</v>
          </cell>
          <cell r="I1970">
            <v>1032379331</v>
          </cell>
          <cell r="J1970" t="str">
            <v>GRUPO DE TRABAJO DE GESTION JUDICIAL</v>
          </cell>
          <cell r="K1970" t="str">
            <v>OFICINA ASESORA JURIDICA</v>
          </cell>
          <cell r="L1970" t="str">
            <v>OFICINA ASESORA JURIDICA</v>
          </cell>
          <cell r="M1970" t="str">
            <v>MARCELO BARRETO</v>
          </cell>
          <cell r="O1970" t="str">
            <v>CONTRATACION DIRECTA</v>
          </cell>
          <cell r="P1970" t="str">
            <v>PRESTACION DE SERVICIOS</v>
          </cell>
          <cell r="Q1970" t="str">
            <v>PRESTACION DE SERVICIOS PROFESIONALES Y DE APOYO A LA GESTION</v>
          </cell>
          <cell r="R1970" t="str">
            <v>Prestación de servicios profesionales de un abogado para que apoye en todos los asuntos jurídicos del Grupo de Gestión Judicial adscrito a la Oficina Asesora Jurídica de la Superintendencia de Industria y Comercio para el periodo 2023.</v>
          </cell>
          <cell r="S1970">
            <v>45085</v>
          </cell>
          <cell r="T1970">
            <v>45275</v>
          </cell>
          <cell r="U1970">
            <v>45275</v>
          </cell>
          <cell r="V1970">
            <v>29856212</v>
          </cell>
          <cell r="W1970">
            <v>29856212</v>
          </cell>
          <cell r="X1970">
            <v>4764289</v>
          </cell>
          <cell r="Y1970">
            <v>45237</v>
          </cell>
          <cell r="Z1970" t="str">
            <v>CESION</v>
          </cell>
        </row>
        <row r="1971">
          <cell r="A1971">
            <v>1970</v>
          </cell>
          <cell r="B1971" t="str">
            <v>23-264525--0</v>
          </cell>
          <cell r="C1971" t="str">
            <v>DIEGO ORLANDO ROMERO RIVERA</v>
          </cell>
          <cell r="D1971">
            <v>1030557918</v>
          </cell>
          <cell r="F1971" t="str">
            <v>NATURAL</v>
          </cell>
          <cell r="G1971" t="str">
            <v>Hombre</v>
          </cell>
          <cell r="H1971" t="str">
            <v>NEYIRETH YURLEY BRICEÑO RAMIREZ</v>
          </cell>
          <cell r="I1971">
            <v>1032379331</v>
          </cell>
          <cell r="J1971" t="str">
            <v>GRUPO DE TRABAJO DE GESTION JUDICIAL</v>
          </cell>
          <cell r="K1971" t="str">
            <v>OFICINA ASESORA JURIDICA</v>
          </cell>
          <cell r="L1971" t="str">
            <v>OFICINA ASESORA JURIDICA</v>
          </cell>
          <cell r="M1971" t="str">
            <v>MARCELO BARRETO</v>
          </cell>
          <cell r="O1971" t="str">
            <v>CONTRATACION DIRECTA</v>
          </cell>
          <cell r="P1971" t="str">
            <v>PRESTACION DE SERVICIOS</v>
          </cell>
          <cell r="Q1971" t="str">
            <v>PRESTACION DE SERVICIOS PROFESIONALES Y DE APOYO A LA GESTION</v>
          </cell>
          <cell r="R1971" t="str">
            <v>Prestación de servicios profesionales de un abogado para que apoye en todos los asuntos jurídicos del Grupo de Gestión Judicial adscrito a la Oficina Asesora Jurídica de la Superintendencia de Industria y Comercio para el periodo 2023.</v>
          </cell>
          <cell r="S1971">
            <v>45085</v>
          </cell>
          <cell r="T1971">
            <v>45275</v>
          </cell>
          <cell r="U1971">
            <v>45275</v>
          </cell>
          <cell r="V1971">
            <v>29856212</v>
          </cell>
          <cell r="W1971">
            <v>29856212</v>
          </cell>
          <cell r="X1971">
            <v>4764289</v>
          </cell>
        </row>
        <row r="1972">
          <cell r="A1972">
            <v>1971</v>
          </cell>
          <cell r="B1972" t="str">
            <v>23-264595--0</v>
          </cell>
          <cell r="C1972" t="str">
            <v xml:space="preserve">LAURA MARCELA REYES FAJARDO </v>
          </cell>
          <cell r="D1972">
            <v>1052399547</v>
          </cell>
          <cell r="F1972" t="str">
            <v>NATURAL</v>
          </cell>
          <cell r="G1972" t="str">
            <v>Mujer</v>
          </cell>
          <cell r="H1972" t="str">
            <v>JAROSLAV MARLEN LOPEZ CHAVEZ</v>
          </cell>
          <cell r="I1972">
            <v>51957159</v>
          </cell>
          <cell r="J1972" t="str">
            <v>OFICINA DE TECNOLOGIA E INFORMATICA</v>
          </cell>
          <cell r="K1972" t="str">
            <v>OFICINA DE TECNOLOGIA E INFORMATICA</v>
          </cell>
          <cell r="L1972" t="str">
            <v>OFICINA DE TECNOLOGIA E INFORMATICA</v>
          </cell>
          <cell r="M1972" t="str">
            <v>MARCELO BARRETO</v>
          </cell>
          <cell r="O1972" t="str">
            <v>CONTRATACION DIRECTA</v>
          </cell>
          <cell r="P1972" t="str">
            <v>PRESTACION DE SERVICIOS</v>
          </cell>
          <cell r="Q1972" t="str">
            <v>PRESTACION DE SERVICIOS PROFESIONALES Y DE APOYO A LA GESTION</v>
          </cell>
          <cell r="R1972" t="str">
            <v xml:space="preserve">Prestación de servicios profesionales para apoyar las actividades de carácter técnico y administrativo necesarias para la estructuración, documentación e implementación de soluciones de análisis y minería de datos de sitios web en la Superintendencia de Industria y Comercio._x000D_
_x000D_
</v>
          </cell>
          <cell r="S1972">
            <v>45085</v>
          </cell>
          <cell r="T1972">
            <v>45275</v>
          </cell>
          <cell r="U1972">
            <v>45275</v>
          </cell>
          <cell r="V1972">
            <v>58616144</v>
          </cell>
          <cell r="W1972">
            <v>58616144</v>
          </cell>
          <cell r="X1972">
            <v>9353640</v>
          </cell>
        </row>
        <row r="1973">
          <cell r="A1973">
            <v>1972</v>
          </cell>
          <cell r="B1973" t="str">
            <v>23-263862--4</v>
          </cell>
          <cell r="C1973" t="str">
            <v>ANGIE MARCELA RINCÓN JIMENEZ</v>
          </cell>
          <cell r="D1973">
            <v>1049649040</v>
          </cell>
          <cell r="F1973" t="str">
            <v>NATURAL</v>
          </cell>
          <cell r="G1973" t="str">
            <v>Mujer</v>
          </cell>
          <cell r="H1973" t="str">
            <v>JENNIFER DEL ROSARIO BENDEK RICO</v>
          </cell>
          <cell r="I1973">
            <v>52951267</v>
          </cell>
          <cell r="J1973" t="str">
            <v>GRUPO DE TRABAJO DE DESARROLLO DE TALENTO HUMANO</v>
          </cell>
          <cell r="K1973" t="str">
            <v>SECRETARIA GENERAL</v>
          </cell>
          <cell r="L1973" t="str">
            <v>SECRETARIA GENERAL</v>
          </cell>
          <cell r="M1973" t="str">
            <v>ADRIANA MATIZ</v>
          </cell>
          <cell r="O1973" t="str">
            <v>CONTRATACION DIRECTA</v>
          </cell>
          <cell r="P1973" t="str">
            <v>PRESTACION DE SERVICIOS</v>
          </cell>
          <cell r="Q1973" t="str">
            <v>PRESTACION DE SERVICIOS PROFESIONALES Y DE APOYO A LA GESTION</v>
          </cell>
          <cell r="R1973" t="str">
            <v xml:space="preserve">Prestación de servicios profesionales con especialización para apoyar jurídicamente la gestión del Grupo de Trabajo de Desarrollo de Talento Humano de la Superintendencia de Industria y Comercio y temas relacionados en la materia como el Modelo de Gestión efr y Teletrabajo._x000D_
_x000D_
</v>
          </cell>
          <cell r="S1973">
            <v>45085</v>
          </cell>
          <cell r="T1973">
            <v>45289</v>
          </cell>
          <cell r="U1973">
            <v>45289</v>
          </cell>
          <cell r="V1973">
            <v>28616667</v>
          </cell>
          <cell r="W1973">
            <v>28616667</v>
          </cell>
          <cell r="X1973">
            <v>4250000</v>
          </cell>
        </row>
        <row r="1974">
          <cell r="A1974">
            <v>1973</v>
          </cell>
          <cell r="B1974" t="str">
            <v>23-267991--0</v>
          </cell>
          <cell r="C1974" t="str">
            <v>ISMAEL ALBERTO GUSTAVO RODRIGO MACARIO LEÓN RUEDA</v>
          </cell>
          <cell r="D1974">
            <v>80198254</v>
          </cell>
          <cell r="F1974" t="str">
            <v>NATURAL</v>
          </cell>
          <cell r="G1974" t="str">
            <v>Hombre</v>
          </cell>
          <cell r="H1974" t="str">
            <v>MARIO ALEJANDRO FRANCO VANEGAS</v>
          </cell>
          <cell r="I1974">
            <v>80181720</v>
          </cell>
          <cell r="J1974" t="str">
            <v>GRUPO DE TRABAJO ELITE CONTRA COLUSIONES</v>
          </cell>
          <cell r="K1974" t="str">
            <v>DELEGATURA PARA LA PROTECCION DE LA COMPETENCIA</v>
          </cell>
          <cell r="L1974" t="str">
            <v>DELEGATURA PARA LA PROTECCION DE LA COMPETENCIA</v>
          </cell>
          <cell r="M1974" t="str">
            <v>ADRIANA MATIZ</v>
          </cell>
          <cell r="O1974" t="str">
            <v>CONTRATACION DIRECTA</v>
          </cell>
          <cell r="P1974" t="str">
            <v>PRESTACION DE SERVICIOS</v>
          </cell>
          <cell r="Q1974" t="str">
            <v>PRESTACION DE SERVICIOS PROFESIONALES Y DE APOYO A LA GESTION</v>
          </cell>
          <cell r="R1974" t="str">
            <v>Prestación de servicios profesionales de un abogado para apoyar a la Delegatura y al Grupo de Trabajo Élite contra Colusiones, en todas las actividades jurídicas que tendrá a su cargo, especialmente como apoyo directo y transversal al líder del equipo correspondiente.</v>
          </cell>
          <cell r="S1974">
            <v>45086</v>
          </cell>
          <cell r="T1974">
            <v>45275</v>
          </cell>
          <cell r="U1974">
            <v>45275</v>
          </cell>
          <cell r="V1974">
            <v>63636100</v>
          </cell>
          <cell r="W1974">
            <v>63636100</v>
          </cell>
          <cell r="X1974">
            <v>10209000</v>
          </cell>
        </row>
        <row r="1975">
          <cell r="A1975">
            <v>1974</v>
          </cell>
          <cell r="B1975" t="str">
            <v>23-270988--0</v>
          </cell>
          <cell r="C1975" t="str">
            <v>VALENTINA GORDILLO MARTINEZ</v>
          </cell>
          <cell r="D1975">
            <v>1010009388</v>
          </cell>
          <cell r="F1975" t="str">
            <v>NATURAL</v>
          </cell>
          <cell r="G1975" t="str">
            <v>Mujer</v>
          </cell>
          <cell r="H1975" t="str">
            <v>MARIO ALEJANDRO FRANCO VANEGAS</v>
          </cell>
          <cell r="I1975">
            <v>80181720</v>
          </cell>
          <cell r="J1975" t="str">
            <v>GRUPO DE TRABAJO ELITE CONTRA COLUSIONES</v>
          </cell>
          <cell r="K1975" t="str">
            <v>DELEGATURA PARA LA PROTECCION DE LA COMPETENCIA</v>
          </cell>
          <cell r="L1975" t="str">
            <v>DELEGATURA PARA LA PROTECCION DE LA COMPETENCIA</v>
          </cell>
          <cell r="M1975" t="str">
            <v>ADRIANA MATIZ</v>
          </cell>
          <cell r="O1975" t="str">
            <v>CONTRATACION DIRECTA</v>
          </cell>
          <cell r="P1975" t="str">
            <v>PRESTACION DE SERVICIOS</v>
          </cell>
          <cell r="Q1975" t="str">
            <v>PRESTACION DE SERVICIOS PROFESIONALES Y DE APOYO A LA GESTION</v>
          </cell>
          <cell r="R1975" t="str">
            <v>Prestación de servicios profesionales de un abogado para apoyar a la Delegatura y al Grupo de Trabajo Élite contra Colusiones, en todas las actividades jurídicas que tendrá a su cargo, especialmente como apoyo directo y transversal al líder del equipo correspondiente.</v>
          </cell>
          <cell r="S1975">
            <v>45090</v>
          </cell>
          <cell r="T1975">
            <v>45275</v>
          </cell>
          <cell r="U1975">
            <v>45275</v>
          </cell>
          <cell r="V1975">
            <v>29310500</v>
          </cell>
          <cell r="W1975">
            <v>29310500</v>
          </cell>
          <cell r="X1975">
            <v>4805000</v>
          </cell>
        </row>
        <row r="1976">
          <cell r="A1976">
            <v>1975</v>
          </cell>
          <cell r="B1976" t="str">
            <v>23-268003--0</v>
          </cell>
          <cell r="C1976" t="str">
            <v>JUAN DIEGO CASTILLO ORTEGA</v>
          </cell>
          <cell r="D1976">
            <v>1018434530</v>
          </cell>
          <cell r="F1976" t="str">
            <v>NATURAL</v>
          </cell>
          <cell r="G1976" t="str">
            <v>Hombre</v>
          </cell>
          <cell r="H1976" t="str">
            <v>MARIO ALEJANDRO FRANCO VANEGAS</v>
          </cell>
          <cell r="I1976">
            <v>80181720</v>
          </cell>
          <cell r="J1976" t="str">
            <v>GRUPO DE TRABAJO ELITE CONTRA COLUSIONES</v>
          </cell>
          <cell r="K1976" t="str">
            <v>DELEGATURA PARA LA PROTECCION DE LA COMPETENCIA</v>
          </cell>
          <cell r="L1976" t="str">
            <v>DELEGATURA PARA LA PROTECCION DE LA COMPETENCIA</v>
          </cell>
          <cell r="M1976" t="str">
            <v>ADRIANA MATIZ</v>
          </cell>
          <cell r="O1976" t="str">
            <v>CONTRATACION DIRECTA</v>
          </cell>
          <cell r="P1976" t="str">
            <v>PRESTACION DE SERVICIOS</v>
          </cell>
          <cell r="Q1976" t="str">
            <v>PRESTACION DE SERVICIOS PROFESIONALES Y DE APOYO A LA GESTION</v>
          </cell>
          <cell r="R1976" t="str">
            <v xml:space="preserve">Prestación de servicios profesionales de un abogado para apoyar a la Delegatura y al Grupo de Trabajo Élite contra Colusiones, en todas las actividades jurídicas que tendrá a su cargo, especialmente como apoyo directo y transversal al líder del equipo correspondiente._x000D_
</v>
          </cell>
          <cell r="S1976">
            <v>45086</v>
          </cell>
          <cell r="T1976">
            <v>45275</v>
          </cell>
          <cell r="U1976">
            <v>45275</v>
          </cell>
          <cell r="V1976">
            <v>48663633</v>
          </cell>
          <cell r="W1976">
            <v>48663633</v>
          </cell>
          <cell r="X1976">
            <v>7807000</v>
          </cell>
        </row>
        <row r="1977">
          <cell r="A1977">
            <v>1976</v>
          </cell>
          <cell r="B1977" t="str">
            <v>23-265098--2</v>
          </cell>
          <cell r="C1977" t="str">
            <v>FREDDY ANDRES LOZANO REYES</v>
          </cell>
          <cell r="D1977">
            <v>1140859352</v>
          </cell>
          <cell r="F1977" t="str">
            <v>NATURAL</v>
          </cell>
          <cell r="G1977" t="str">
            <v>Hombre</v>
          </cell>
          <cell r="H1977" t="str">
            <v>XIOMARA MONTOYA CASTILLO</v>
          </cell>
          <cell r="I1977">
            <v>52983622</v>
          </cell>
          <cell r="J1977" t="str">
            <v>GRUPO DE TRABAJO DE MARCAS Y LEMAS COMERCIALES</v>
          </cell>
          <cell r="K1977" t="str">
            <v>DIRECCION DE SIGNOS DISTINTIVOS</v>
          </cell>
          <cell r="L1977" t="str">
            <v>DELEGATURA PARA LA PROPIEDAD INDUSTRIAL</v>
          </cell>
          <cell r="M1977" t="str">
            <v>JAIME LOPEZ</v>
          </cell>
          <cell r="O1977" t="str">
            <v>CONTRATACION DIRECTA</v>
          </cell>
          <cell r="P1977" t="str">
            <v>PRESTACION DE SERVICIOS</v>
          </cell>
          <cell r="Q1977" t="str">
            <v>PRESTACION DE SERVICIOS PROFESIONALES Y DE APOYO A LA GESTION</v>
          </cell>
          <cell r="R1977" t="str">
            <v xml:space="preserve">Prestación de servicios profesionales de un abogado para apoyar al Grupo de Trabajo de Marcas y Lemas Comerciales de la Dirección de Signos Distintivos en el cumplimiento de las funciones propias de su competencia. </v>
          </cell>
          <cell r="S1977">
            <v>45086</v>
          </cell>
          <cell r="T1977">
            <v>45275</v>
          </cell>
          <cell r="U1977">
            <v>45275</v>
          </cell>
          <cell r="V1977">
            <v>36410770</v>
          </cell>
          <cell r="W1977">
            <v>36410770</v>
          </cell>
          <cell r="X1977">
            <v>5841300</v>
          </cell>
        </row>
        <row r="1978">
          <cell r="A1978">
            <v>1977</v>
          </cell>
          <cell r="B1978" t="str">
            <v>23-265099--0</v>
          </cell>
          <cell r="C1978" t="str">
            <v>ALVARO ANDRÉS BENAVIDES VARGAS</v>
          </cell>
          <cell r="D1978">
            <v>1032373169</v>
          </cell>
          <cell r="F1978" t="str">
            <v>NATURAL</v>
          </cell>
          <cell r="G1978" t="str">
            <v>Hombre</v>
          </cell>
          <cell r="H1978" t="str">
            <v>CAROLINA SANCHEZ PEREA</v>
          </cell>
          <cell r="I1978">
            <v>52410848</v>
          </cell>
          <cell r="J1978" t="str">
            <v>GRUPO DE TRABAJO DE PROTOCOLO DE MADRID Y TRAMITES ESPECIALES</v>
          </cell>
          <cell r="K1978" t="str">
            <v>DIRECCION DE SIGNOS DISTINTIVOS</v>
          </cell>
          <cell r="L1978" t="str">
            <v>DELEGATURA PARA LA PROPIEDAD INDUSTRIAL</v>
          </cell>
          <cell r="M1978" t="str">
            <v>JAIME LOPEZ</v>
          </cell>
          <cell r="O1978" t="str">
            <v>CONTRATACION DIRECTA</v>
          </cell>
          <cell r="P1978" t="str">
            <v>PRESTACION DE SERVICIOS</v>
          </cell>
          <cell r="Q1978" t="str">
            <v>PRESTACION DE SERVICIOS PROFESIONALES Y DE APOYO A LA GESTION</v>
          </cell>
          <cell r="R1978" t="str">
            <v xml:space="preserve">Prestación de servicios profesionales de un abogado para apoyar al Grupo de Trabajo de Protocolo de Madrid y Trámites Especiales de la Dirección de Signos Distintivos en el cumplimiento de las funciones propias de su competencia. </v>
          </cell>
          <cell r="S1978">
            <v>45086</v>
          </cell>
          <cell r="T1978">
            <v>45275</v>
          </cell>
          <cell r="U1978">
            <v>45275</v>
          </cell>
          <cell r="V1978">
            <v>39463233</v>
          </cell>
          <cell r="W1978">
            <v>39463233</v>
          </cell>
          <cell r="X1978">
            <v>6331000</v>
          </cell>
        </row>
        <row r="1979">
          <cell r="A1979">
            <v>1978</v>
          </cell>
          <cell r="B1979" t="str">
            <v>23-267047--0</v>
          </cell>
          <cell r="C1979" t="str">
            <v>DAVID RICARDO LARA AMAYA</v>
          </cell>
          <cell r="D1979">
            <v>79465403</v>
          </cell>
          <cell r="F1979" t="str">
            <v>NATURAL</v>
          </cell>
          <cell r="G1979" t="str">
            <v>Hombre</v>
          </cell>
          <cell r="H1979" t="str">
            <v>AIDA LUCIA HURTADO BEJARANO;JAROSLAV MARLEN LOPEZ CHAVEZ</v>
          </cell>
          <cell r="I1979" t="str">
            <v>51899290;51957159</v>
          </cell>
          <cell r="J1979" t="str">
            <v>GRUPO DE TRABAJO DE INVESTIGACIONES ADMINISTRATIVAS DE PROTECCION DE DATOS PERSONALES;GRUPO DE TRABAJO DE GESTION DE INFORMACION Y PROYECTOS INFORMATICOS</v>
          </cell>
          <cell r="K1979" t="str">
            <v>DIRECCION DE INVESTIGACION DE PROTECCION DE DATOS PERSONALES;OFICINA DE TECNOLOGIA E INFORMATICA</v>
          </cell>
          <cell r="L1979" t="str">
            <v>DELEGATURA PARA LA PROTECCION DE DATOS PERSONALES;OFICINA DE TECNOLOGIA E INFORMATICA</v>
          </cell>
          <cell r="M1979" t="str">
            <v xml:space="preserve">LUISA ACEVEDO </v>
          </cell>
          <cell r="O1979" t="str">
            <v>CONTRATACION DIRECTA</v>
          </cell>
          <cell r="P1979" t="str">
            <v>PRESTACION DE SERVICIOS</v>
          </cell>
          <cell r="Q1979" t="str">
            <v>PRESTACION DE SERVICIOS PROFESIONALES Y DE APOYO A LA GESTION</v>
          </cell>
          <cell r="R1979" t="str">
            <v>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v>
          </cell>
          <cell r="S1979">
            <v>45086</v>
          </cell>
          <cell r="T1979">
            <v>45275</v>
          </cell>
          <cell r="U1979">
            <v>45275</v>
          </cell>
          <cell r="V1979">
            <v>62333333</v>
          </cell>
          <cell r="W1979">
            <v>62333333</v>
          </cell>
          <cell r="X1979">
            <v>10000000</v>
          </cell>
          <cell r="Y1979">
            <v>45103</v>
          </cell>
          <cell r="Z1979" t="str">
            <v>ACLARACION FORMA DE PAGO</v>
          </cell>
        </row>
        <row r="1980">
          <cell r="A1980">
            <v>1979</v>
          </cell>
          <cell r="B1980" t="str">
            <v>23-267761--0</v>
          </cell>
          <cell r="C1980" t="str">
            <v>DIANA CAROLINA OSORIO RODRIGUEZ</v>
          </cell>
          <cell r="D1980">
            <v>1030537163</v>
          </cell>
          <cell r="F1980" t="str">
            <v>NATURAL</v>
          </cell>
          <cell r="G1980" t="str">
            <v>Mujer</v>
          </cell>
          <cell r="H1980" t="str">
            <v>NEYIRETH YURLEY BRICEÑO RAMIREZ</v>
          </cell>
          <cell r="I1980">
            <v>1032379331</v>
          </cell>
          <cell r="J1980" t="str">
            <v>GRUPO DE TRABAJO DE GESTION JUDICIAL</v>
          </cell>
          <cell r="K1980" t="str">
            <v>OFICINA ASESORA JURIDICA</v>
          </cell>
          <cell r="L1980" t="str">
            <v>OFICINA ASESORA JURIDICA</v>
          </cell>
          <cell r="M1980" t="str">
            <v>MARCELO BARRETO</v>
          </cell>
          <cell r="O1980" t="str">
            <v>CONTRATACION DIRECTA</v>
          </cell>
          <cell r="P1980" t="str">
            <v>PRESTACION DE SERVICIOS</v>
          </cell>
          <cell r="Q1980" t="str">
            <v>PRESTACION DE SERVICIOS PROFESIONALES Y DE APOYO A LA GESTION</v>
          </cell>
          <cell r="R1980" t="str">
            <v>Prestación de servicios profesionales de un abogado para que apoye en todos los asuntos jurídicos del Grupo de Gestión Judicial adscrito a la Oficina Asesora Jurídica de la Superintendencia de Industria y Comercio para el periodo 2023.</v>
          </cell>
          <cell r="S1980">
            <v>45086</v>
          </cell>
          <cell r="T1980">
            <v>45275</v>
          </cell>
          <cell r="U1980">
            <v>45275</v>
          </cell>
          <cell r="V1980">
            <v>28225924</v>
          </cell>
          <cell r="W1980">
            <v>28225924</v>
          </cell>
          <cell r="X1980">
            <v>4528223</v>
          </cell>
        </row>
        <row r="1981">
          <cell r="A1981">
            <v>1980</v>
          </cell>
          <cell r="B1981" t="str">
            <v>23-270991--0</v>
          </cell>
          <cell r="C1981" t="str">
            <v>LEIDY GERALDINE LAVERDE ALFONSO</v>
          </cell>
          <cell r="D1981">
            <v>1193527517</v>
          </cell>
          <cell r="F1981" t="str">
            <v>NATURAL</v>
          </cell>
          <cell r="G1981" t="str">
            <v>Mujer</v>
          </cell>
          <cell r="H1981" t="str">
            <v>JULIANA FERIA MANASCERO</v>
          </cell>
          <cell r="I1981">
            <v>1020782679</v>
          </cell>
          <cell r="J1981" t="str">
            <v>GRUPO DE TRABAJO DE PROTECCION Y PROMOCION DE LA COMPETENCIA</v>
          </cell>
          <cell r="K1981" t="str">
            <v>DELEGATURA PARA LA PROTECCION DE LA COMPETENCIA</v>
          </cell>
          <cell r="L1981" t="str">
            <v>DELEGATURA PARA LA PROTECCION DE LA COMPETENCIA</v>
          </cell>
          <cell r="M1981" t="str">
            <v>ADRIANA MATIZ</v>
          </cell>
          <cell r="O1981" t="str">
            <v>CONTRATACION DIRECTA</v>
          </cell>
          <cell r="P1981" t="str">
            <v>PRESTACION DE SERVICIOS</v>
          </cell>
          <cell r="Q1981" t="str">
            <v>PRESTACION DE SERVICIOS PROFESIONALES Y DE APOYO A LA GESTION</v>
          </cell>
          <cell r="R1981" t="str">
            <v>Prestación de servicios profesionales de un economista para apoyar el Grupo de Trabajo de Protección y Promoción de la Competencia, a la Delegatura para la Protección de la Competencia y a la RED Nacional de Protección al Consumidor, en caso de requerirlo, en todas las actividades de análisis económico, relacionadas con Prácticas Comerciales Restrictivas y Competencia Desleal Administrativa.</v>
          </cell>
          <cell r="S1981">
            <v>45090</v>
          </cell>
          <cell r="T1981">
            <v>45275</v>
          </cell>
          <cell r="U1981">
            <v>45275</v>
          </cell>
          <cell r="V1981">
            <v>29310500</v>
          </cell>
          <cell r="W1981">
            <v>29310500</v>
          </cell>
          <cell r="X1981">
            <v>4805000</v>
          </cell>
        </row>
        <row r="1982">
          <cell r="A1982">
            <v>1981</v>
          </cell>
          <cell r="B1982" t="str">
            <v>23-271776--2</v>
          </cell>
          <cell r="C1982" t="str">
            <v>GERMAN LEONARDO CARRILLO BUITRAGO</v>
          </cell>
          <cell r="D1982">
            <v>79609654</v>
          </cell>
          <cell r="F1982" t="str">
            <v>NATURAL</v>
          </cell>
          <cell r="G1982" t="str">
            <v>Hombre</v>
          </cell>
          <cell r="H1982" t="str">
            <v>Camilo Enrique Ayala Ramírez</v>
          </cell>
          <cell r="I1982">
            <v>1015411723</v>
          </cell>
          <cell r="J1982" t="str">
            <v>GRUPO DE TRABAJO DE APOYO A LA RED NACIONAL DE PROTECCION AL CONSUMIDOR</v>
          </cell>
          <cell r="K1982" t="str">
            <v>DELEGATURA PARA LA PROTECCION DEL CONSUMIDOR</v>
          </cell>
          <cell r="L1982" t="str">
            <v>DELEGATURA PARA LA PROTECCION DEL CONSUMIDOR</v>
          </cell>
          <cell r="M1982" t="str">
            <v>ADRIANA MATIZ</v>
          </cell>
          <cell r="O1982" t="str">
            <v>CONTRATACION DIRECTA</v>
          </cell>
          <cell r="P1982" t="str">
            <v>PRESTACION DE SERVICIOS</v>
          </cell>
          <cell r="Q1982" t="str">
            <v>PRESTACION DE SERVICIOS PROFESIONALES Y DE APOYO A LA GESTION</v>
          </cell>
          <cell r="R1982" t="str">
            <v>Prestación de servicios profesionales para apoyar administrativamente al Grupo de Trabajo de apoyo a la Red Nacional de Protección al Consumidor en la implementación, seguimiento y control a  Planes,  Procesos y Procedimientos de la Red Nacional de Protección al Consumidor.</v>
          </cell>
          <cell r="S1982">
            <v>45091</v>
          </cell>
          <cell r="T1982">
            <v>45275</v>
          </cell>
          <cell r="U1982">
            <v>45275</v>
          </cell>
          <cell r="V1982">
            <v>33366667</v>
          </cell>
          <cell r="W1982">
            <v>33366667</v>
          </cell>
          <cell r="X1982">
            <v>5500000</v>
          </cell>
        </row>
        <row r="1983">
          <cell r="A1983">
            <v>1982</v>
          </cell>
          <cell r="B1983" t="str">
            <v>23-273624--2</v>
          </cell>
          <cell r="C1983" t="str">
            <v>YEISON FERNANDO LEAL BALDION</v>
          </cell>
          <cell r="D1983">
            <v>1002558410</v>
          </cell>
          <cell r="F1983" t="str">
            <v>NATURAL</v>
          </cell>
          <cell r="G1983" t="str">
            <v>Hombre</v>
          </cell>
          <cell r="H1983" t="str">
            <v>MARIO ALEJANDRO FRANCO VANEGAS</v>
          </cell>
          <cell r="I1983">
            <v>80181720</v>
          </cell>
          <cell r="J1983" t="str">
            <v>GRUPO DE TRABAJO ELITE CONTRA COLUSIONES</v>
          </cell>
          <cell r="K1983" t="str">
            <v>DELEGATURA PARA LA PROTECCION DE LA COMPETENCIA</v>
          </cell>
          <cell r="L1983" t="str">
            <v>DELEGATURA PARA LA PROTECCION DE LA COMPETENCIA</v>
          </cell>
          <cell r="M1983" t="str">
            <v>ADRIANA MATIZ</v>
          </cell>
          <cell r="O1983" t="str">
            <v>CONTRATACION DIRECTA</v>
          </cell>
          <cell r="P1983" t="str">
            <v>PRESTACION DE SERVICIOS</v>
          </cell>
          <cell r="Q1983" t="str">
            <v>PRESTACION DE SERVICIOS PROFESIONALES Y DE APOYO A LA GESTION</v>
          </cell>
          <cell r="R1983" t="str">
            <v>Prestación de servicios de apoyo a la gestión del Grupo de Trabajo Élite contra Colusiones y a la Delegatura para la protección de la competencia en todas las actividades jurídicas que tendrá a su cargo, especialmente como apoyo directo y transversal al líder del equipo correspondiente.</v>
          </cell>
          <cell r="S1983">
            <v>45091</v>
          </cell>
          <cell r="T1983">
            <v>45289</v>
          </cell>
          <cell r="U1983">
            <v>45289</v>
          </cell>
          <cell r="V1983">
            <v>24382400</v>
          </cell>
          <cell r="W1983">
            <v>24382400</v>
          </cell>
          <cell r="X1983">
            <v>3732000</v>
          </cell>
        </row>
        <row r="1984">
          <cell r="A1984">
            <v>1983</v>
          </cell>
          <cell r="B1984" t="str">
            <v>23-271769--2</v>
          </cell>
          <cell r="C1984" t="str">
            <v>MATEO IBARRA PADILLA</v>
          </cell>
          <cell r="D1984">
            <v>1072705657</v>
          </cell>
          <cell r="F1984" t="str">
            <v>NATURAL</v>
          </cell>
          <cell r="G1984" t="str">
            <v>Mujer</v>
          </cell>
          <cell r="H1984" t="str">
            <v>Camilo Enrique Ayala Ramírez</v>
          </cell>
          <cell r="I1984">
            <v>1015411723</v>
          </cell>
          <cell r="J1984" t="str">
            <v>GRUPO DE TRABAJO DE APOYO A LA RED NACIONAL DE PROTECCION AL CONSUMIDOR</v>
          </cell>
          <cell r="K1984" t="str">
            <v>DELEGATURA PARA LA PROTECCION DEL CONSUMIDOR</v>
          </cell>
          <cell r="L1984" t="str">
            <v>DELEGATURA PARA LA PROTECCION DEL CONSUMIDOR</v>
          </cell>
          <cell r="M1984" t="str">
            <v>ADRIANA MATIZ</v>
          </cell>
          <cell r="O1984" t="str">
            <v>CONTRATACION DIRECTA</v>
          </cell>
          <cell r="P1984" t="str">
            <v>PRESTACION DE SERVICIOS</v>
          </cell>
          <cell r="Q1984" t="str">
            <v>PRESTACION DE SERVICIOS PROFESIONALES Y DE APOYO A LA GESTION</v>
          </cell>
          <cell r="R1984" t="str">
            <v xml:space="preserve">Prestación de servicios profesionales para apoyar a la Coordinación del Grupo de Trabajo de Apoyo a la Red Nacional de Protección al Consumidor en lo concerniente al enlace entre la Superintendencia de Industria y Comercio y la Rama Legislativa </v>
          </cell>
          <cell r="S1984">
            <v>45091</v>
          </cell>
          <cell r="T1984">
            <v>45289</v>
          </cell>
          <cell r="U1984">
            <v>45289</v>
          </cell>
          <cell r="V1984">
            <v>42466666</v>
          </cell>
          <cell r="W1984">
            <v>42466666</v>
          </cell>
          <cell r="X1984">
            <v>6500000</v>
          </cell>
        </row>
        <row r="1985">
          <cell r="A1985">
            <v>1984</v>
          </cell>
          <cell r="B1985" t="str">
            <v>23-264703--0</v>
          </cell>
          <cell r="C1985" t="str">
            <v>CARLOS ANDRES FELIPE GACHA DAVILA</v>
          </cell>
          <cell r="D1985">
            <v>1020712346</v>
          </cell>
          <cell r="F1985" t="str">
            <v>NATURAL</v>
          </cell>
          <cell r="G1985" t="str">
            <v>Hombre</v>
          </cell>
          <cell r="H1985" t="str">
            <v>ALVARO ENRIQUE GALVEZ MORA</v>
          </cell>
          <cell r="I1985">
            <v>1045674011</v>
          </cell>
          <cell r="J1985" t="str">
            <v>GRUPO DE TRABAJO DE SUPERVISION CONTROL Y VIGILANCIA DE LOS REGIMENES DE PROTECCION DE USUARIOS DE SERVICIOS DE COMUNICACIONES</v>
          </cell>
          <cell r="K1985" t="str">
            <v>DIRECCION DE INVESTIGACIONES DE PROTECCION DE USUARIOS DE SERVICIOS DE COMUNICACIONES</v>
          </cell>
          <cell r="L1985" t="str">
            <v>DELEGATURA PARA LA PROTECCION DEL CONSUMIDOR</v>
          </cell>
          <cell r="M1985" t="str">
            <v>JORGE HERNANDEZ</v>
          </cell>
          <cell r="O1985" t="str">
            <v>CONTRATACION DIRECTA</v>
          </cell>
          <cell r="P1985" t="str">
            <v>PRESTACION DE SERVICIOS</v>
          </cell>
          <cell r="Q1985" t="str">
            <v>PRESTACION DE SERVICIOS PROFESIONALES Y DE APOYO A LA GESTION</v>
          </cell>
          <cell r="R1985" t="str">
            <v xml:space="preserve">Prestación de servicios profesionales de un abogado para apoyar la gestión jurídica en el Grupo de Supervisión, Control y Vigilancia de Regímenes de Protección a Usuarios de Servicios de Comunicaciones de la Dirección de Investigaciones de Protección de Usuarios de Servicios de Comunicaciones de la SIC_x000D_
</v>
          </cell>
          <cell r="S1985">
            <v>45090</v>
          </cell>
          <cell r="T1985">
            <v>45275</v>
          </cell>
          <cell r="U1985">
            <v>45289</v>
          </cell>
          <cell r="V1985">
            <v>49056200</v>
          </cell>
          <cell r="W1985">
            <v>52809133</v>
          </cell>
          <cell r="X1985">
            <v>8042000</v>
          </cell>
          <cell r="Y1985">
            <v>45260</v>
          </cell>
          <cell r="Z1985" t="str">
            <v>ADICION Y PRORROGA</v>
          </cell>
          <cell r="AA1985">
            <v>14</v>
          </cell>
          <cell r="AB1985">
            <v>3752933</v>
          </cell>
        </row>
        <row r="1986">
          <cell r="A1986">
            <v>1985</v>
          </cell>
          <cell r="B1986" t="str">
            <v>23-268077--0</v>
          </cell>
          <cell r="C1986" t="str">
            <v>JUANITA PACHECO GAITAN</v>
          </cell>
          <cell r="D1986">
            <v>1010131040</v>
          </cell>
          <cell r="F1986" t="str">
            <v>NATURAL</v>
          </cell>
          <cell r="G1986" t="str">
            <v>Mujer</v>
          </cell>
          <cell r="H1986" t="str">
            <v>JUAN PABLO LÓPEZ PÉREZ</v>
          </cell>
          <cell r="I1986">
            <v>1019080657</v>
          </cell>
          <cell r="J1986" t="str">
            <v>DIRECCION DE INVESTIGACIONES DE PROTECCION AL CONSUMIDOR</v>
          </cell>
          <cell r="K1986" t="str">
            <v>DIRECCION DE INVESTIGACIONES DE PROTECCION AL CONSUMIDOR</v>
          </cell>
          <cell r="L1986" t="str">
            <v>DELEGATURA PARA LA PROTECCION DEL CONSUMIDOR</v>
          </cell>
          <cell r="M1986" t="str">
            <v>JORGE HERNANDEZ</v>
          </cell>
          <cell r="O1986" t="str">
            <v>CONTRATACION DIRECTA</v>
          </cell>
          <cell r="P1986" t="str">
            <v>PRESTACION DE SERVICIOS</v>
          </cell>
          <cell r="Q1986" t="str">
            <v>PRESTACION DE SERVICIOS PROFESIONALES Y DE APOYO A LA GESTION</v>
          </cell>
          <cell r="R1986" t="str">
            <v xml:space="preserve">Prestación de servicios profesionales de un abogado para apoyar la gestión jurídica de la Dirección de Investigaciones de Protección al Consumidor de la SIC._x000D_
</v>
          </cell>
          <cell r="S1986">
            <v>45090</v>
          </cell>
          <cell r="T1986">
            <v>45275</v>
          </cell>
          <cell r="U1986">
            <v>45275</v>
          </cell>
          <cell r="V1986">
            <v>25205200</v>
          </cell>
          <cell r="W1986">
            <v>25205200</v>
          </cell>
          <cell r="X1986">
            <v>4132000</v>
          </cell>
        </row>
        <row r="1987">
          <cell r="A1987">
            <v>1986</v>
          </cell>
          <cell r="B1987" t="str">
            <v>23-239869--2</v>
          </cell>
          <cell r="C1987" t="str">
            <v>LUIS ALFONSO GOMEZ DOMINGUEZ</v>
          </cell>
          <cell r="D1987">
            <v>79790073</v>
          </cell>
          <cell r="F1987" t="str">
            <v>NATURAL</v>
          </cell>
          <cell r="G1987" t="str">
            <v>Hombre</v>
          </cell>
          <cell r="H1987" t="str">
            <v>NATALIA ALVIS RODRÍGUEZ</v>
          </cell>
          <cell r="I1987">
            <v>39783026</v>
          </cell>
          <cell r="J1987" t="str">
            <v>DELEGATURA PARA LA PROTECCION DEL CONSUMIDOR</v>
          </cell>
          <cell r="K1987" t="str">
            <v>DELEGATURA PARA LA PROTECCION DEL CONSUMIDOR</v>
          </cell>
          <cell r="L1987" t="str">
            <v>DELEGATURA PARA LA PROTECCION DEL CONSUMIDOR</v>
          </cell>
          <cell r="M1987" t="str">
            <v>JORGE HERNANDEZ</v>
          </cell>
          <cell r="O1987" t="str">
            <v>CONTRATACION DIRECTA</v>
          </cell>
          <cell r="P1987" t="str">
            <v>PRESTACION DE SERVICIOS</v>
          </cell>
          <cell r="Q1987" t="str">
            <v>PRESTACION DE SERVICIOS PROFESIONALES Y DE APOYO A LA GESTION</v>
          </cell>
          <cell r="R1987" t="str">
            <v xml:space="preserve">Prestar servicios profesionales como abogado para brindar acompañamiento en la gestión jurídica, actuaciones administrativas y demás asuntos legales de la Delegatura de Protección al Consumidor _x000D_
</v>
          </cell>
          <cell r="S1987">
            <v>45090</v>
          </cell>
          <cell r="T1987">
            <v>45275</v>
          </cell>
          <cell r="U1987">
            <v>45275</v>
          </cell>
          <cell r="V1987">
            <v>49056200</v>
          </cell>
          <cell r="W1987">
            <v>49056200</v>
          </cell>
          <cell r="X1987">
            <v>8042000</v>
          </cell>
        </row>
        <row r="1988">
          <cell r="A1988">
            <v>1987</v>
          </cell>
          <cell r="B1988" t="str">
            <v>23-268053--2</v>
          </cell>
          <cell r="C1988" t="str">
            <v>JAN CARLOS LEON JIMENEZ</v>
          </cell>
          <cell r="D1988">
            <v>1079991354</v>
          </cell>
          <cell r="F1988" t="str">
            <v>NATURAL</v>
          </cell>
          <cell r="G1988" t="str">
            <v>Hombre</v>
          </cell>
          <cell r="H1988" t="str">
            <v>JUAN PABLO LÓPEZ PÉREZ</v>
          </cell>
          <cell r="I1988">
            <v>1019080657</v>
          </cell>
          <cell r="J1988" t="str">
            <v>DIRECCION DE INVESTIGACIONES DE PROTECCION AL CONSUMIDOR</v>
          </cell>
          <cell r="K1988" t="str">
            <v>DIRECCION DE INVESTIGACIONES DE PROTECCION AL CONSUMIDOR</v>
          </cell>
          <cell r="L1988" t="str">
            <v>DELEGATURA PARA LA PROTECCION DEL CONSUMIDOR</v>
          </cell>
          <cell r="M1988" t="str">
            <v>JORGE HERNANDEZ</v>
          </cell>
          <cell r="O1988" t="str">
            <v>CONTRATACION DIRECTA</v>
          </cell>
          <cell r="P1988" t="str">
            <v>PRESTACION DE SERVICIOS</v>
          </cell>
          <cell r="Q1988" t="str">
            <v>PRESTACION DE SERVICIOS PROFESIONALES Y DE APOYO A LA GESTION</v>
          </cell>
          <cell r="R1988" t="str">
            <v xml:space="preserve"> Prestación de servicios profesionales de un abogado para apoyar la gestión jurídica de la Dirección de Investigaciones de Protección al Consumidor de la SIC._x000D_
</v>
          </cell>
          <cell r="S1988">
            <v>45090</v>
          </cell>
          <cell r="T1988">
            <v>45275</v>
          </cell>
          <cell r="U1988">
            <v>45289</v>
          </cell>
          <cell r="V1988">
            <v>31530900</v>
          </cell>
          <cell r="W1988">
            <v>33943100</v>
          </cell>
          <cell r="X1988">
            <v>5169000</v>
          </cell>
          <cell r="Y1988">
            <v>45240</v>
          </cell>
          <cell r="Z1988" t="str">
            <v>ADICION Y PRORROGA</v>
          </cell>
          <cell r="AA1988">
            <v>14</v>
          </cell>
          <cell r="AB1988">
            <v>2412200</v>
          </cell>
        </row>
        <row r="1989">
          <cell r="A1989">
            <v>1988</v>
          </cell>
          <cell r="B1989" t="str">
            <v>23-267067--0</v>
          </cell>
          <cell r="C1989" t="str">
            <v>DIANA MARIA GONZALEZ GORDILLO</v>
          </cell>
          <cell r="D1989">
            <v>37898247</v>
          </cell>
          <cell r="F1989" t="str">
            <v>NATURAL</v>
          </cell>
          <cell r="G1989" t="str">
            <v>Mujer</v>
          </cell>
          <cell r="H1989" t="str">
            <v>ALVARO ENRIQUE GALVEZ MORA</v>
          </cell>
          <cell r="I1989">
            <v>1045674011</v>
          </cell>
          <cell r="J1989" t="str">
            <v>GRUPO DE TRABAJO DE SUPERVISION CONTROL Y VIGILANCIA DE LOS REGIMENES DE PROTECCION DE USUARIOS DE SERVICIOS DE COMUNICACIONES</v>
          </cell>
          <cell r="K1989" t="str">
            <v>DIRECCION DE INVESTIGACIONES DE PROTECCION DE USUARIOS DE SERVICIOS DE COMUNICACIONES</v>
          </cell>
          <cell r="L1989" t="str">
            <v>DELEGATURA PARA LA PROTECCION DEL CONSUMIDOR</v>
          </cell>
          <cell r="M1989" t="str">
            <v>JORGE HERNANDEZ</v>
          </cell>
          <cell r="O1989" t="str">
            <v>CONTRATACION DIRECTA</v>
          </cell>
          <cell r="P1989" t="str">
            <v>PRESTACION DE SERVICIOS</v>
          </cell>
          <cell r="Q1989" t="str">
            <v>PRESTACION DE SERVICIOS PROFESIONALES Y DE APOYO A LA GESTION</v>
          </cell>
          <cell r="R1989" t="str">
            <v>Prestación de servicios profesionales de un abogado para apoyar la gestión jurídica en el Grupo de Supervisión, Control y Vigilancia de Regímenes de Protección a Usuarios de Servicios de Comunicaciones de la Dirección de Investigaciones de Protección de Usuarios de Servicios de Comunicaciones de la SIC.</v>
          </cell>
          <cell r="S1989">
            <v>45090</v>
          </cell>
          <cell r="T1989">
            <v>45275</v>
          </cell>
          <cell r="U1989">
            <v>45275</v>
          </cell>
          <cell r="V1989">
            <v>38527600</v>
          </cell>
          <cell r="W1989">
            <v>38527600</v>
          </cell>
          <cell r="X1989">
            <v>6316000</v>
          </cell>
        </row>
        <row r="1990">
          <cell r="A1990">
            <v>1989</v>
          </cell>
          <cell r="B1990" t="str">
            <v>23-269012--2</v>
          </cell>
          <cell r="C1990" t="str">
            <v>LEIDY PAOLA ARIAS CANONIGO</v>
          </cell>
          <cell r="D1990">
            <v>1090485689</v>
          </cell>
          <cell r="F1990" t="str">
            <v>NATURAL</v>
          </cell>
          <cell r="G1990" t="str">
            <v>Mujer</v>
          </cell>
          <cell r="H1990" t="str">
            <v>JUAN PABLO LÓPEZ PÉREZ</v>
          </cell>
          <cell r="I1990">
            <v>1019080657</v>
          </cell>
          <cell r="J1990" t="str">
            <v>DIRECCION DE INVESTIGACIONES DE PROTECCION AL CONSUMIDOR</v>
          </cell>
          <cell r="K1990" t="str">
            <v>DIRECCION DE INVESTIGACIONES DE PROTECCION AL CONSUMIDOR</v>
          </cell>
          <cell r="L1990" t="str">
            <v>DELEGATURA PARA LA PROTECCION DEL CONSUMIDOR</v>
          </cell>
          <cell r="M1990" t="str">
            <v>JORGE HERNANDEZ</v>
          </cell>
          <cell r="O1990" t="str">
            <v>CONTRATACION DIRECTA</v>
          </cell>
          <cell r="P1990" t="str">
            <v>PRESTACION DE SERVICIOS</v>
          </cell>
          <cell r="Q1990" t="str">
            <v>PRESTACION DE SERVICIOS PROFESIONALES Y DE APOYO A LA GESTION</v>
          </cell>
          <cell r="R1990" t="str">
            <v xml:space="preserve"> Prestación de servicios profesionales de un abogado para apoyar la gestión jurídica de la Dirección de Investigaciones de Protección al Consumidor de la SIC._x000D_
</v>
          </cell>
          <cell r="S1990">
            <v>45090</v>
          </cell>
          <cell r="T1990">
            <v>45275</v>
          </cell>
          <cell r="U1990">
            <v>45341</v>
          </cell>
          <cell r="V1990">
            <v>31530900</v>
          </cell>
          <cell r="W1990">
            <v>39284400</v>
          </cell>
          <cell r="X1990">
            <v>5169000</v>
          </cell>
          <cell r="Y1990" t="str">
            <v>14/09/2023
2023/12/29
2024/01/11</v>
          </cell>
          <cell r="Z1990" t="str">
            <v>ADICION Y PRORROGA
ADICION Y PRORROGA
SUSPENSION Y PRORROGA</v>
          </cell>
          <cell r="AA1990">
            <v>66</v>
          </cell>
          <cell r="AB1990">
            <v>7753500</v>
          </cell>
        </row>
        <row r="1991">
          <cell r="A1991">
            <v>1990</v>
          </cell>
          <cell r="B1991" t="str">
            <v>23-270696--0</v>
          </cell>
          <cell r="C1991" t="str">
            <v>LIBETH NATALIA GARCIA GONZALEZ</v>
          </cell>
          <cell r="D1991">
            <v>1015440272</v>
          </cell>
          <cell r="F1991" t="str">
            <v>NATURAL</v>
          </cell>
          <cell r="G1991" t="str">
            <v>Mujer</v>
          </cell>
          <cell r="H1991" t="str">
            <v>OSCAR FABIAN RAMIREZ TORRES</v>
          </cell>
          <cell r="I1991">
            <v>1019020584</v>
          </cell>
          <cell r="J1991" t="str">
            <v>GRUPO DE TRABAJO DE INFORMATICA FORENSE Y SEGURIDAD DIGITAL</v>
          </cell>
          <cell r="K1991" t="str">
            <v>OFICINA DE TECNOLOGIA E INFORMATICA</v>
          </cell>
          <cell r="L1991" t="str">
            <v>OFICINA DE TECNOLOGIA E INFORMATICA</v>
          </cell>
          <cell r="M1991" t="str">
            <v>MARCELO BARRETO</v>
          </cell>
          <cell r="O1991" t="str">
            <v>CONTRATACION DIRECTA</v>
          </cell>
          <cell r="P1991" t="str">
            <v>PRESTACION DE SERVICIOS</v>
          </cell>
          <cell r="Q1991" t="str">
            <v>PRESTACION DE SERVICIOS PROFESIONALES Y DE APOYO A LA GESTION</v>
          </cell>
          <cell r="R1991" t="str">
            <v xml:space="preserve">Prestación de servicios profesionales para apoyar a la Superintendencia de Industria y Comercio en las actividades de carácter probatorio, tecnológico y apoyo a la mejora continua del Sistema de Gestión de la Seguridad de la Información (SGSI), que tiene a su cargo el Grupo de Trabajo de Informática Forense  y Seguridad Digital de la Oficina de Tecnología e Informática. </v>
          </cell>
          <cell r="S1991">
            <v>45090</v>
          </cell>
          <cell r="T1991">
            <v>45289</v>
          </cell>
          <cell r="U1991">
            <v>45289</v>
          </cell>
          <cell r="V1991">
            <v>44360854</v>
          </cell>
          <cell r="W1991">
            <v>44360854</v>
          </cell>
          <cell r="X1991">
            <v>6755460</v>
          </cell>
        </row>
        <row r="1992">
          <cell r="A1992">
            <v>1991</v>
          </cell>
          <cell r="B1992" t="str">
            <v>23-270932--0</v>
          </cell>
          <cell r="C1992" t="str">
            <v>SANDRA PATRICIA MATEUS ACOSTA</v>
          </cell>
          <cell r="D1992">
            <v>1098614709</v>
          </cell>
          <cell r="F1992" t="str">
            <v>NATURAL</v>
          </cell>
          <cell r="G1992" t="str">
            <v>Mujer</v>
          </cell>
          <cell r="H1992" t="str">
            <v>YOLIMA ACERO MONTAÑA</v>
          </cell>
          <cell r="I1992">
            <v>46453712</v>
          </cell>
          <cell r="J1992" t="str">
            <v>GRUPO DE TRABAJO DE CONTRATACION</v>
          </cell>
          <cell r="K1992" t="str">
            <v>DIRECCION ADMINISTRATIVA</v>
          </cell>
          <cell r="L1992" t="str">
            <v>SECRETARIA GENERAL</v>
          </cell>
          <cell r="M1992" t="str">
            <v>MARCELO BARRETO</v>
          </cell>
          <cell r="O1992" t="str">
            <v>CONTRATACION DIRECTA</v>
          </cell>
          <cell r="P1992" t="str">
            <v>PRESTACION DE SERVICIOS</v>
          </cell>
          <cell r="Q1992" t="str">
            <v>PRESTACION DE SERVICIOS PROFESIONALES Y DE APOYO A LA GESTION</v>
          </cell>
          <cell r="R1992" t="str">
            <v>Prestación de servicios profesionales para realizar acompañamiento y seguimiento en las actividades jurídicas de carácter contractual que se requieran por parte de la Dirección Administrativa y Oficina de Tecnología e_x000D_
Informática.</v>
          </cell>
          <cell r="S1992">
            <v>45090</v>
          </cell>
          <cell r="T1992">
            <v>45289</v>
          </cell>
          <cell r="U1992">
            <v>45289</v>
          </cell>
          <cell r="V1992">
            <v>55586802</v>
          </cell>
          <cell r="W1992">
            <v>55586802</v>
          </cell>
          <cell r="X1992">
            <v>8465000</v>
          </cell>
        </row>
        <row r="1993">
          <cell r="A1993">
            <v>1992</v>
          </cell>
          <cell r="B1993" t="str">
            <v>23-273627--0</v>
          </cell>
          <cell r="C1993" t="str">
            <v>LAURA LIZETH CASTAÑEDA MARIN</v>
          </cell>
          <cell r="D1993">
            <v>1022436523</v>
          </cell>
          <cell r="F1993" t="str">
            <v>NATURAL</v>
          </cell>
          <cell r="G1993" t="str">
            <v>Mujer</v>
          </cell>
          <cell r="H1993" t="str">
            <v>MARIO ALEJANDRO FRANCO VANEGAS</v>
          </cell>
          <cell r="I1993">
            <v>80181720</v>
          </cell>
          <cell r="J1993" t="str">
            <v>GRUPO DE TRABAJO ELITE CONTRA COLUSIONES</v>
          </cell>
          <cell r="K1993" t="str">
            <v>DELEGATURA PARA LA PROTECCION DE LA COMPETENCIA</v>
          </cell>
          <cell r="L1993" t="str">
            <v>DELEGATURA PARA LA PROTECCION DE LA COMPETENCIA</v>
          </cell>
          <cell r="M1993" t="str">
            <v>ADRIANA MATIZ</v>
          </cell>
          <cell r="O1993" t="str">
            <v>CONTRATACION DIRECTA</v>
          </cell>
          <cell r="P1993" t="str">
            <v>PRESTACION DE SERVICIOS</v>
          </cell>
          <cell r="Q1993" t="str">
            <v>PRESTACION DE SERVICIOS PROFESIONALES Y DE APOYO A LA GESTION</v>
          </cell>
          <cell r="R1993" t="str">
            <v>Prestación de servicios profesionales de un abogado para apoyar a la Delegatura y al Grupo de Trabajo Élite contra Colusiones, en todas las actividades jurídicas que tendrá a su cargo, especialmente como apoyo directo y transversal al líder del equipo correspondiente.</v>
          </cell>
          <cell r="S1993">
            <v>45091</v>
          </cell>
          <cell r="T1993">
            <v>45275</v>
          </cell>
          <cell r="U1993">
            <v>45275</v>
          </cell>
          <cell r="V1993">
            <v>40070333</v>
          </cell>
          <cell r="W1993">
            <v>40070333</v>
          </cell>
          <cell r="X1993">
            <v>6605000</v>
          </cell>
          <cell r="Y1993">
            <v>45197</v>
          </cell>
          <cell r="Z1993" t="str">
            <v>CESION</v>
          </cell>
        </row>
        <row r="1994">
          <cell r="A1994">
            <v>1993</v>
          </cell>
          <cell r="B1994" t="str">
            <v>23-273628--0</v>
          </cell>
          <cell r="C1994" t="str">
            <v>SEBASTIAN VALENZUELA SARMIENTO</v>
          </cell>
          <cell r="D1994">
            <v>1032461223</v>
          </cell>
          <cell r="F1994" t="str">
            <v>NATURAL</v>
          </cell>
          <cell r="G1994" t="str">
            <v>Mujer</v>
          </cell>
          <cell r="H1994" t="str">
            <v>FREDY ORLANDO FERNANDEZ FERNANDEZ</v>
          </cell>
          <cell r="I1994">
            <v>74326993</v>
          </cell>
          <cell r="J1994" t="str">
            <v>GRUPO DE TRABAJO DE PRACTICAS RESTRICTIVAS DE LA COMPETENCIA</v>
          </cell>
          <cell r="K1994" t="str">
            <v>DELEGATURA PARA LA PROTECCION DE LA COMPETENCIA</v>
          </cell>
          <cell r="L1994" t="str">
            <v>DELEGATURA PARA LA PROTECCION DE LA COMPETENCIA</v>
          </cell>
          <cell r="M1994" t="str">
            <v>ADRIANA MATIZ</v>
          </cell>
          <cell r="O1994" t="str">
            <v>CONTRATACION DIRECTA</v>
          </cell>
          <cell r="P1994" t="str">
            <v>PRESTACION DE SERVICIOS</v>
          </cell>
          <cell r="Q1994" t="str">
            <v>PRESTACION DE SERVICIOS PROFESIONALES Y DE APOYO A LA GESTION</v>
          </cell>
          <cell r="R1994" t="str">
            <v>Prestación de servicios profesionales de un abogado para apoyar a la Delegatura para la Protección de la Competencia en todas las actividades legales que tenga a cargo.</v>
          </cell>
          <cell r="S1994">
            <v>45091</v>
          </cell>
          <cell r="T1994">
            <v>45275</v>
          </cell>
          <cell r="U1994">
            <v>45275</v>
          </cell>
          <cell r="V1994">
            <v>40070333</v>
          </cell>
          <cell r="W1994">
            <v>40070333</v>
          </cell>
          <cell r="X1994">
            <v>6605000</v>
          </cell>
          <cell r="Y1994">
            <v>45160</v>
          </cell>
          <cell r="Z1994" t="str">
            <v>CESION</v>
          </cell>
        </row>
        <row r="1995">
          <cell r="A1995">
            <v>1994</v>
          </cell>
          <cell r="B1995" t="str">
            <v>23-273765--0</v>
          </cell>
          <cell r="C1995" t="str">
            <v>MILAGROS DEL PILAR VELANDIA CHITIVA</v>
          </cell>
          <cell r="D1995">
            <v>1000836533</v>
          </cell>
          <cell r="F1995" t="str">
            <v>NATURAL</v>
          </cell>
          <cell r="G1995" t="str">
            <v>Mujer</v>
          </cell>
          <cell r="H1995" t="str">
            <v>Camilo Enrique Ayala Ramírez</v>
          </cell>
          <cell r="I1995">
            <v>1015411723</v>
          </cell>
          <cell r="J1995" t="str">
            <v>GRUPO DE TRABAJO DE APOYO A LA RED NACIONAL DE PROTECCION AL CONSUMIDOR</v>
          </cell>
          <cell r="K1995" t="str">
            <v>DELEGATURA PARA LA PROTECCION DEL CONSUMIDOR</v>
          </cell>
          <cell r="L1995" t="str">
            <v>DELEGATURA PARA LA PROTECCION DEL CONSUMIDOR</v>
          </cell>
          <cell r="M1995" t="str">
            <v>ADRIANA MATIZ</v>
          </cell>
          <cell r="O1995" t="str">
            <v>CONTRATACION DIRECTA</v>
          </cell>
          <cell r="P1995" t="str">
            <v>PRESTACION DE SERVICIOS</v>
          </cell>
          <cell r="Q1995" t="str">
            <v>PRESTACION DE SERVICIOS PROFESIONALES Y DE APOYO A LA GESTION</v>
          </cell>
          <cell r="R1995" t="str">
            <v>Prestar sus servicios para apoyar al Grupo de Trabajo de Apoyo a la Red Nacional de Protección al Consumidor, en la gestión administrativa de las Casas del Consumidor de Bienes y Servicios.</v>
          </cell>
          <cell r="S1995">
            <v>45092</v>
          </cell>
          <cell r="T1995">
            <v>45275</v>
          </cell>
          <cell r="U1995">
            <v>45275</v>
          </cell>
          <cell r="V1995">
            <v>15083333</v>
          </cell>
          <cell r="W1995">
            <v>15083333</v>
          </cell>
          <cell r="X1995">
            <v>2500000</v>
          </cell>
          <cell r="Y1995">
            <v>45125</v>
          </cell>
          <cell r="Z1995" t="str">
            <v>CESION</v>
          </cell>
        </row>
        <row r="1996">
          <cell r="A1996">
            <v>1995</v>
          </cell>
          <cell r="B1996" t="str">
            <v>23-271765--0</v>
          </cell>
          <cell r="C1996" t="str">
            <v>MARIA ANGELA MILENA CUELLAR</v>
          </cell>
          <cell r="D1996">
            <v>52975984</v>
          </cell>
          <cell r="F1996" t="str">
            <v>NATURAL</v>
          </cell>
          <cell r="G1996" t="str">
            <v>Mujer</v>
          </cell>
          <cell r="H1996" t="str">
            <v>Camilo Enrique Ayala Ramírez</v>
          </cell>
          <cell r="I1996">
            <v>1015411723</v>
          </cell>
          <cell r="J1996" t="str">
            <v>GRUPO DE TRABAJO DE APOYO A LA RED NACIONAL DE PROTECCION AL CONSUMIDOR</v>
          </cell>
          <cell r="K1996" t="str">
            <v>DELEGATURA PARA LA PROTECCION DEL CONSUMIDOR</v>
          </cell>
          <cell r="L1996" t="str">
            <v>DELEGATURA PARA LA PROTECCION DEL CONSUMIDOR</v>
          </cell>
          <cell r="M1996" t="str">
            <v>ADRIANA MATIZ</v>
          </cell>
          <cell r="O1996" t="str">
            <v>CONTRATACION DIRECTA</v>
          </cell>
          <cell r="P1996" t="str">
            <v>PRESTACION DE SERVICIOS</v>
          </cell>
          <cell r="Q1996" t="str">
            <v>PRESTACION DE SERVICIOS PROFESIONALES Y DE APOYO A LA GESTION</v>
          </cell>
          <cell r="R1996" t="str">
            <v>Prestación de servicios profesionales para apoyar jurídicamente al Grupo de Trabajo de Apoyo a la Red Nacional de Protección al Consumidor en todo lo relacionado con las actividades pre-contractuales.</v>
          </cell>
          <cell r="S1996">
            <v>45092</v>
          </cell>
          <cell r="T1996">
            <v>45289</v>
          </cell>
          <cell r="U1996">
            <v>45289</v>
          </cell>
          <cell r="V1996">
            <v>35750000</v>
          </cell>
          <cell r="W1996">
            <v>35750000</v>
          </cell>
          <cell r="X1996">
            <v>5500000</v>
          </cell>
        </row>
        <row r="1997">
          <cell r="A1997">
            <v>1996</v>
          </cell>
          <cell r="B1997" t="str">
            <v>23-271757--2</v>
          </cell>
          <cell r="C1997" t="str">
            <v>JORGE ELIECER PATERNINA MARQUEZ</v>
          </cell>
          <cell r="D1997">
            <v>79904201</v>
          </cell>
          <cell r="F1997" t="str">
            <v>NATURAL</v>
          </cell>
          <cell r="G1997" t="str">
            <v>Hombre</v>
          </cell>
          <cell r="H1997" t="str">
            <v>Camilo Enrique Ayala Ramírez</v>
          </cell>
          <cell r="I1997">
            <v>1015411723</v>
          </cell>
          <cell r="J1997" t="str">
            <v>GRUPO DE TRABAJO DE APOYO A LA RED NACIONAL DE PROTECCION AL CONSUMIDOR</v>
          </cell>
          <cell r="K1997" t="str">
            <v>DELEGATURA PARA LA PROTECCION DEL CONSUMIDOR</v>
          </cell>
          <cell r="L1997" t="str">
            <v>DELEGATURA PARA LA PROTECCION DEL CONSUMIDOR</v>
          </cell>
          <cell r="M1997" t="str">
            <v>ADRIANA MATIZ</v>
          </cell>
          <cell r="O1997" t="str">
            <v>CONTRATACION DIRECTA</v>
          </cell>
          <cell r="P1997" t="str">
            <v>PRESTACION DE SERVICIOS</v>
          </cell>
          <cell r="Q1997" t="str">
            <v>PRESTACION DE SERVICIOS PROFESIONALES Y DE APOYO A LA GESTION</v>
          </cell>
          <cell r="R1997" t="str">
            <v>Prestación de los servicios profesionales para apoyar al Grupo de Trabajo de Apoyo de la Red Nacional de Protección al Consumidor en las actividades metodológicas, de selección y procesamiento de datos e información e indicadores de gestión del proceso de seguimiento a los servicios misionales.</v>
          </cell>
          <cell r="S1997">
            <v>45092</v>
          </cell>
          <cell r="T1997">
            <v>45275</v>
          </cell>
          <cell r="U1997">
            <v>45275</v>
          </cell>
          <cell r="V1997">
            <v>27150000</v>
          </cell>
          <cell r="W1997">
            <v>27150000</v>
          </cell>
          <cell r="X1997">
            <v>4500000</v>
          </cell>
        </row>
        <row r="1998">
          <cell r="A1998">
            <v>1997</v>
          </cell>
          <cell r="C1998" t="str">
            <v xml:space="preserve">CLARIVATE	</v>
          </cell>
          <cell r="E1998">
            <v>159357456</v>
          </cell>
          <cell r="F1998" t="str">
            <v>JURIDICA</v>
          </cell>
          <cell r="H1998" t="str">
            <v>LUIS ANTONIO SILVA RUBIO</v>
          </cell>
          <cell r="I1998">
            <v>14320276</v>
          </cell>
          <cell r="J1998" t="str">
            <v>GRUPO DE TRABAJO DE CENTRO DE INFORMACION TECNOLOGICA Y APOYO A LA GESTION DE LA PROPIEDAD INDUSTRIAL CIGEPI</v>
          </cell>
          <cell r="K1998" t="str">
            <v>DELEGATURA PARA LA PROPIEDAD INDUSTRIAL</v>
          </cell>
          <cell r="L1998" t="str">
            <v>DELEGATURA PARA LA PROPIEDAD INDUSTRIAL</v>
          </cell>
          <cell r="M1998" t="str">
            <v>JAIME LOPEZ</v>
          </cell>
          <cell r="O1998" t="str">
            <v>CONTRATACION DIRECTA</v>
          </cell>
          <cell r="P1998" t="str">
            <v>SUSCRIPCION</v>
          </cell>
          <cell r="Q1998" t="str">
            <v>SUSCRIPCION</v>
          </cell>
          <cell r="R1998" t="str">
            <v xml:space="preserve">Suscripción a una cuenta de acceso a la plataforma del software Derwent Innovation, como herramienta de apoyo para la toma de decisiones al interior del Grupo de trabajo CIGEPI de la Superintendencia de Industria y Comercio- SIC. </v>
          </cell>
          <cell r="S1998">
            <v>45093</v>
          </cell>
          <cell r="T1998">
            <v>45137</v>
          </cell>
          <cell r="U1998">
            <v>45137</v>
          </cell>
          <cell r="V1998">
            <v>178700160</v>
          </cell>
          <cell r="W1998">
            <v>178700160</v>
          </cell>
          <cell r="X1998" t="str">
            <v>N/A</v>
          </cell>
        </row>
        <row r="1999">
          <cell r="A1999">
            <v>1998</v>
          </cell>
          <cell r="B1999" t="str">
            <v>23-276437--2</v>
          </cell>
          <cell r="C1999" t="str">
            <v>NANCY PAOLA DIAZ TRIANA</v>
          </cell>
          <cell r="D1999">
            <v>1013614842</v>
          </cell>
          <cell r="F1999" t="str">
            <v>NATURAL</v>
          </cell>
          <cell r="G1999" t="str">
            <v>Mujer</v>
          </cell>
          <cell r="H1999" t="str">
            <v>ANA MARIA PRIETO RANGEL</v>
          </cell>
          <cell r="I1999">
            <v>39651221</v>
          </cell>
          <cell r="J1999" t="str">
            <v>DIRECCION DE INVESTIGACIONES PARA EL CONTROL Y VERIFICACION DE REGLAMENTOS TECNICOS Y METROLOGIA LEGAL</v>
          </cell>
          <cell r="K1999" t="str">
            <v>DIRECCION DE INVESTIGACIONES PARA EL CONTROL Y VERIFICACION DE REGLAMENTOS TECNICOS Y METROLOGIA LEGAL</v>
          </cell>
          <cell r="L1999" t="str">
            <v>DELEGATURA PARA EL CONTROL Y VERIFICACION DE REGLAMENTOS TECNICOS Y METROLOGIA LEGAL</v>
          </cell>
          <cell r="M1999" t="str">
            <v>LUISA ACEVEDO</v>
          </cell>
          <cell r="O1999" t="str">
            <v>CONTRATACION DIRECTA</v>
          </cell>
          <cell r="P1999" t="str">
            <v>PRESTACION DE SERVICIOS</v>
          </cell>
          <cell r="Q1999" t="str">
            <v>PRESTACION DE SERVICIOS PROFESIONALES Y DE APOYO A LA GESTION</v>
          </cell>
          <cell r="R1999" t="str">
            <v>Prestación de servicios para apoyar a la Delegatura para el Control y Verificación de Reglamentos Técnicos y Metrología Legal en todas las actividades asociadas a la gestión documental del área.</v>
          </cell>
          <cell r="S1999">
            <v>45093</v>
          </cell>
          <cell r="T1999">
            <v>45289</v>
          </cell>
          <cell r="U1999">
            <v>45289</v>
          </cell>
          <cell r="V1999">
            <v>20693333</v>
          </cell>
          <cell r="W1999">
            <v>20693333</v>
          </cell>
          <cell r="X1999">
            <v>3200000</v>
          </cell>
        </row>
        <row r="2000">
          <cell r="A2000">
            <v>1999</v>
          </cell>
          <cell r="B2000" t="str">
            <v>23-276439--2</v>
          </cell>
          <cell r="C2000" t="str">
            <v>DIEGO ALEJANDRO VANEGAS GARCÍA</v>
          </cell>
          <cell r="D2000">
            <v>1075679527</v>
          </cell>
          <cell r="F2000" t="str">
            <v>NATURAL</v>
          </cell>
          <cell r="G2000" t="str">
            <v>Hombre</v>
          </cell>
          <cell r="H2000" t="str">
            <v>PEDRO PEREZ VARGAS</v>
          </cell>
          <cell r="I2000">
            <v>1075654821</v>
          </cell>
          <cell r="J2000" t="str">
            <v>GRUPO DE TRABAJO DE INSPECCION Y VIGILANCIA DE METROLOGIA LEGAL</v>
          </cell>
          <cell r="K2000" t="str">
            <v>DIRECCION DE INVESTIGACIONES PARA EL CONTROL Y VERIFICACION DE REGLAMENTOS TECNICOS Y METROLOGIA LEGAL</v>
          </cell>
          <cell r="L2000" t="str">
            <v>DELEGATURA PARA EL CONTROL Y VERIFICACION DE REGLAMENTOS TECNICOS Y METROLOGIA LEGAL</v>
          </cell>
          <cell r="M2000" t="str">
            <v>LUISA ACEVEDO</v>
          </cell>
          <cell r="O2000" t="str">
            <v>CONTRATACION DIRECTA</v>
          </cell>
          <cell r="P2000" t="str">
            <v>PRESTACION DE SERVICIOS</v>
          </cell>
          <cell r="Q2000" t="str">
            <v>PRESTACION DE SERVICIOS PROFESIONALES Y DE APOYO A LA GESTION</v>
          </cell>
          <cell r="R2000" t="str">
            <v xml:space="preserve">Prestación de servicios profesionales de un ingeniero para apoyar al Grupo de Trabajo de Inspección y Vigilancia de Metrología Legal, en las actividades de carácter técnico que tiene a su cargo. </v>
          </cell>
          <cell r="S2000">
            <v>45093</v>
          </cell>
          <cell r="T2000">
            <v>45289</v>
          </cell>
          <cell r="U2000">
            <v>45289</v>
          </cell>
          <cell r="V2000">
            <v>29876000</v>
          </cell>
          <cell r="W2000">
            <v>29876000</v>
          </cell>
          <cell r="X2000">
            <v>4620000</v>
          </cell>
        </row>
        <row r="2001">
          <cell r="A2001">
            <v>2000</v>
          </cell>
          <cell r="B2001" t="str">
            <v>23-274744--2</v>
          </cell>
          <cell r="C2001" t="str">
            <v xml:space="preserve">ANA MARIA GALLEGO SICUAMIA </v>
          </cell>
          <cell r="D2001">
            <v>52868243</v>
          </cell>
          <cell r="F2001" t="str">
            <v>NATURAL</v>
          </cell>
          <cell r="G2001" t="str">
            <v>Mujer</v>
          </cell>
          <cell r="H2001" t="str">
            <v>ALBA LUCRECIA FLOREZ CORONEL</v>
          </cell>
          <cell r="I2001">
            <v>52819759</v>
          </cell>
          <cell r="J2001" t="str">
            <v>GRUPO DE TRABAJO DE COBRO COACTIVO</v>
          </cell>
          <cell r="K2001" t="str">
            <v>OFICINA ASESORA JURIDICA</v>
          </cell>
          <cell r="L2001" t="str">
            <v>OFICINA ASESORA JURIDICA</v>
          </cell>
          <cell r="M2001" t="str">
            <v>MARCELO BARRETO</v>
          </cell>
          <cell r="O2001" t="str">
            <v>CONTRATACION DIRECTA</v>
          </cell>
          <cell r="P2001" t="str">
            <v>PRESTACION DE SERVICIOS</v>
          </cell>
          <cell r="Q2001" t="str">
            <v>PRESTACION DE SERVICIOS PROFESIONALES Y DE APOYO A LA GESTION</v>
          </cell>
          <cell r="R2001" t="str">
            <v xml:space="preserve">Prestación de servicios profesionales de un abogado para que apoye en todos los asuntos jurídicos del Grupo de trabajo de Cobro Coactivo adscrito a la Oficina Asesora Jurídica de la Superintendencia de Industria y Comercio. </v>
          </cell>
          <cell r="S2001">
            <v>45092</v>
          </cell>
          <cell r="T2001">
            <v>45275</v>
          </cell>
          <cell r="U2001">
            <v>45275</v>
          </cell>
          <cell r="V2001">
            <v>27320279</v>
          </cell>
          <cell r="W2001">
            <v>27320279</v>
          </cell>
          <cell r="X2001">
            <v>4528223</v>
          </cell>
          <cell r="Y2001">
            <v>45267</v>
          </cell>
          <cell r="Z2001" t="str">
            <v>CUENTA BANCARIA</v>
          </cell>
        </row>
        <row r="2002">
          <cell r="A2002">
            <v>2001</v>
          </cell>
          <cell r="B2002" t="str">
            <v>23-277469--0</v>
          </cell>
          <cell r="C2002" t="str">
            <v>CARLOS ANDRÉS URIBE PIEDRAHITA</v>
          </cell>
          <cell r="D2002">
            <v>71788301</v>
          </cell>
          <cell r="F2002" t="str">
            <v>NATURAL</v>
          </cell>
          <cell r="G2002" t="str">
            <v>Hombre</v>
          </cell>
          <cell r="H2002" t="str">
            <v>JOHN MARCOS TORRES CABEZAS</v>
          </cell>
          <cell r="I2002">
            <v>79961508</v>
          </cell>
          <cell r="J2002" t="str">
            <v>DELEGATURA PARA LA PROTECCION DE LA COMPETENCIA</v>
          </cell>
          <cell r="K2002" t="str">
            <v>DELEGATURA PARA LA PROTECCION DE LA COMPETENCIA</v>
          </cell>
          <cell r="L2002" t="str">
            <v>DELEGATURA PARA LA PROTECCION DE LA COMPETENCIA</v>
          </cell>
          <cell r="M2002" t="str">
            <v>ADRIANA MATIZ</v>
          </cell>
          <cell r="O2002" t="str">
            <v>CONTRATACION DIRECTA</v>
          </cell>
          <cell r="P2002" t="str">
            <v>PRESTACION DE SERVICIOS</v>
          </cell>
          <cell r="Q2002" t="str">
            <v>PRESTACION DE SERVICIOS PROFESIONALES Y DE APOYO A LA GESTION</v>
          </cell>
          <cell r="R2002" t="str">
            <v xml:space="preserve">Prestación de servicios profesionales especializados para apoyar al Despacho del Superintendente de Industria y Comercio, la Delegatura para la Protección de la Competencia y la Oficina Asesora Jurídica de la Superintendencia de Industria y Comercio en todos los asuntos jurídicos, especialmente los relacionados con el régimen de libre competencia económica y competencia desleal. </v>
          </cell>
          <cell r="S2002">
            <v>45093</v>
          </cell>
          <cell r="T2002">
            <v>45275</v>
          </cell>
          <cell r="U2002">
            <v>45275</v>
          </cell>
          <cell r="V2002">
            <v>91577640</v>
          </cell>
          <cell r="W2002">
            <v>91577640</v>
          </cell>
          <cell r="X2002">
            <v>15262940</v>
          </cell>
        </row>
        <row r="2003">
          <cell r="A2003">
            <v>2002</v>
          </cell>
          <cell r="B2003" t="str">
            <v>23-276735--0</v>
          </cell>
          <cell r="C2003" t="str">
            <v>LAURA DANIELA NIETO HERRERA</v>
          </cell>
          <cell r="D2003">
            <v>1001047802</v>
          </cell>
          <cell r="F2003" t="str">
            <v>NATURAL</v>
          </cell>
          <cell r="G2003" t="str">
            <v>Mujer</v>
          </cell>
          <cell r="H2003" t="str">
            <v>NEYIRETH YURLEY BRICEÑO RAMIREZ</v>
          </cell>
          <cell r="I2003">
            <v>1032379331</v>
          </cell>
          <cell r="J2003" t="str">
            <v>GRUPO DE TRABAJO DE GESTION JUDICIAL</v>
          </cell>
          <cell r="K2003" t="str">
            <v>OFICINA ASESORA JURIDICA</v>
          </cell>
          <cell r="L2003" t="str">
            <v>OFICINA ASESORA JURIDICA</v>
          </cell>
          <cell r="M2003" t="str">
            <v>MARCELO BARRETO</v>
          </cell>
          <cell r="O2003" t="str">
            <v>CONTRATACION DIRECTA</v>
          </cell>
          <cell r="P2003" t="str">
            <v>PRESTACION DE SERVICIOS</v>
          </cell>
          <cell r="Q2003" t="str">
            <v>PRESTACION DE SERVICIOS PROFESIONALES Y DE APOYO A LA GESTION</v>
          </cell>
          <cell r="R2003" t="str">
            <v>Prestación de servicios de apoyo en todos los asuntos administrativos del Grupo de Gestión Judicial adscrito a la Oficina Asesora Jurídica de la Superintendencia de Industria y Comercio para el periodo 2023.</v>
          </cell>
          <cell r="S2003">
            <v>45093</v>
          </cell>
          <cell r="T2003">
            <v>45275</v>
          </cell>
          <cell r="U2003">
            <v>45275</v>
          </cell>
          <cell r="V2003">
            <v>18723660</v>
          </cell>
          <cell r="W2003">
            <v>18723660</v>
          </cell>
          <cell r="X2003">
            <v>3120610</v>
          </cell>
        </row>
        <row r="2004">
          <cell r="A2004">
            <v>2003</v>
          </cell>
          <cell r="B2004" t="str">
            <v>23-276976--0</v>
          </cell>
          <cell r="C2004" t="str">
            <v>Laura Catalina López Rodriguez</v>
          </cell>
          <cell r="D2004">
            <v>1007719168</v>
          </cell>
          <cell r="F2004" t="str">
            <v>NATURAL</v>
          </cell>
          <cell r="G2004" t="str">
            <v>Mujer</v>
          </cell>
          <cell r="H2004" t="str">
            <v>ALEJANDRO ESTEBAN ARTEAGA PARRA</v>
          </cell>
          <cell r="I2004">
            <v>1016004217</v>
          </cell>
          <cell r="J2004" t="str">
            <v>GRUPO DE TRABAJO DE COMUNICACION</v>
          </cell>
          <cell r="K2004" t="str">
            <v>OFICINA DE SERVICIOS AL CONSUMIDOR Y DE APOYO EMPRESARIAL</v>
          </cell>
          <cell r="L2004" t="str">
            <v>OFICINA DE SERVICIOS AL CONSUMIDOR Y DE APOYO EMPRESARIAL</v>
          </cell>
          <cell r="M2004" t="str">
            <v>MARCELO BARRETO</v>
          </cell>
          <cell r="O2004" t="str">
            <v>CONTRATACION DIRECTA</v>
          </cell>
          <cell r="P2004" t="str">
            <v>PRESTACION DE SERVICIOS</v>
          </cell>
          <cell r="Q2004" t="str">
            <v>PRESTACION DE SERVICIOS PROFESIONALES Y DE APOYO A LA GESTION</v>
          </cell>
          <cell r="R2004" t="str">
            <v xml:space="preserve"> Prestación de servicios profesionales para apoyar al Grupo de Comunicaciones de la Oficina de Servicios al Consumidor y Apoyo Empresarial en la producción y elaboración del material audiovisual para los diferentes temas misionales de la Superintendencia de Industria y Comercio, en particular los relacionados con la Red Nacional de Protección al Consumidor.</v>
          </cell>
          <cell r="S2004">
            <v>45093</v>
          </cell>
          <cell r="T2004">
            <v>45275</v>
          </cell>
          <cell r="U2004">
            <v>45275</v>
          </cell>
          <cell r="V2004">
            <v>15000000</v>
          </cell>
          <cell r="W2004">
            <v>15000000</v>
          </cell>
          <cell r="X2004">
            <v>2500000</v>
          </cell>
        </row>
        <row r="2005">
          <cell r="A2005">
            <v>2004</v>
          </cell>
          <cell r="B2005" t="str">
            <v>23-278102--0</v>
          </cell>
          <cell r="C2005" t="str">
            <v>joe Rivelino Guzmán Bolaños</v>
          </cell>
          <cell r="D2005">
            <v>11226917</v>
          </cell>
          <cell r="F2005" t="str">
            <v>NATURAL</v>
          </cell>
          <cell r="G2005" t="str">
            <v>Hombre</v>
          </cell>
          <cell r="H2005" t="str">
            <v>HELIANA AUGENIA GOMEZ PIZA</v>
          </cell>
          <cell r="I2005">
            <v>53050262</v>
          </cell>
          <cell r="J2005" t="str">
            <v>GRUPO DE TRABAJO DE SERVICIOS ADMINISTRATIVOS Y RECURSOS FISICOS</v>
          </cell>
          <cell r="K2005" t="str">
            <v>DIRECCION ADMINISTRATIVA</v>
          </cell>
          <cell r="L2005" t="str">
            <v>SECRETARIA GENERAL</v>
          </cell>
          <cell r="M2005" t="str">
            <v>MARCELO BARRETO</v>
          </cell>
          <cell r="O2005" t="str">
            <v>CONTRATACION DIRECTA</v>
          </cell>
          <cell r="P2005" t="str">
            <v>PRESTACION DE SERVICIOS</v>
          </cell>
          <cell r="Q2005" t="str">
            <v>PRESTACION DE SERVICIOS PROFESIONALES Y DE APOYO A LA GESTION</v>
          </cell>
          <cell r="R2005" t="str">
            <v>Prestar servicios de apoyo a la gestión para el desarrollo de las actividades operativas, logísticas y asistenciales que requiera la Superintendencia de Industria y Comercio en cumplimiento de sus funciones de vigilancia y control, durante el año 2023.</v>
          </cell>
          <cell r="S2005">
            <v>45093</v>
          </cell>
          <cell r="T2005">
            <v>45289</v>
          </cell>
          <cell r="U2005">
            <v>45093</v>
          </cell>
          <cell r="V2005">
            <v>22245398</v>
          </cell>
          <cell r="W2005">
            <v>0</v>
          </cell>
          <cell r="X2005">
            <v>3440010</v>
          </cell>
          <cell r="Y2005">
            <v>45103</v>
          </cell>
          <cell r="Z2005" t="str">
            <v>TERMINACION ANTICIPADA</v>
          </cell>
          <cell r="AA2005">
            <v>-196</v>
          </cell>
          <cell r="AB2005">
            <v>-22245398</v>
          </cell>
        </row>
        <row r="2006">
          <cell r="A2006">
            <v>2005</v>
          </cell>
          <cell r="B2006" t="str">
            <v>23-278824--0</v>
          </cell>
          <cell r="C2006" t="str">
            <v>JUAN PABLO GARCIA JARAMILLO</v>
          </cell>
          <cell r="D2006">
            <v>1054995449</v>
          </cell>
          <cell r="F2006" t="str">
            <v>NATURAL</v>
          </cell>
          <cell r="G2006" t="str">
            <v>Hombre</v>
          </cell>
          <cell r="H2006" t="str">
            <v>JUAN PABLO LÓPEZ PÉREZ</v>
          </cell>
          <cell r="I2006">
            <v>1019080657</v>
          </cell>
          <cell r="J2006" t="str">
            <v>DIRECCION DE INVESTIGACIONES DE PROTECCION AL CONSUMIDOR</v>
          </cell>
          <cell r="K2006" t="str">
            <v>DIRECCION DE INVESTIGACIONES DE PROTECCION AL CONSUMIDOR</v>
          </cell>
          <cell r="L2006" t="str">
            <v>DELEGATURA PARA LA PROTECCION DEL CONSUMIDOR</v>
          </cell>
          <cell r="M2006" t="str">
            <v>JORGE HERNANDEZ</v>
          </cell>
          <cell r="O2006" t="str">
            <v>CONTRATACION DIRECTA</v>
          </cell>
          <cell r="P2006" t="str">
            <v>PRESTACION DE SERVICIOS</v>
          </cell>
          <cell r="Q2006" t="str">
            <v>PRESTACION DE SERVICIOS PROFESIONALES Y DE APOYO A LA GESTION</v>
          </cell>
          <cell r="R2006" t="str">
            <v xml:space="preserve">Prestación de servicios profesionales de un abogado para apoyar la gestión jurídica de la Dirección de Investigaciones de Protección al Consumidor de la SIC._x000D_
</v>
          </cell>
          <cell r="S2006">
            <v>45097</v>
          </cell>
          <cell r="T2006">
            <v>45275</v>
          </cell>
          <cell r="U2006">
            <v>45275</v>
          </cell>
          <cell r="V2006">
            <v>30324800</v>
          </cell>
          <cell r="W2006">
            <v>30324800</v>
          </cell>
          <cell r="X2006">
            <v>5169000</v>
          </cell>
        </row>
        <row r="2007">
          <cell r="A2007">
            <v>2006</v>
          </cell>
          <cell r="B2007" t="str">
            <v>23-278222--0</v>
          </cell>
          <cell r="C2007" t="str">
            <v>JUAN PABLO MOLINA BARRETO</v>
          </cell>
          <cell r="D2007">
            <v>1018497452</v>
          </cell>
          <cell r="F2007" t="str">
            <v>NATURAL</v>
          </cell>
          <cell r="G2007" t="str">
            <v>Hombre</v>
          </cell>
          <cell r="H2007" t="str">
            <v>MAYRA SOL QUINTERO GRANADILLO</v>
          </cell>
          <cell r="I2007">
            <v>49782335</v>
          </cell>
          <cell r="J2007" t="str">
            <v>GRUPO DE TRABAJO DE INVESTIGACIONES ADMINISTRATIVAS DE PROTECCION DE USUARIOS DE SERVICIOS DE COMUNICACIONES</v>
          </cell>
          <cell r="K2007" t="str">
            <v>DIRECCION DE INVESTIGACIONES DE PROTECCION DE USUARIOS DE SERVICIOS DE COMUNICACIONES</v>
          </cell>
          <cell r="L2007" t="str">
            <v>DELEGATURA PARA LA PROTECCION DEL CONSUMIDOR</v>
          </cell>
          <cell r="M2007" t="str">
            <v>JAIME LOPEZ</v>
          </cell>
          <cell r="O2007" t="str">
            <v>CONTRATACION DIRECTA</v>
          </cell>
          <cell r="P2007" t="str">
            <v>PRESTACION DE SERVICIOS</v>
          </cell>
          <cell r="Q2007" t="str">
            <v>PRESTACION DE SERVICIOS PROFESIONALES Y DE APOYO A LA GESTION</v>
          </cell>
          <cell r="R2007" t="str">
            <v>Prestación de servicios profesionales para apoyar al Grupo de Química de la Dirección de Nuevas Creaciones en el cumplimiento de las actuaciones propias de su competencia.</v>
          </cell>
          <cell r="S2007">
            <v>45097</v>
          </cell>
          <cell r="T2007">
            <v>45275</v>
          </cell>
          <cell r="U2007">
            <v>45275</v>
          </cell>
          <cell r="V2007">
            <v>25068853</v>
          </cell>
          <cell r="W2007">
            <v>25068853</v>
          </cell>
          <cell r="X2007">
            <v>4273100</v>
          </cell>
        </row>
        <row r="2008">
          <cell r="A2008">
            <v>2007</v>
          </cell>
          <cell r="B2008" t="str">
            <v>23-278226--0</v>
          </cell>
          <cell r="C2008" t="str">
            <v>CAROL JANETH CORTES SIERRA</v>
          </cell>
          <cell r="D2008">
            <v>1030601300</v>
          </cell>
          <cell r="F2008" t="str">
            <v>NATURAL</v>
          </cell>
          <cell r="G2008" t="str">
            <v>Mujer</v>
          </cell>
          <cell r="H2008" t="str">
            <v>MAYRA SOL QUINTERO GRANADILLO</v>
          </cell>
          <cell r="I2008">
            <v>49782335</v>
          </cell>
          <cell r="J2008" t="str">
            <v>GRUPO DE TRABAJO DE INVESTIGACIONES ADMINISTRATIVAS DE PROTECCION DE USUARIOS DE SERVICIOS DE COMUNICACIONES</v>
          </cell>
          <cell r="K2008" t="str">
            <v>DIRECCION DE INVESTIGACIONES DE PROTECCION DE USUARIOS DE SERVICIOS DE COMUNICACIONES</v>
          </cell>
          <cell r="L2008" t="str">
            <v>DELEGATURA PARA LA PROTECCION DEL CONSUMIDOR</v>
          </cell>
          <cell r="M2008" t="str">
            <v>JAIME LOPEZ</v>
          </cell>
          <cell r="O2008" t="str">
            <v>CONTRATACION DIRECTA</v>
          </cell>
          <cell r="P2008" t="str">
            <v>PRESTACION DE SERVICIOS</v>
          </cell>
          <cell r="Q2008" t="str">
            <v>PRESTACION DE SERVICIOS PROFESIONALES Y DE APOYO A LA GESTION</v>
          </cell>
          <cell r="R2008" t="str">
            <v>Prestación de servicios profesionales para apoyar al Grupo de Química de la Dirección de Nuevas Creaciones en el cumplimiento de las actuaciones propias de su competencia.</v>
          </cell>
          <cell r="S2008">
            <v>45097</v>
          </cell>
          <cell r="T2008">
            <v>45275</v>
          </cell>
          <cell r="U2008">
            <v>45275</v>
          </cell>
          <cell r="V2008">
            <v>25068853</v>
          </cell>
          <cell r="W2008">
            <v>25068853</v>
          </cell>
          <cell r="X2008">
            <v>4273100</v>
          </cell>
        </row>
        <row r="2009">
          <cell r="A2009">
            <v>2008</v>
          </cell>
          <cell r="B2009" t="str">
            <v>23-277776--0</v>
          </cell>
          <cell r="C2009" t="str">
            <v>EDNA GINETH PATIÑO CASAS</v>
          </cell>
          <cell r="D2009">
            <v>1012350039</v>
          </cell>
          <cell r="F2009" t="str">
            <v>NATURAL</v>
          </cell>
          <cell r="G2009" t="str">
            <v>Mujer</v>
          </cell>
          <cell r="H2009" t="str">
            <v>LUIS ANTONIO SILVA RUBIO</v>
          </cell>
          <cell r="I2009">
            <v>14320276</v>
          </cell>
          <cell r="J2009" t="str">
            <v>GRUPO DE TRABAJO DE CENTRO DE INFORMACION TECNOLOGICA Y APOYO A LA GESTION DE LA PROPIEDAD INDUSTRIAL CIGEPI</v>
          </cell>
          <cell r="K2009" t="str">
            <v>DELEGATURA PARA LA PROPIEDAD INDUSTRIAL</v>
          </cell>
          <cell r="L2009" t="str">
            <v>DELEGATURA PARA LA PROPIEDAD INDUSTRIAL</v>
          </cell>
          <cell r="M2009" t="str">
            <v>JAIME LOPEZ</v>
          </cell>
          <cell r="O2009" t="str">
            <v>CONTRATACION DIRECTA</v>
          </cell>
          <cell r="P2009" t="str">
            <v>PRESTACION DE SERVICIOS</v>
          </cell>
          <cell r="Q2009" t="str">
            <v>PRESTACION DE SERVICIOS PROFESIONALES Y DE APOYO A LA GESTION</v>
          </cell>
          <cell r="R2009" t="str">
            <v>Prestación de servicios profesionales para apoyar al Centro de Información Tecnológica y Apoyo a la Gestión de la Propiedad Industrial (CIGEPI) en el cumplimiento de las actuaciones propias de su competencia.</v>
          </cell>
          <cell r="S2009">
            <v>45097</v>
          </cell>
          <cell r="T2009">
            <v>45275</v>
          </cell>
          <cell r="U2009">
            <v>45275</v>
          </cell>
          <cell r="V2009">
            <v>40356800</v>
          </cell>
          <cell r="W2009">
            <v>40356800</v>
          </cell>
          <cell r="X2009">
            <v>6879000</v>
          </cell>
        </row>
        <row r="2010">
          <cell r="A2010">
            <v>2009</v>
          </cell>
          <cell r="B2010" t="str">
            <v>23-278230--0</v>
          </cell>
          <cell r="C2010" t="str">
            <v>MOLKARY ANDREA LOPEZ DE LA TORRE</v>
          </cell>
          <cell r="D2010">
            <v>37900873</v>
          </cell>
          <cell r="F2010" t="str">
            <v>NATURAL</v>
          </cell>
          <cell r="G2010" t="str">
            <v>Mujer</v>
          </cell>
          <cell r="H2010" t="str">
            <v>JENY PAOLA VILLATE BECERRA</v>
          </cell>
          <cell r="I2010">
            <v>53105606</v>
          </cell>
          <cell r="J2010" t="str">
            <v>GRUPO DE TRABAJO DE FARMACIA Y BIOTECNOLOGIA</v>
          </cell>
          <cell r="K2010" t="str">
            <v>DIRECCION DE NUEVAS CREACIONES</v>
          </cell>
          <cell r="L2010" t="str">
            <v>DELEGATURA PARA LA PROPIEDAD INDUSTRIAL</v>
          </cell>
          <cell r="M2010" t="str">
            <v>JAIME LOPEZ</v>
          </cell>
          <cell r="O2010" t="str">
            <v>CONTRATACION DIRECTA</v>
          </cell>
          <cell r="P2010" t="str">
            <v>PRESTACION DE SERVICIOS</v>
          </cell>
          <cell r="Q2010" t="str">
            <v>PRESTACION DE SERVICIOS PROFESIONALES Y DE APOYO A LA GESTION</v>
          </cell>
          <cell r="R2010" t="str">
            <v>Prestación de servicios profesionales para apoyar al Grupo de Farmacia y Biotecnología de la Dirección de Nuevas Creaciones en el cumplimiento de las actuaciones propias de su competencia</v>
          </cell>
          <cell r="S2010">
            <v>45097</v>
          </cell>
          <cell r="T2010">
            <v>45275</v>
          </cell>
          <cell r="U2010">
            <v>45275</v>
          </cell>
          <cell r="V2010">
            <v>34268960</v>
          </cell>
          <cell r="W2010">
            <v>34268960</v>
          </cell>
          <cell r="X2010">
            <v>5841300</v>
          </cell>
        </row>
        <row r="2011">
          <cell r="A2011">
            <v>2010</v>
          </cell>
          <cell r="B2011" t="str">
            <v>23-277730--0</v>
          </cell>
          <cell r="C2011" t="str">
            <v>DANIELA CARREÑO GONZÁLEZ</v>
          </cell>
          <cell r="D2011">
            <v>1095822684</v>
          </cell>
          <cell r="F2011" t="str">
            <v>NATURAL</v>
          </cell>
          <cell r="G2011" t="str">
            <v>Mujer</v>
          </cell>
          <cell r="H2011" t="str">
            <v>YAZMIN JULIETTE JAIME JAIMES</v>
          </cell>
          <cell r="I2011">
            <v>1098662560</v>
          </cell>
          <cell r="J2011" t="str">
            <v>GRUPO DE TRABAJO DE SIGNOS DISTINTIVOS DE VOCACION COLECTIVA</v>
          </cell>
          <cell r="K2011" t="str">
            <v>DIRECCION DE SIGNOS DISTINTIVOS</v>
          </cell>
          <cell r="L2011" t="str">
            <v>DELEGATURA PARA LA PROPIEDAD INDUSTRIAL</v>
          </cell>
          <cell r="M2011" t="str">
            <v>JAIME LOPEZ</v>
          </cell>
          <cell r="O2011" t="str">
            <v>CONTRATACION DIRECTA</v>
          </cell>
          <cell r="P2011" t="str">
            <v>PRESTACION DE SERVICIOS</v>
          </cell>
          <cell r="Q2011" t="str">
            <v>PRESTACION DE SERVICIOS PROFESIONALES Y DE APOYO A LA GESTION</v>
          </cell>
          <cell r="R2011" t="str">
            <v>Prestación de servicios profesionales de un abogado para apoyar a la Dirección de Signos Distintivos en el cumplimiento de las actuaciones propias de su competencia.</v>
          </cell>
          <cell r="S2011">
            <v>45098</v>
          </cell>
          <cell r="T2011">
            <v>45275</v>
          </cell>
          <cell r="U2011">
            <v>45275</v>
          </cell>
          <cell r="V2011">
            <v>40127500</v>
          </cell>
          <cell r="W2011">
            <v>40127500</v>
          </cell>
          <cell r="X2011">
            <v>6879000</v>
          </cell>
        </row>
        <row r="2012">
          <cell r="A2012">
            <v>2011</v>
          </cell>
          <cell r="B2012" t="str">
            <v>23-279897--0</v>
          </cell>
          <cell r="C2012" t="str">
            <v>DIANA CAROLINA RAMIREZ MERCHAN</v>
          </cell>
          <cell r="D2012">
            <v>1014180184</v>
          </cell>
          <cell r="F2012" t="str">
            <v>NATURAL</v>
          </cell>
          <cell r="G2012" t="str">
            <v>Mujer</v>
          </cell>
          <cell r="H2012" t="str">
            <v>JUAN DAVID LEMUS PACHECO</v>
          </cell>
          <cell r="I2012">
            <v>8748785</v>
          </cell>
          <cell r="J2012" t="str">
            <v>SECRETARIA GENERAL</v>
          </cell>
          <cell r="K2012" t="str">
            <v>SECRETARIA GENERAL</v>
          </cell>
          <cell r="L2012" t="str">
            <v>SECRETARIA GENERAL</v>
          </cell>
          <cell r="M2012" t="str">
            <v>MARCELO BARRETO</v>
          </cell>
          <cell r="O2012" t="str">
            <v>CONTRATACION DIRECTA</v>
          </cell>
          <cell r="P2012" t="str">
            <v>PRESTACION DE SERVICIOS</v>
          </cell>
          <cell r="Q2012" t="str">
            <v>PRESTACION DE SERVICIOS PROFESIONALES Y DE APOYO A LA GESTION</v>
          </cell>
          <cell r="R2012" t="str">
            <v>Prestación de servicios profesionales para apoyar a la Superintendencia de Industria y Comercio, en todos los asuntos y actividades relacionadas con la implementación de la Política de Equidad de Género y Diversidad de la SIC y la ejecución de su plan de acción armonizado, así como apoyar en el proceso de desarrollo del Programa Equipares Público – Sello de Igualdad de Género, durante el año 2023.</v>
          </cell>
          <cell r="S2012">
            <v>45097</v>
          </cell>
          <cell r="T2012">
            <v>45289</v>
          </cell>
          <cell r="U2012">
            <v>45289</v>
          </cell>
          <cell r="V2012">
            <v>41199600</v>
          </cell>
          <cell r="W2012">
            <v>41199600</v>
          </cell>
          <cell r="X2012">
            <v>6371109</v>
          </cell>
        </row>
        <row r="2013">
          <cell r="A2013">
            <v>2012</v>
          </cell>
          <cell r="B2013" t="str">
            <v>23-279923--2</v>
          </cell>
          <cell r="C2013" t="str">
            <v>JIMMY MAURICIO RUEDA</v>
          </cell>
          <cell r="D2013">
            <v>79805625</v>
          </cell>
          <cell r="F2013" t="str">
            <v>NATURAL</v>
          </cell>
          <cell r="G2013" t="str">
            <v>Hombre</v>
          </cell>
          <cell r="H2013" t="str">
            <v>HELIANA AUGENIA GOMEZ PIZA</v>
          </cell>
          <cell r="I2013">
            <v>53050262</v>
          </cell>
          <cell r="J2013" t="str">
            <v>GRUPO DE TRABAJO DE SERVICIOS ADMINISTRATIVOS Y RECURSOS FISICOS</v>
          </cell>
          <cell r="K2013" t="str">
            <v>DIRECCION ADMINISTRATIVA</v>
          </cell>
          <cell r="L2013" t="str">
            <v>SECRETARIA GENERAL</v>
          </cell>
          <cell r="M2013" t="str">
            <v>MARCELO BARRETO</v>
          </cell>
          <cell r="O2013" t="str">
            <v>CONTRATACION DIRECTA</v>
          </cell>
          <cell r="P2013" t="str">
            <v>PRESTACION DE SERVICIOS</v>
          </cell>
          <cell r="Q2013" t="str">
            <v>PRESTACION DE SERVICIOS PROFESIONALES Y DE APOYO A LA GESTION</v>
          </cell>
          <cell r="R2013" t="str">
            <v>Prestar servicios de apoyo a la gestión para el desarrollo de las actividades operativas, logísticas y asistenciales que requiera la Superintendencia de Industria y Comercio en cumplimiento de sus funciones de vigilancia y control, durante el año 2023.</v>
          </cell>
          <cell r="S2013">
            <v>45097</v>
          </cell>
          <cell r="T2013">
            <v>45289</v>
          </cell>
          <cell r="U2013">
            <v>45289</v>
          </cell>
          <cell r="V2013">
            <v>21786730</v>
          </cell>
          <cell r="W2013">
            <v>21672063</v>
          </cell>
          <cell r="X2013">
            <v>3440010</v>
          </cell>
          <cell r="Y2013">
            <v>45175</v>
          </cell>
          <cell r="Z2013" t="str">
            <v>REDUCCION</v>
          </cell>
          <cell r="AB2013">
            <v>-114667</v>
          </cell>
        </row>
        <row r="2014">
          <cell r="A2014">
            <v>2013</v>
          </cell>
          <cell r="B2014" t="str">
            <v>23-280410--0</v>
          </cell>
          <cell r="C2014" t="str">
            <v xml:space="preserve">JHONATHAN EDUARDO GUERRERO CORTES </v>
          </cell>
          <cell r="D2014">
            <v>1013652518</v>
          </cell>
          <cell r="F2014" t="str">
            <v>NATURAL</v>
          </cell>
          <cell r="G2014" t="str">
            <v>Hombre</v>
          </cell>
          <cell r="H2014" t="str">
            <v>JOHN MARCOS TORRES CABEZAS</v>
          </cell>
          <cell r="I2014">
            <v>79961508</v>
          </cell>
          <cell r="J2014" t="str">
            <v>DELEGATURA PARA LA PROTECCION DE LA COMPETENCIA</v>
          </cell>
          <cell r="K2014" t="str">
            <v>DELEGATURA PARA LA PROTECCION DE LA COMPETENCIA</v>
          </cell>
          <cell r="L2014" t="str">
            <v>DELEGATURA PARA LA PROTECCION DE LA COMPETENCIA</v>
          </cell>
          <cell r="M2014" t="str">
            <v>ADRIANA MATIZ</v>
          </cell>
          <cell r="O2014" t="str">
            <v>CONTRATACION DIRECTA</v>
          </cell>
          <cell r="P2014" t="str">
            <v>PRESTACION DE SERVICIOS</v>
          </cell>
          <cell r="Q2014" t="str">
            <v>PRESTACION DE SERVICIOS PROFESIONALES Y DE APOYO A LA GESTION</v>
          </cell>
          <cell r="R2014" t="str">
            <v>Prestación de servicios profesionales de un ingeniero industrial para apoyar a la Delegatura para la Protección de la Competencia en todas las actividades de carácter administrativo que tiene a su cargo.</v>
          </cell>
          <cell r="S2014">
            <v>45098</v>
          </cell>
          <cell r="T2014">
            <v>45275</v>
          </cell>
          <cell r="U2014">
            <v>45275</v>
          </cell>
          <cell r="V2014">
            <v>45540833</v>
          </cell>
          <cell r="W2014">
            <v>45540833</v>
          </cell>
          <cell r="X2014">
            <v>7807000</v>
          </cell>
        </row>
        <row r="2015">
          <cell r="A2015">
            <v>2014</v>
          </cell>
          <cell r="B2015" t="str">
            <v>23-280405--0</v>
          </cell>
          <cell r="C2015" t="str">
            <v>CLAUDIA MARCELA RAMIREZ BERMUDEZ</v>
          </cell>
          <cell r="D2015">
            <v>52268018</v>
          </cell>
          <cell r="F2015" t="str">
            <v>NATURAL</v>
          </cell>
          <cell r="G2015" t="str">
            <v>Mujer</v>
          </cell>
          <cell r="H2015" t="str">
            <v>MARTHA CAROLINA PERDOMO LINCE</v>
          </cell>
          <cell r="I2015">
            <v>55162624</v>
          </cell>
          <cell r="J2015" t="str">
            <v>DIRECCION DE CUMPLIMIENTO</v>
          </cell>
          <cell r="K2015" t="str">
            <v>DIRECCION DE CUMPLIMIENTO</v>
          </cell>
          <cell r="L2015" t="str">
            <v>DELEGATURA PARA LA PROTECCION DE LA COMPETENCIA</v>
          </cell>
          <cell r="M2015" t="str">
            <v>ADRIANA MATIZ</v>
          </cell>
          <cell r="O2015" t="str">
            <v>CONTRATACION DIRECTA</v>
          </cell>
          <cell r="P2015" t="str">
            <v>PRESTACION DE SERVICIOS</v>
          </cell>
          <cell r="Q2015" t="str">
            <v>PRESTACION DE SERVICIOS PROFESIONALES Y DE APOYO A LA GESTION</v>
          </cell>
          <cell r="R2015" t="str">
            <v>Prestación de servicios profesionales de un contador especializado para apoyar a la Delegatura para la Protección de la Competencia y a la Dirección de Cumplimiento en lo relacionado con el análisis y emisión de concepto contables y financieros, elaboración de planes y lineamientos contables en materia de protección de la libre competencia y la divulgación, promoción, monitoreo y vigilancia del cumplimiento en materia de libre competencia.</v>
          </cell>
          <cell r="S2015">
            <v>45098</v>
          </cell>
          <cell r="T2015">
            <v>45275</v>
          </cell>
          <cell r="U2015">
            <v>45275</v>
          </cell>
          <cell r="V2015">
            <v>68016667</v>
          </cell>
          <cell r="W2015">
            <v>67628000</v>
          </cell>
          <cell r="X2015">
            <v>11660000</v>
          </cell>
          <cell r="Y2015">
            <v>45182</v>
          </cell>
          <cell r="Z2015" t="str">
            <v>REDUCCION</v>
          </cell>
          <cell r="AB2015">
            <v>-388667</v>
          </cell>
        </row>
        <row r="2016">
          <cell r="A2016">
            <v>2015</v>
          </cell>
          <cell r="B2016" t="str">
            <v>23-281849--0</v>
          </cell>
          <cell r="C2016" t="str">
            <v>JUAN DAVID MESA PEÑA</v>
          </cell>
          <cell r="D2016">
            <v>1020835397</v>
          </cell>
          <cell r="F2016" t="str">
            <v>NATURAL</v>
          </cell>
          <cell r="G2016" t="str">
            <v>Hombre</v>
          </cell>
          <cell r="H2016" t="str">
            <v>Camilo Enrique Ayala Ramírez</v>
          </cell>
          <cell r="I2016">
            <v>1015411723</v>
          </cell>
          <cell r="J2016" t="str">
            <v>GRUPO DE TRABAJO DE APOYO A LA RED NACIONAL DE PROTECCION AL CONSUMIDOR</v>
          </cell>
          <cell r="K2016" t="str">
            <v>DELEGATURA PARA LA PROTECCION DEL CONSUMIDOR</v>
          </cell>
          <cell r="L2016" t="str">
            <v>DELEGATURA PARA LA PROTECCION DEL CONSUMIDOR</v>
          </cell>
          <cell r="M2016" t="str">
            <v>ADRIANA MATIZ</v>
          </cell>
          <cell r="O2016" t="str">
            <v>CONTRATACION DIRECTA</v>
          </cell>
          <cell r="P2016" t="str">
            <v>PRESTACION DE SERVICIOS</v>
          </cell>
          <cell r="Q2016" t="str">
            <v>PRESTACION DE SERVICIOS PROFESIONALES Y DE APOYO A LA GESTION</v>
          </cell>
          <cell r="R2016" t="str">
            <v>Prestar sus servicios para apoyar al Grupo de Trabajo de Apoyo a la Red Nacional de Protección al Consumidor, en la gestión administrativa de las Casas del Consumidor de Bienes y Servicios.</v>
          </cell>
          <cell r="S2016">
            <v>45098</v>
          </cell>
          <cell r="T2016">
            <v>45275</v>
          </cell>
          <cell r="U2016">
            <v>45289</v>
          </cell>
          <cell r="V2016">
            <v>24103333</v>
          </cell>
          <cell r="W2016">
            <v>26031600</v>
          </cell>
          <cell r="X2016">
            <v>4132000</v>
          </cell>
          <cell r="Y2016">
            <v>45253</v>
          </cell>
          <cell r="Z2016" t="str">
            <v>ADICION Y PRORROGA</v>
          </cell>
          <cell r="AA2016">
            <v>14</v>
          </cell>
          <cell r="AB2016">
            <v>1928267</v>
          </cell>
        </row>
        <row r="2017">
          <cell r="A2017">
            <v>2016</v>
          </cell>
          <cell r="B2017" t="str">
            <v>23-282148--0</v>
          </cell>
          <cell r="C2017" t="str">
            <v>DIANA PAOLA SANCHEZ LOPEZ</v>
          </cell>
          <cell r="D2017">
            <v>1013647559</v>
          </cell>
          <cell r="F2017" t="str">
            <v>NATURAL</v>
          </cell>
          <cell r="G2017" t="str">
            <v>Mujer</v>
          </cell>
          <cell r="H2017" t="str">
            <v>LAURA CAROLINA OVALLE CARDENAS</v>
          </cell>
          <cell r="I2017">
            <v>33377264</v>
          </cell>
          <cell r="J2017" t="str">
            <v>GRUPO DE TRABAJO DE FORMACION</v>
          </cell>
          <cell r="K2017" t="str">
            <v>OFICINA DE SERVICIOS AL CONSUMIDOR Y DE APOYO EMPRESARIAL</v>
          </cell>
          <cell r="L2017" t="str">
            <v>OFICINA DE SERVICIOS AL CONSUMIDOR Y DE APOYO EMPRESARIAL</v>
          </cell>
          <cell r="M2017" t="str">
            <v>MARCELO BARRETO</v>
          </cell>
          <cell r="O2017" t="str">
            <v>CONTRATACION DIRECTA</v>
          </cell>
          <cell r="P2017" t="str">
            <v>PRESTACION DE SERVICIOS</v>
          </cell>
          <cell r="Q2017" t="str">
            <v>PRESTACION DE SERVICIOS PROFESIONALES Y DE APOYO A LA GESTION</v>
          </cell>
          <cell r="R2017" t="str">
            <v>Prestación de servicios profesionales para apoyar al Grupo de Formación de la Oficina de Servicios al Consumidor y Apoyo Empresarial de la Superintendencia de Industria y Comercio en las actividades propias de su competencia, particularmente el apoyo pedagógico para los procesos de formación en los temas misionales de la entidad</v>
          </cell>
          <cell r="S2017">
            <v>45098</v>
          </cell>
          <cell r="T2017">
            <v>45275</v>
          </cell>
          <cell r="U2017">
            <v>45275</v>
          </cell>
          <cell r="V2017">
            <v>23333333</v>
          </cell>
          <cell r="W2017">
            <v>23333333</v>
          </cell>
          <cell r="X2017">
            <v>4000000</v>
          </cell>
        </row>
        <row r="2018">
          <cell r="A2018">
            <v>2017</v>
          </cell>
          <cell r="C2018" t="str">
            <v>CIFIN SAS</v>
          </cell>
          <cell r="E2018">
            <v>900572445</v>
          </cell>
          <cell r="F2018" t="str">
            <v>JURIDICA</v>
          </cell>
          <cell r="H2018" t="str">
            <v>ALBA LUCRECIA FLOREZ CORONEL</v>
          </cell>
          <cell r="I2018">
            <v>52819759</v>
          </cell>
          <cell r="J2018" t="str">
            <v>GRUPO DE TRABAJO DE COBRO COACTIVO</v>
          </cell>
          <cell r="K2018" t="str">
            <v>OFICINA ASESORA JURIDICA</v>
          </cell>
          <cell r="L2018" t="str">
            <v>OFICINA ASESORA JURIDICA</v>
          </cell>
          <cell r="M2018" t="str">
            <v>MARCELO BARRETO</v>
          </cell>
          <cell r="O2018" t="str">
            <v>CONTRATACION DIRECTA</v>
          </cell>
          <cell r="P2018" t="str">
            <v>CONVENIO</v>
          </cell>
          <cell r="Q2018" t="str">
            <v>ASOCIACION</v>
          </cell>
          <cell r="R2018" t="str">
            <v xml:space="preserve">En virtud del presente Convenio la SIC, podrá hacer uso del servicio de consulta de la información financiera, crediticia, comercial, de servicios y la proveniente de terceros países de aquellos titulares de información que reposen en la base de datos CIFIN S.A.S que se muestran en el "reporte información comercial" y en "ubica"; esto, únicamente para el cumplimiento de sus funciones legales </v>
          </cell>
          <cell r="S2018">
            <v>45100</v>
          </cell>
          <cell r="T2018">
            <v>46195</v>
          </cell>
          <cell r="U2018">
            <v>46195</v>
          </cell>
          <cell r="V2018">
            <v>0</v>
          </cell>
          <cell r="W2018">
            <v>0</v>
          </cell>
          <cell r="X2018" t="str">
            <v>N/A</v>
          </cell>
        </row>
        <row r="2019">
          <cell r="A2019">
            <v>2018</v>
          </cell>
          <cell r="C2019" t="str">
            <v>ASOCIACION DE CONSUMIDORES DE MEDELLINA Y EL VALLE DE ABURRA</v>
          </cell>
          <cell r="E2019">
            <v>800034297</v>
          </cell>
          <cell r="F2019" t="str">
            <v>JURIDICA</v>
          </cell>
          <cell r="H2019" t="str">
            <v>Alfonso Jose Cabarcas Mejia</v>
          </cell>
          <cell r="I2019">
            <v>92125870</v>
          </cell>
          <cell r="J2019" t="str">
            <v>GRUPO DE TRABAJO DE APOYO A LA RED NACIONAL DE PROTECCION AL CONSUMIDOR</v>
          </cell>
          <cell r="K2019" t="str">
            <v>DELEGATURA PARA LA PROTECCION DEL CONSUMIDOR</v>
          </cell>
          <cell r="L2019" t="str">
            <v>DELEGATURA PARA LA PROTECCION DEL CONSUMIDOR</v>
          </cell>
          <cell r="M2019" t="str">
            <v>JAIME LOPEZ</v>
          </cell>
          <cell r="N2019" t="str">
            <v>SIC 5</v>
          </cell>
          <cell r="O2019" t="str">
            <v>REGIMEN ESPECIAL</v>
          </cell>
          <cell r="P2019" t="str">
            <v>CONVENIO</v>
          </cell>
          <cell r="Q2019" t="str">
            <v>ASOCIACION</v>
          </cell>
          <cell r="R2019" t="str">
            <v xml:space="preserve">Apoyar el proyecto DENOMINADO: "CONOCE TUS DERECHOS Y APRENDE A RECLAMARLOS.", presentado en desarrollo del Proceso de Selección SIC 005 de 2023 CONSUFONDO. </v>
          </cell>
          <cell r="S2019">
            <v>45103</v>
          </cell>
          <cell r="T2019">
            <v>45260</v>
          </cell>
          <cell r="U2019">
            <v>45260</v>
          </cell>
          <cell r="V2019">
            <v>144700000</v>
          </cell>
          <cell r="W2019">
            <v>144700000</v>
          </cell>
          <cell r="X2019" t="str">
            <v>N/A</v>
          </cell>
          <cell r="Y2019">
            <v>45118</v>
          </cell>
          <cell r="Z2019" t="str">
            <v>FORMA DE PAGO</v>
          </cell>
        </row>
        <row r="2020">
          <cell r="A2020">
            <v>2019</v>
          </cell>
          <cell r="B2020" t="str">
            <v>23-285596--0</v>
          </cell>
          <cell r="C2020" t="str">
            <v>MANUELA MARIA TELLEZ WILCHES</v>
          </cell>
          <cell r="D2020">
            <v>1019130657</v>
          </cell>
          <cell r="F2020" t="str">
            <v>NATURAL</v>
          </cell>
          <cell r="G2020" t="str">
            <v>Mujer</v>
          </cell>
          <cell r="H2020" t="str">
            <v>JUAN PABLO LÓPEZ PÉREZ</v>
          </cell>
          <cell r="I2020">
            <v>1019080657</v>
          </cell>
          <cell r="J2020" t="str">
            <v>DIRECCION DE INVESTIGACIONES DE PROTECCION AL CONSUMIDOR</v>
          </cell>
          <cell r="K2020" t="str">
            <v>DIRECCION DE INVESTIGACIONES DE PROTECCION AL CONSUMIDOR</v>
          </cell>
          <cell r="L2020" t="str">
            <v>DELEGATURA PARA LA PROTECCION DEL CONSUMIDOR</v>
          </cell>
          <cell r="M2020" t="str">
            <v>JORGE HERNANDEZ</v>
          </cell>
          <cell r="O2020" t="str">
            <v>CONTRATACION DIRECTA</v>
          </cell>
          <cell r="P2020" t="str">
            <v>PRESTACION DE SERVICIOS</v>
          </cell>
          <cell r="Q2020" t="str">
            <v>PRESTACION DE SERVICIOS PROFESIONALES Y DE APOYO A LA GESTION</v>
          </cell>
          <cell r="R2020" t="str">
            <v xml:space="preserve"> Prestación de servicios profesionales de un abogado para apoyar la gestión jurídica de la Dirección de Investigaciones de Protección al Consumidor de la SIC._x000D_
</v>
          </cell>
          <cell r="S2020">
            <v>45103</v>
          </cell>
          <cell r="T2020">
            <v>45275</v>
          </cell>
          <cell r="U2020">
            <v>45289</v>
          </cell>
          <cell r="V2020">
            <v>29291000</v>
          </cell>
          <cell r="W2020">
            <v>31703200</v>
          </cell>
          <cell r="X2020">
            <v>5169000</v>
          </cell>
          <cell r="Y2020">
            <v>45223</v>
          </cell>
          <cell r="Z2020" t="str">
            <v>ADICION Y PRORROGA</v>
          </cell>
          <cell r="AA2020">
            <v>14</v>
          </cell>
          <cell r="AB2020">
            <v>2412200</v>
          </cell>
        </row>
        <row r="2021">
          <cell r="A2021">
            <v>2020</v>
          </cell>
          <cell r="B2021" t="str">
            <v>23-285601--0</v>
          </cell>
          <cell r="C2021" t="str">
            <v>NATALIA CAMILA LOPEZ LAVERDE</v>
          </cell>
          <cell r="D2021">
            <v>1018464161</v>
          </cell>
          <cell r="F2021" t="str">
            <v>NATURAL</v>
          </cell>
          <cell r="G2021" t="str">
            <v>Mujer</v>
          </cell>
          <cell r="H2021" t="str">
            <v>JUAN PABLO LÓPEZ PÉREZ</v>
          </cell>
          <cell r="I2021">
            <v>1019080657</v>
          </cell>
          <cell r="J2021" t="str">
            <v>DIRECCION DE INVESTIGACIONES DE PROTECCION AL CONSUMIDOR</v>
          </cell>
          <cell r="K2021" t="str">
            <v>DIRECCION DE INVESTIGACIONES DE PROTECCION AL CONSUMIDOR</v>
          </cell>
          <cell r="L2021" t="str">
            <v>DELEGATURA PARA LA PROTECCION DEL CONSUMIDOR</v>
          </cell>
          <cell r="M2021" t="str">
            <v>JORGE HERNANDEZ</v>
          </cell>
          <cell r="O2021" t="str">
            <v>CONTRATACION DIRECTA</v>
          </cell>
          <cell r="P2021" t="str">
            <v>PRESTACION DE SERVICIOS</v>
          </cell>
          <cell r="Q2021" t="str">
            <v>PRESTACION DE SERVICIOS PROFESIONALES Y DE APOYO A LA GESTION</v>
          </cell>
          <cell r="R2021" t="str">
            <v xml:space="preserve"> Prestación de servicios profesionales de un abogado para apoyar la gestión jurídica de la Dirección de Investigaciones de Protección al Consumidor de la SIC._x000D_
</v>
          </cell>
          <cell r="S2021">
            <v>45103</v>
          </cell>
          <cell r="T2021">
            <v>45275</v>
          </cell>
          <cell r="U2021">
            <v>45275</v>
          </cell>
          <cell r="V2021">
            <v>23414667</v>
          </cell>
          <cell r="W2021">
            <v>23414667</v>
          </cell>
          <cell r="X2021">
            <v>4132000</v>
          </cell>
        </row>
        <row r="2022">
          <cell r="A2022">
            <v>2021</v>
          </cell>
          <cell r="B2022" t="str">
            <v>23-285606--0</v>
          </cell>
          <cell r="C2022" t="str">
            <v>ADRIANA MARCELA ROJAS RODRIGUEZ</v>
          </cell>
          <cell r="D2022">
            <v>1026286072</v>
          </cell>
          <cell r="F2022" t="str">
            <v>NATURAL</v>
          </cell>
          <cell r="G2022" t="str">
            <v>Mujer</v>
          </cell>
          <cell r="H2022" t="str">
            <v>JUAN PABLO LÓPEZ PÉREZ</v>
          </cell>
          <cell r="I2022">
            <v>1019080657</v>
          </cell>
          <cell r="J2022" t="str">
            <v>DIRECCION DE INVESTIGACIONES DE PROTECCION AL CONSUMIDOR</v>
          </cell>
          <cell r="K2022" t="str">
            <v>DIRECCION DE INVESTIGACIONES DE PROTECCION AL CONSUMIDOR</v>
          </cell>
          <cell r="L2022" t="str">
            <v>DELEGATURA PARA LA PROTECCION DEL CONSUMIDOR</v>
          </cell>
          <cell r="M2022" t="str">
            <v>JORGE HERNANDEZ</v>
          </cell>
          <cell r="O2022" t="str">
            <v>CONTRATACION DIRECTA</v>
          </cell>
          <cell r="P2022" t="str">
            <v>PRESTACION DE SERVICIOS</v>
          </cell>
          <cell r="Q2022" t="str">
            <v>PRESTACION DE SERVICIOS PROFESIONALES Y DE APOYO A LA GESTION</v>
          </cell>
          <cell r="R2022" t="str">
            <v xml:space="preserve"> Prestación de servicios profesionales de un abogado para apoyar la gestión jurídica de la Dirección de Investigaciones de Protección al Consumidor de la SIC._x000D_
</v>
          </cell>
          <cell r="S2022">
            <v>45103</v>
          </cell>
          <cell r="T2022">
            <v>45275</v>
          </cell>
          <cell r="U2022">
            <v>45275</v>
          </cell>
          <cell r="V2022">
            <v>29291000</v>
          </cell>
          <cell r="W2022">
            <v>29291000</v>
          </cell>
          <cell r="X2022">
            <v>5169000</v>
          </cell>
        </row>
        <row r="2023">
          <cell r="A2023">
            <v>2022</v>
          </cell>
          <cell r="B2023" t="str">
            <v>23-257443--0</v>
          </cell>
          <cell r="C2023" t="str">
            <v>FRANCISCO FABIAN RUIZ GUERRERO</v>
          </cell>
          <cell r="D2023">
            <v>13993051</v>
          </cell>
          <cell r="F2023" t="str">
            <v>NATURAL</v>
          </cell>
          <cell r="G2023" t="str">
            <v>Hombre</v>
          </cell>
          <cell r="H2023" t="str">
            <v>AIDA LUCIA HURTADO BEJARANO;CLAUDIA MARLEN NEIVA CORTES</v>
          </cell>
          <cell r="I2023" t="str">
            <v>51899290;52523721</v>
          </cell>
          <cell r="J2023" t="str">
            <v>GRUPO DE TRABAJO DE INVESTIGACIONES ADMINISTRATIVAS DE PROTECCION DE DATOS PERSONALES;GRUPO DE TRABAJO DE SISTEMAS DE INFORMACION</v>
          </cell>
          <cell r="K2023" t="str">
            <v>DIRECCION DE INVESTIGACION DE PROTECCION DE DATOS PERSONALES;OFICINA DE TECNOLOGIA E INFORMATICA</v>
          </cell>
          <cell r="L2023" t="str">
            <v>DELEGATURA PARA LA PROTECCION DE DATOS PERSONALES;OFICINA DE TECNOLOGIA E INFORMATICA</v>
          </cell>
          <cell r="M2023" t="str">
            <v>LUISA ACEVEDO</v>
          </cell>
          <cell r="O2023" t="str">
            <v>CONTRATACION DIRECTA</v>
          </cell>
          <cell r="P2023" t="str">
            <v>PRESTACION DE SERVICIOS</v>
          </cell>
          <cell r="Q2023" t="str">
            <v>PRESTACION DE SERVICIOS PROFESIONALES Y DE APOYO A LA GESTION</v>
          </cell>
          <cell r="R2023" t="str">
            <v>Prestación de servicios profesionales para apoyar a la Delegatura para Protección de Datos Personales, y a la Oficina de tecnología e informática en todas las actividades de soporte técnico, mantenimiento y complemento tecnologico, necesarias para el correcto funcionamiento del Sistema Integral de Supervisión Inteligente-SISI</v>
          </cell>
          <cell r="S2023">
            <v>45103</v>
          </cell>
          <cell r="T2023">
            <v>45275</v>
          </cell>
          <cell r="U2023">
            <v>45275</v>
          </cell>
          <cell r="V2023">
            <v>56666667</v>
          </cell>
          <cell r="W2023">
            <v>56666667</v>
          </cell>
          <cell r="X2023">
            <v>10000000</v>
          </cell>
        </row>
        <row r="2024">
          <cell r="A2024">
            <v>2023</v>
          </cell>
          <cell r="B2024" t="str">
            <v>23-288339--0</v>
          </cell>
          <cell r="C2024" t="str">
            <v>NELLY DEL SOCORRO MATALLANA CARVAJAL</v>
          </cell>
          <cell r="D2024">
            <v>35469150</v>
          </cell>
          <cell r="F2024" t="str">
            <v>NATURAL</v>
          </cell>
          <cell r="G2024" t="str">
            <v>Mujer</v>
          </cell>
          <cell r="H2024" t="str">
            <v>NATALIA ALVIS RODRÍGUEZ</v>
          </cell>
          <cell r="I2024">
            <v>39783026</v>
          </cell>
          <cell r="J2024" t="str">
            <v>DELEGATURA PARA LA PROTECCION DEL CONSUMIDOR</v>
          </cell>
          <cell r="K2024" t="str">
            <v>DELEGATURA PARA LA PROTECCION DEL CONSUMIDOR</v>
          </cell>
          <cell r="L2024" t="str">
            <v>DELEGATURA PARA LA PROTECCION DEL CONSUMIDOR</v>
          </cell>
          <cell r="M2024" t="str">
            <v>LUISA ACEVEDO</v>
          </cell>
          <cell r="O2024" t="str">
            <v>CONTRATACION DIRECTA</v>
          </cell>
          <cell r="P2024" t="str">
            <v>PRESTACION DE SERVICIOS</v>
          </cell>
          <cell r="Q2024" t="str">
            <v>PRESTACION DE SERVICIOS PROFESIONALES Y DE APOYO A LA GESTION</v>
          </cell>
          <cell r="R2024" t="str">
            <v xml:space="preserve"> Prestación de servicios profesionales para apoyar a la Coordinación Grupo de Trabajo de Apoyo a la Red Nacional de Protección del Consumidor en la implementación de planes y estrategias destinadas al fortalecimiento de los servicios misionales prestados por la RNPC.</v>
          </cell>
          <cell r="S2024">
            <v>45103</v>
          </cell>
          <cell r="T2024">
            <v>45287</v>
          </cell>
          <cell r="U2024">
            <v>45287</v>
          </cell>
          <cell r="V2024">
            <v>91000000</v>
          </cell>
          <cell r="W2024">
            <v>91000000</v>
          </cell>
          <cell r="X2024">
            <v>15000000</v>
          </cell>
        </row>
        <row r="2025">
          <cell r="A2025">
            <v>2024</v>
          </cell>
          <cell r="C2025" t="str">
            <v>POLITECNICO GRANCOLOMBIANO</v>
          </cell>
          <cell r="E2025">
            <v>860078643</v>
          </cell>
          <cell r="F2025" t="str">
            <v>JURIDICA</v>
          </cell>
          <cell r="H2025" t="str">
            <v>LUIS ANTONIO SILVA RUBIO</v>
          </cell>
          <cell r="I2025">
            <v>14320276</v>
          </cell>
          <cell r="J2025" t="str">
            <v>GRUPO DE TRABAJO DE CENTRO DE INFORMACION TECNOLOGICA Y APOYO A LA GESTION DE LA PROPIEDAD INDUSTRIAL CIGEPI</v>
          </cell>
          <cell r="K2025" t="str">
            <v>DELEGATURA PARA LA PROPIEDAD INDUSTRIAL</v>
          </cell>
          <cell r="L2025" t="str">
            <v>DELEGATURA PARA LA PROPIEDAD INDUSTRIAL</v>
          </cell>
          <cell r="M2025" t="str">
            <v>JAIME LOPEZ</v>
          </cell>
          <cell r="O2025" t="str">
            <v>CONTRATACION DIRECTA</v>
          </cell>
          <cell r="P2025" t="str">
            <v>CONVENIO</v>
          </cell>
          <cell r="Q2025" t="str">
            <v>INTERADMINISTRATIVO</v>
          </cell>
          <cell r="R2025" t="str">
            <v xml:space="preserve">Aunar esfuerzos técnicos, administrativos y humanos entre la Superintendencia de Industria y Comercio y el Politécnico Grancolombiano, para poner en funcionamiento el Centro de Apoyo a la Tecnología y la Innovación - CATI. </v>
          </cell>
          <cell r="S2025">
            <v>45105</v>
          </cell>
          <cell r="T2025">
            <v>45838</v>
          </cell>
          <cell r="U2025">
            <v>45838</v>
          </cell>
          <cell r="V2025">
            <v>0</v>
          </cell>
          <cell r="W2025">
            <v>0</v>
          </cell>
          <cell r="X2025" t="str">
            <v>N/A</v>
          </cell>
        </row>
        <row r="2026">
          <cell r="A2026">
            <v>2025</v>
          </cell>
          <cell r="B2026" t="str">
            <v>23-290241--0</v>
          </cell>
          <cell r="C2026" t="str">
            <v xml:space="preserve">JASSON JAIR MORA PUIN </v>
          </cell>
          <cell r="D2026">
            <v>1020729897</v>
          </cell>
          <cell r="F2026" t="str">
            <v>NATURAL</v>
          </cell>
          <cell r="G2026" t="str">
            <v>Hombre</v>
          </cell>
          <cell r="H2026" t="str">
            <v>CLAUDIA MARLEN NEIVA CORTES</v>
          </cell>
          <cell r="I2026">
            <v>52523721</v>
          </cell>
          <cell r="J2026" t="str">
            <v>GRUPO DE TRABAJO DE SISTEMAS DE INFORMACION</v>
          </cell>
          <cell r="K2026" t="str">
            <v>OFICINA DE TECNOLOGIA E INFORMATICA</v>
          </cell>
          <cell r="L2026" t="str">
            <v>OFICINA DE TECNOLOGIA E INFORMATICA</v>
          </cell>
          <cell r="M2026" t="str">
            <v>MARCELO BARRETO</v>
          </cell>
          <cell r="O2026" t="str">
            <v>CONTRATACION DIRECTA</v>
          </cell>
          <cell r="P2026" t="str">
            <v>PRESTACION DE SERVICIOS</v>
          </cell>
          <cell r="Q2026" t="str">
            <v>PRESTACION DE SERVICIOS PROFESIONALES Y DE APOYO A LA GESTION</v>
          </cell>
          <cell r="R2026" t="str">
            <v xml:space="preserve">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  </v>
          </cell>
          <cell r="S2026">
            <v>45103</v>
          </cell>
          <cell r="T2026">
            <v>45275</v>
          </cell>
          <cell r="U2026">
            <v>45275</v>
          </cell>
          <cell r="V2026">
            <v>46749830</v>
          </cell>
          <cell r="W2026">
            <v>46749830</v>
          </cell>
          <cell r="X2026">
            <v>8249970</v>
          </cell>
        </row>
        <row r="2027">
          <cell r="A2027">
            <v>2026</v>
          </cell>
          <cell r="B2027" t="str">
            <v>23-290240--2</v>
          </cell>
          <cell r="C2027" t="str">
            <v xml:space="preserve">DARWIN EDER QUINTANA CHALA </v>
          </cell>
          <cell r="D2027">
            <v>1110493353</v>
          </cell>
          <cell r="F2027" t="str">
            <v>NATURAL</v>
          </cell>
          <cell r="G2027" t="str">
            <v>Hombre</v>
          </cell>
          <cell r="H2027" t="str">
            <v>VIVIANA ANDREA  RODRIGUEZ FLOREZ;CLAUDIA MARLEN NEIVA CORTES</v>
          </cell>
          <cell r="I2027" t="str">
            <v>52692770;52523721</v>
          </cell>
          <cell r="J2027" t="str">
            <v>GRUPO DE TRABAJO DE GESTION DOCUMENTAL Y ARCHIVO;GRUPO DE TRABAJO DE SISTEMAS DE INFORMACION</v>
          </cell>
          <cell r="K2027" t="str">
            <v>DIRECCION ADMINISTRATIVA;OFICINA DE TECNOLOGIA E INFORMATICA</v>
          </cell>
          <cell r="L2027" t="str">
            <v>SECRETARIA GENERAL;OFICINA DE TECNOLOGIA E INFORMATICA</v>
          </cell>
          <cell r="M2027" t="str">
            <v>MARCELO BARRETO</v>
          </cell>
          <cell r="O2027" t="str">
            <v>CONTRATACION DIRECTA</v>
          </cell>
          <cell r="P2027" t="str">
            <v>PRESTACION DE SERVICIOS</v>
          </cell>
          <cell r="Q2027" t="str">
            <v>PRESTACION DE SERVICIOS PROFESIONALES Y DE APOYO A LA GESTION</v>
          </cell>
          <cell r="R2027" t="str">
            <v xml:space="preserve">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 </v>
          </cell>
          <cell r="S2027">
            <v>45104</v>
          </cell>
          <cell r="T2027">
            <v>45275</v>
          </cell>
          <cell r="U2027">
            <v>45275</v>
          </cell>
          <cell r="V2027">
            <v>47817970</v>
          </cell>
          <cell r="W2027">
            <v>47817970</v>
          </cell>
          <cell r="X2027">
            <v>8488397</v>
          </cell>
        </row>
        <row r="2028">
          <cell r="A2028">
            <v>2027</v>
          </cell>
          <cell r="B2028" t="str">
            <v>23-292133--0</v>
          </cell>
          <cell r="C2028" t="str">
            <v>MATEO GALVIS YAMHURE</v>
          </cell>
          <cell r="D2028">
            <v>1018497202</v>
          </cell>
          <cell r="F2028" t="str">
            <v>NATURAL</v>
          </cell>
          <cell r="G2028" t="str">
            <v>Mujer</v>
          </cell>
          <cell r="H2028" t="str">
            <v>RONALD ANDRES DIAZ GARZON</v>
          </cell>
          <cell r="I2028">
            <v>7187380</v>
          </cell>
          <cell r="J2028" t="str">
            <v>GRUPO DE TRABAJO DE TRATAMIENTO DE DATOS PERSONALES</v>
          </cell>
          <cell r="K2028" t="str">
            <v>DIRECCION DE HABEAS DATA</v>
          </cell>
          <cell r="L2028" t="str">
            <v>DELEGATURA PARA LA PROTECCION DE DATOS PERSONALES</v>
          </cell>
          <cell r="M2028" t="str">
            <v>LUISA ACEVEDO</v>
          </cell>
          <cell r="O2028" t="str">
            <v>CONTRATACION DIRECTA</v>
          </cell>
          <cell r="P2028" t="str">
            <v>PRESTACION DE SERVICIOS</v>
          </cell>
          <cell r="Q2028" t="str">
            <v>PRESTACION DE SERVICIOS PROFESIONALES Y DE APOYO A LA GESTION</v>
          </cell>
          <cell r="R2028" t="str">
            <v>Prestación de servicios profesionales para apoyar al Grupo de Trabajo de Tratamiento de Datos Personales de la Dirección de Habeas Data, en todas las actividades jurídicas a su cargo.</v>
          </cell>
          <cell r="S2028">
            <v>45104</v>
          </cell>
          <cell r="T2028">
            <v>45275</v>
          </cell>
          <cell r="U2028">
            <v>45275</v>
          </cell>
          <cell r="V2028">
            <v>24786667</v>
          </cell>
          <cell r="W2028">
            <v>24786667</v>
          </cell>
          <cell r="X2028">
            <v>4400000</v>
          </cell>
        </row>
        <row r="2029">
          <cell r="A2029">
            <v>2028</v>
          </cell>
          <cell r="B2029" t="str">
            <v>23-290458--3</v>
          </cell>
          <cell r="C2029" t="str">
            <v>ANA MARÍA TORRES CANO</v>
          </cell>
          <cell r="D2029">
            <v>1015458653</v>
          </cell>
          <cell r="F2029" t="str">
            <v>NATURAL</v>
          </cell>
          <cell r="G2029" t="str">
            <v>Mujer</v>
          </cell>
          <cell r="H2029" t="str">
            <v>MARIO ALEJANDRO FRANCO VANEGAS</v>
          </cell>
          <cell r="I2029">
            <v>80181720</v>
          </cell>
          <cell r="J2029" t="str">
            <v>GRUPO DE TRABAJO ELITE CONTRA COLUSIONES</v>
          </cell>
          <cell r="K2029" t="str">
            <v>DELEGATURA PARA LA PROTECCION DE LA COMPETENCIA</v>
          </cell>
          <cell r="L2029" t="str">
            <v>DELEGATURA PARA LA PROTECCION DE LA COMPETENCIA</v>
          </cell>
          <cell r="M2029" t="str">
            <v>ADRIANA MATIZ</v>
          </cell>
          <cell r="O2029" t="str">
            <v>CONTRATACION DIRECTA</v>
          </cell>
          <cell r="P2029" t="str">
            <v>PRESTACION DE SERVICIOS</v>
          </cell>
          <cell r="Q2029" t="str">
            <v>PRESTACION DE SERVICIOS PROFESIONALES Y DE APOYO A LA GESTION</v>
          </cell>
          <cell r="R2029" t="str">
            <v xml:space="preserve">Prestación de servicios profesionales de un abogado para apoyar al Grupo de Trabajo Élite contra Colusiones, en todas las actividades jurídicas que tendrá a su cargo, especialmente como apoyo directo y transversal al líder del equipo correspondiente así como a la RED Nacional de Protección al Consumidor en caso de que se requiera._x000D_
</v>
          </cell>
          <cell r="S2029">
            <v>45105</v>
          </cell>
          <cell r="T2029">
            <v>45275</v>
          </cell>
          <cell r="U2029">
            <v>45275</v>
          </cell>
          <cell r="V2029">
            <v>39816000</v>
          </cell>
          <cell r="W2029">
            <v>39816000</v>
          </cell>
          <cell r="X2029">
            <v>7110000</v>
          </cell>
        </row>
        <row r="2030">
          <cell r="A2030">
            <v>2029</v>
          </cell>
          <cell r="B2030" t="str">
            <v>23-290454--3</v>
          </cell>
          <cell r="C2030" t="str">
            <v>SEBASTIAN HERNANDEZ LOZANO</v>
          </cell>
          <cell r="D2030">
            <v>1014217628</v>
          </cell>
          <cell r="F2030" t="str">
            <v>NATURAL</v>
          </cell>
          <cell r="G2030" t="str">
            <v>Hombre</v>
          </cell>
          <cell r="H2030" t="str">
            <v>FREDY ORLANDO FERNANDEZ FERNANDEZ</v>
          </cell>
          <cell r="I2030">
            <v>74326993</v>
          </cell>
          <cell r="J2030" t="str">
            <v>GRUPO DE TRABAJO DE PRACTICAS RESTRICTIVAS DE LA COMPETENCIA</v>
          </cell>
          <cell r="K2030" t="str">
            <v>DELEGATURA PARA LA PROTECCION DE LA COMPETENCIA</v>
          </cell>
          <cell r="L2030" t="str">
            <v>DELEGATURA PARA LA PROTECCION DE LA COMPETENCIA</v>
          </cell>
          <cell r="M2030" t="str">
            <v>ADRIANA MATIZ</v>
          </cell>
          <cell r="O2030" t="str">
            <v>CONTRATACION DIRECTA</v>
          </cell>
          <cell r="P2030" t="str">
            <v>PRESTACION DE SERVICIOS</v>
          </cell>
          <cell r="Q2030" t="str">
            <v>PRESTACION DE SERVICIOS PROFESIONALES Y DE APOYO A LA GESTION</v>
          </cell>
          <cell r="R2030" t="str">
            <v xml:space="preserve">Prestación de servicios profesionales jurídicos para apoyar el Grupo de Trabajo de Prácticas Restrictivas de la Competencia, a la Delegatura para la Protección de la Competencia y al grupo de trabajo de apoyo a la Red Nacional de Protección al Consumidor, en todas las actividades de carácter jurídico, relacionadas con Prácticas Comerciales Restrictivas y Competencia Desleal Administrativa._x000D_
</v>
          </cell>
          <cell r="S2030">
            <v>45105</v>
          </cell>
          <cell r="T2030">
            <v>45275</v>
          </cell>
          <cell r="U2030">
            <v>45275</v>
          </cell>
          <cell r="V2030">
            <v>50712256</v>
          </cell>
          <cell r="W2030">
            <v>50712256</v>
          </cell>
          <cell r="X2030">
            <v>9055760</v>
          </cell>
          <cell r="Y2030">
            <v>45180</v>
          </cell>
          <cell r="Z2030" t="str">
            <v>CESION</v>
          </cell>
        </row>
        <row r="2031">
          <cell r="A2031">
            <v>2030</v>
          </cell>
          <cell r="B2031" t="str">
            <v>23-295362--0</v>
          </cell>
          <cell r="C2031" t="str">
            <v>YESICA STEGANNY CONTRERAS PEÑA</v>
          </cell>
          <cell r="D2031">
            <v>1015430088</v>
          </cell>
          <cell r="F2031" t="str">
            <v>NATURAL</v>
          </cell>
          <cell r="G2031" t="str">
            <v>Mujer</v>
          </cell>
          <cell r="H2031" t="str">
            <v>MIRIAM TATIANA PEÑA MOLANO</v>
          </cell>
          <cell r="I2031">
            <v>1026274345</v>
          </cell>
          <cell r="J2031" t="str">
            <v>GRUPO DE TRABAJO DE ADMINISTRACION DE PERSONAL</v>
          </cell>
          <cell r="K2031" t="str">
            <v>SECRETARIA GENERAL</v>
          </cell>
          <cell r="L2031" t="str">
            <v>SECRETARIA GENERAL</v>
          </cell>
          <cell r="M2031" t="str">
            <v>ADRIANA MATIZ</v>
          </cell>
          <cell r="O2031" t="str">
            <v>CONTRATACION DIRECTA</v>
          </cell>
          <cell r="P2031" t="str">
            <v>PRESTACION DE SERVICIOS</v>
          </cell>
          <cell r="Q2031" t="str">
            <v>PRESTACION DE SERVICIOS PROFESIONALES Y DE APOYO A LA GESTION</v>
          </cell>
          <cell r="R2031" t="str">
            <v>Prestación de servicios profesionales de un abogado para apoyar al Grupo de Trabajo de Administración de Personal en todas las actividades que requieran análisis jurídicos.</v>
          </cell>
          <cell r="S2031">
            <v>45105</v>
          </cell>
          <cell r="T2031">
            <v>45275</v>
          </cell>
          <cell r="U2031">
            <v>45275</v>
          </cell>
          <cell r="V2031">
            <v>38899997</v>
          </cell>
          <cell r="W2031">
            <v>38899997</v>
          </cell>
          <cell r="X2031">
            <v>6946428</v>
          </cell>
          <cell r="Y2031">
            <v>45210</v>
          </cell>
          <cell r="Z2031" t="str">
            <v>CESION</v>
          </cell>
        </row>
        <row r="2032">
          <cell r="A2032">
            <v>2031</v>
          </cell>
          <cell r="B2032" t="str">
            <v>23-291043--1</v>
          </cell>
          <cell r="C2032" t="str">
            <v>CAMILA ALEJANDRA AREVALO BELTRAN</v>
          </cell>
          <cell r="D2032">
            <v>1023965249</v>
          </cell>
          <cell r="F2032" t="str">
            <v>NATURAL</v>
          </cell>
          <cell r="G2032" t="str">
            <v>Mujer</v>
          </cell>
          <cell r="H2032" t="str">
            <v>ROBERTO ANDRES SANCHEZ LOPEZ</v>
          </cell>
          <cell r="I2032">
            <v>1022951438</v>
          </cell>
          <cell r="J2032" t="str">
            <v>GRUPO DE TRABAJO DE INSPECCION Y VIGILANCIA DE REGLAMENTOS TECNICOS</v>
          </cell>
          <cell r="K2032" t="str">
            <v>DIRECCION DE INVESTIGACIONES PARA EL CONTROL Y VERIFICACION DE REGLAMENTOS TECNICOS Y METROLOGIA LEGAL</v>
          </cell>
          <cell r="L2032" t="str">
            <v>DELEGATURA PARA EL CONTROL Y VERIFICACION DE REGLAMENTOS TECNICOS Y METROLOGIA LEGAL</v>
          </cell>
          <cell r="M2032" t="str">
            <v>LUISA ACEVEDO</v>
          </cell>
          <cell r="O2032" t="str">
            <v>CONTRATACION DIRECTA</v>
          </cell>
          <cell r="P2032" t="str">
            <v>PRESTACION DE SERVICIOS</v>
          </cell>
          <cell r="Q2032" t="str">
            <v>PRESTACION DE SERVICIOS PROFESIONALES Y DE APOYO A LA GESTION</v>
          </cell>
          <cell r="R2032" t="str">
            <v>Prestación de servicios profesionales de un ingeniero para apoyar al Grupo de Trabajo de Inspección y Vigilancia de Reglamentos Técnicos, en las actividades que tiene a su cargo</v>
          </cell>
          <cell r="S2032">
            <v>45106</v>
          </cell>
          <cell r="T2032">
            <v>45279</v>
          </cell>
          <cell r="U2032">
            <v>45279</v>
          </cell>
          <cell r="V2032">
            <v>20691000</v>
          </cell>
          <cell r="W2032">
            <v>20691000</v>
          </cell>
          <cell r="X2032">
            <v>3630000</v>
          </cell>
        </row>
        <row r="2033">
          <cell r="A2033">
            <v>2032</v>
          </cell>
          <cell r="C2033" t="str">
            <v>SUPERINTENDENCIA DE SERVICIOS PÚBLICOS DOMICILIARIOS</v>
          </cell>
          <cell r="E2033">
            <v>800250984</v>
          </cell>
          <cell r="F2033" t="str">
            <v>JURIDICA</v>
          </cell>
          <cell r="H2033" t="str">
            <v>Alfonso Jose Cabarcas Mejia</v>
          </cell>
          <cell r="I2033">
            <v>92125870</v>
          </cell>
          <cell r="J2033" t="str">
            <v>GRUPO DE TRABAJO DE APOYO A LA RED NACIONAL DE PROTECCION AL CONSUMIDOR</v>
          </cell>
          <cell r="K2033" t="str">
            <v>DELEGATURA PARA LA PROTECCION DEL CONSUMIDOR</v>
          </cell>
          <cell r="L2033" t="str">
            <v>DELEGATURA PARA LA PROTECCION DEL CONSUMIDOR</v>
          </cell>
          <cell r="M2033" t="str">
            <v>JORGE CIFUENTES</v>
          </cell>
          <cell r="O2033" t="str">
            <v>CONTRATACION DIRECTA</v>
          </cell>
          <cell r="P2033" t="str">
            <v>CONVENIO</v>
          </cell>
          <cell r="Q2033" t="str">
            <v>INTERADMINISTRATIVO</v>
          </cell>
          <cell r="R2033" t="str">
            <v xml:space="preserve">Aunar esfuerzos entre las partes, que permitan la participacion de la SUPERSERVICIOS en los programas de la Red Nacional de Proteccion al Consumidor, para difundir los derechos de los consumidores y asegurar su proteccion efectiva.	</v>
          </cell>
          <cell r="S2033">
            <v>45139</v>
          </cell>
          <cell r="T2033">
            <v>46295</v>
          </cell>
          <cell r="U2033">
            <v>46295</v>
          </cell>
          <cell r="V2033">
            <v>0</v>
          </cell>
          <cell r="W2033">
            <v>0</v>
          </cell>
        </row>
        <row r="2034">
          <cell r="A2034">
            <v>2033</v>
          </cell>
          <cell r="C2034" t="str">
            <v xml:space="preserve">CONSTRUINTEL SAS	</v>
          </cell>
          <cell r="E2034">
            <v>901434039</v>
          </cell>
          <cell r="F2034" t="str">
            <v>JURIDICA</v>
          </cell>
          <cell r="H2034" t="str">
            <v>Alfonso Jose Cabarcas Mejia ;HELIANA AUGENIA GOMEZ PIZA</v>
          </cell>
          <cell r="I2034" t="str">
            <v>92125870;53050262</v>
          </cell>
          <cell r="J2034" t="str">
            <v>GRUPO DE TRABAJO DE APOYO A LA RED NACIONAL DE PROTECCION AL CONSUMIDOR;GRUPO DE TRABAJO DE SERVICIOS ADMINISTRATIVOS Y RECURSOS FISICOS</v>
          </cell>
          <cell r="K2034" t="str">
            <v>DELEGATURA PARA LA PROTECCION DEL CONSUMIDOR;DIRECCION ADMINISTRATIVA</v>
          </cell>
          <cell r="L2034" t="str">
            <v>DELEGATURA PARA LA PROTECCION DEL CONSUMIDOR;SECRETARIA GENERAL</v>
          </cell>
          <cell r="M2034" t="str">
            <v>ADRIANA MATIZ</v>
          </cell>
          <cell r="N2034" t="str">
            <v>SIC 15</v>
          </cell>
          <cell r="O2034" t="str">
            <v>SELECCION ABREVIADA</v>
          </cell>
          <cell r="P2034" t="str">
            <v>MENOR CUANTIA</v>
          </cell>
          <cell r="Q2034" t="str">
            <v>OBRA</v>
          </cell>
          <cell r="R2034" t="str">
            <v xml:space="preserve">Realizar por el sistema de precios unitarios sin formula de ajuste y a monto agotable, las obras para el mantenimiento locativo de las instalaciones donde actualmente están ubicadas las áreas de trabajo de la Superintendencia de Industria y Comercio en todo el territorio nacional, incluyendo el suministro de materiales y mano de obra	</v>
          </cell>
          <cell r="S2034">
            <v>45114</v>
          </cell>
          <cell r="T2034">
            <v>45260</v>
          </cell>
          <cell r="U2034">
            <v>45275</v>
          </cell>
          <cell r="V2034">
            <v>400000000</v>
          </cell>
          <cell r="W2034">
            <v>400000000</v>
          </cell>
          <cell r="Y2034">
            <v>45259</v>
          </cell>
          <cell r="Z2034" t="str">
            <v>PRORROGA</v>
          </cell>
          <cell r="AA2034">
            <v>15</v>
          </cell>
        </row>
        <row r="2035">
          <cell r="A2035">
            <v>2034</v>
          </cell>
          <cell r="B2035" t="str">
            <v>23-296146--2</v>
          </cell>
          <cell r="C2035" t="str">
            <v xml:space="preserve">DANIEL HERNAN LINARES PATIÑO </v>
          </cell>
          <cell r="D2035">
            <v>1233499078</v>
          </cell>
          <cell r="F2035" t="str">
            <v>NATURAL</v>
          </cell>
          <cell r="G2035" t="str">
            <v>Hombre</v>
          </cell>
          <cell r="H2035" t="str">
            <v>JENNIFER DEL ROSARIO BENDEK RICO</v>
          </cell>
          <cell r="I2035">
            <v>52951267</v>
          </cell>
          <cell r="J2035" t="str">
            <v>GRUPO DE TRABAJO DE DESARROLLO DE TALENTO HUMANO</v>
          </cell>
          <cell r="K2035" t="str">
            <v>SECRETARIA GENERAL</v>
          </cell>
          <cell r="L2035" t="str">
            <v>SECRETARIA GENERAL</v>
          </cell>
          <cell r="M2035" t="str">
            <v>JAIME LOPEZ</v>
          </cell>
          <cell r="O2035" t="str">
            <v>CONTRATACION DIRECTA</v>
          </cell>
          <cell r="P2035" t="str">
            <v>PRESTACION DE SERVICIOS</v>
          </cell>
          <cell r="Q2035" t="str">
            <v>PRESTACION DE SERVICIOS PROFESIONALES Y DE APOYO A LA GESTION</v>
          </cell>
          <cell r="R2035" t="str">
            <v>La Prestación de servicios de apoyo a la gestión para el Grupo de Trabajo de Desarrollo de Talento Humano en el marco del MIPG, en actividades de gestión apoyo a la gestión tales como, actualización de bases de datos, archivo de gestión e informes.</v>
          </cell>
          <cell r="S2035">
            <v>45111</v>
          </cell>
          <cell r="T2035">
            <v>45289</v>
          </cell>
          <cell r="U2035">
            <v>45289</v>
          </cell>
          <cell r="V2035">
            <v>12980000</v>
          </cell>
          <cell r="W2035">
            <v>12980000</v>
          </cell>
          <cell r="X2035">
            <v>2200000</v>
          </cell>
        </row>
        <row r="2036">
          <cell r="A2036">
            <v>2035</v>
          </cell>
          <cell r="B2036" t="str">
            <v>23-298647--0</v>
          </cell>
          <cell r="C2036" t="str">
            <v>CARLOS DAVID DUQUE BELÀLCAZAR</v>
          </cell>
          <cell r="D2036">
            <v>1022944223</v>
          </cell>
          <cell r="F2036" t="str">
            <v>NATURAL</v>
          </cell>
          <cell r="G2036" t="str">
            <v>Hombre</v>
          </cell>
          <cell r="H2036" t="str">
            <v>YAZMIN JULIETTE JAIME JAIMES</v>
          </cell>
          <cell r="I2036">
            <v>1098662560</v>
          </cell>
          <cell r="J2036" t="str">
            <v>GRUPO DE TRABAJO DE SIGNOS DISTINTIVOS DE VOCACION COLECTIVA</v>
          </cell>
          <cell r="K2036" t="str">
            <v>DIRECCION DE SIGNOS DISTINTIVOS</v>
          </cell>
          <cell r="L2036" t="str">
            <v>DELEGATURA PARA LA PROPIEDAD INDUSTRIAL</v>
          </cell>
          <cell r="M2036" t="str">
            <v>JAIME LOPEZ</v>
          </cell>
          <cell r="O2036" t="str">
            <v>CONTRATACION DIRECTA</v>
          </cell>
          <cell r="P2036" t="str">
            <v>PRESTACION DE SERVICIOS</v>
          </cell>
          <cell r="Q2036" t="str">
            <v>PRESTACION DE SERVICIOS PROFESIONALES Y DE APOYO A LA GESTION</v>
          </cell>
          <cell r="R2036" t="str">
            <v>Prestación de servicios profesionales de un abogado para apoyar al Grupo de Trabajo de Signos Distintivos de Vocación Colectiva de la Dirección de Signos Distintivos en el cumplimiento de las actuaciones propias de su competencia.</v>
          </cell>
          <cell r="S2036">
            <v>45111</v>
          </cell>
          <cell r="T2036">
            <v>45275</v>
          </cell>
          <cell r="U2036">
            <v>45275</v>
          </cell>
          <cell r="V2036">
            <v>34398433</v>
          </cell>
          <cell r="W2036">
            <v>34398433</v>
          </cell>
          <cell r="X2036">
            <v>6331000</v>
          </cell>
        </row>
        <row r="2037">
          <cell r="A2037">
            <v>2036</v>
          </cell>
          <cell r="B2037" t="str">
            <v>23-298650--0</v>
          </cell>
          <cell r="C2037" t="str">
            <v>ANNIE KATHERINE MÁRQUEZ IBARRA</v>
          </cell>
          <cell r="D2037">
            <v>1090498576</v>
          </cell>
          <cell r="F2037" t="str">
            <v>NATURAL</v>
          </cell>
          <cell r="G2037" t="str">
            <v>Mujer</v>
          </cell>
          <cell r="H2037" t="str">
            <v>XIOMARA MONTOYA CASTILLO</v>
          </cell>
          <cell r="I2037">
            <v>52983622</v>
          </cell>
          <cell r="J2037" t="str">
            <v>GRUPO DE TRABAJO DE MARCAS Y LEMAS COMERCIALES</v>
          </cell>
          <cell r="K2037" t="str">
            <v>DIRECCION DE SIGNOS DISTINTIVOS</v>
          </cell>
          <cell r="L2037" t="str">
            <v>DELEGATURA PARA LA PROPIEDAD INDUSTRIAL</v>
          </cell>
          <cell r="M2037" t="str">
            <v>JAIME LOPEZ</v>
          </cell>
          <cell r="O2037" t="str">
            <v>CONTRATACION DIRECTA</v>
          </cell>
          <cell r="P2037" t="str">
            <v>PRESTACION DE SERVICIOS</v>
          </cell>
          <cell r="Q2037" t="str">
            <v>PRESTACION DE SERVICIOS PROFESIONALES Y DE APOYO A LA GESTION</v>
          </cell>
          <cell r="R2037" t="str">
            <v xml:space="preserve">Prestación de servicios profesionales de un abogado para apoyar al Grupo de Trabajo de Marcas y Lemas Comerciales de la Dirección de Signos Distintivos en el cumplimiento de las funciones propias de su competencia. </v>
          </cell>
          <cell r="S2037">
            <v>45111</v>
          </cell>
          <cell r="T2037">
            <v>45275</v>
          </cell>
          <cell r="U2037">
            <v>45275</v>
          </cell>
          <cell r="V2037">
            <v>34398433</v>
          </cell>
          <cell r="W2037">
            <v>34398433</v>
          </cell>
          <cell r="X2037">
            <v>6331000</v>
          </cell>
        </row>
        <row r="2038">
          <cell r="A2038">
            <v>2037</v>
          </cell>
          <cell r="B2038" t="str">
            <v>23-299868--0</v>
          </cell>
          <cell r="C2038" t="str">
            <v>Evelyn Ximena Avendaño Lopez</v>
          </cell>
          <cell r="D2038">
            <v>1015424534</v>
          </cell>
          <cell r="F2038" t="str">
            <v>NATURAL</v>
          </cell>
          <cell r="G2038" t="str">
            <v>Mujer</v>
          </cell>
          <cell r="H2038" t="str">
            <v>HELIANA AUGENIA GOMEZ PIZA</v>
          </cell>
          <cell r="I2038">
            <v>53050262</v>
          </cell>
          <cell r="J2038" t="str">
            <v>GRUPO DE TRABAJO DE SERVICIOS ADMINISTRATIVOS Y RECURSOS FISICOS</v>
          </cell>
          <cell r="K2038" t="str">
            <v>DIRECCION ADMINISTRATIVA</v>
          </cell>
          <cell r="L2038" t="str">
            <v>SECRETARIA GENERAL</v>
          </cell>
          <cell r="M2038" t="str">
            <v>MARCELO BARRETO</v>
          </cell>
          <cell r="O2038" t="str">
            <v>CONTRATACION DIRECTA</v>
          </cell>
          <cell r="P2038" t="str">
            <v>PRESTACION DE SERVICIOS</v>
          </cell>
          <cell r="Q2038" t="str">
            <v>PRESTACION DE SERVICIOS PROFESIONALES Y DE APOYO A LA GESTION</v>
          </cell>
          <cell r="R2038" t="str">
            <v>Prestación de servicios profesionales para apoyar el mantenimiento, mejora y divulgación del Sistema de Gestión Ambiental de la Superintendencia de Industria y Comercio durante el año 2023.</v>
          </cell>
          <cell r="S2038">
            <v>45111</v>
          </cell>
          <cell r="T2038">
            <v>45275</v>
          </cell>
          <cell r="U2038">
            <v>45275</v>
          </cell>
          <cell r="V2038">
            <v>29883333</v>
          </cell>
          <cell r="W2038">
            <v>29883333</v>
          </cell>
          <cell r="X2038">
            <v>5500000</v>
          </cell>
        </row>
        <row r="2039">
          <cell r="A2039">
            <v>2038</v>
          </cell>
          <cell r="B2039" t="str">
            <v>23-299849--0</v>
          </cell>
          <cell r="C2039" t="str">
            <v>EDWIN LEONARDO SILVA PIRACOCA</v>
          </cell>
          <cell r="D2039">
            <v>1049636370</v>
          </cell>
          <cell r="F2039" t="str">
            <v>NATURAL</v>
          </cell>
          <cell r="G2039" t="str">
            <v>Hombre</v>
          </cell>
          <cell r="H2039" t="str">
            <v>JAROSLAV MARLEN LOPEZ CHAVEZ</v>
          </cell>
          <cell r="I2039">
            <v>51957159</v>
          </cell>
          <cell r="J2039" t="str">
            <v>OFICINA DE TECNOLOGIA E INFORMATICA</v>
          </cell>
          <cell r="K2039" t="str">
            <v>OFICINA DE TECNOLOGIA E INFORMATICA</v>
          </cell>
          <cell r="L2039" t="str">
            <v>OFICINA DE TECNOLOGIA E INFORMATICA</v>
          </cell>
          <cell r="M2039" t="str">
            <v>MARCELO BARRETO</v>
          </cell>
          <cell r="O2039" t="str">
            <v>CONTRATACION DIRECTA</v>
          </cell>
          <cell r="P2039" t="str">
            <v>PRESTACION DE SERVICIOS</v>
          </cell>
          <cell r="Q2039" t="str">
            <v>PRESTACION DE SERVICIOS PROFESIONALES Y DE APOYO A LA GESTION</v>
          </cell>
          <cell r="R2039" t="str">
            <v>Prestación de servicios profesionales para apoyar las actividades de carácter técnico y administrativo necesarias para la estructuración, documentación e implementación de soluciones de análisis y minería de datos de sitios web en la Superintendencia de Industria y Comercio.</v>
          </cell>
          <cell r="S2039">
            <v>45111</v>
          </cell>
          <cell r="T2039">
            <v>45275</v>
          </cell>
          <cell r="U2039">
            <v>45275</v>
          </cell>
          <cell r="V2039">
            <v>36920804</v>
          </cell>
          <cell r="W2039">
            <v>36920804</v>
          </cell>
          <cell r="X2039">
            <v>6795240</v>
          </cell>
        </row>
        <row r="2040">
          <cell r="A2040">
            <v>2039</v>
          </cell>
          <cell r="B2040" t="str">
            <v>23-300392--0</v>
          </cell>
          <cell r="C2040" t="str">
            <v>MARIA PAOLA RODRIGUEZ DANGOND</v>
          </cell>
          <cell r="D2040">
            <v>1015400779</v>
          </cell>
          <cell r="F2040" t="str">
            <v>NATURAL</v>
          </cell>
          <cell r="G2040" t="str">
            <v>Mujer</v>
          </cell>
          <cell r="H2040" t="str">
            <v>ALBA LUCRECIA FLOREZ CORONEL</v>
          </cell>
          <cell r="I2040">
            <v>52819759</v>
          </cell>
          <cell r="J2040" t="str">
            <v>GRUPO DE TRABAJO DE COBRO COACTIVO</v>
          </cell>
          <cell r="K2040" t="str">
            <v>OFICINA ASESORA JURIDICA</v>
          </cell>
          <cell r="L2040" t="str">
            <v>OFICINA ASESORA JURIDICA</v>
          </cell>
          <cell r="M2040" t="str">
            <v>MARCELO BARRETO</v>
          </cell>
          <cell r="O2040" t="str">
            <v>CONTRATACION DIRECTA</v>
          </cell>
          <cell r="P2040" t="str">
            <v>PRESTACION DE SERVICIOS</v>
          </cell>
          <cell r="Q2040" t="str">
            <v>PRESTACION DE SERVICIOS PROFESIONALES Y DE APOYO A LA GESTION</v>
          </cell>
          <cell r="R2040" t="str">
            <v>Prestación de servicios profesionales de un abogado para que apoye en todos los asuntos jurídicos de la Oficina Asesora Jurídica de la Superintendencia de Industria y Comercio para el periodo 2023.</v>
          </cell>
          <cell r="S2040">
            <v>45111</v>
          </cell>
          <cell r="T2040">
            <v>45275</v>
          </cell>
          <cell r="U2040">
            <v>45275</v>
          </cell>
          <cell r="V2040">
            <v>23297379</v>
          </cell>
          <cell r="W2040">
            <v>23297379</v>
          </cell>
          <cell r="X2040">
            <v>4287861</v>
          </cell>
        </row>
        <row r="2041">
          <cell r="A2041">
            <v>2040</v>
          </cell>
          <cell r="B2041" t="str">
            <v>23-300277--0</v>
          </cell>
          <cell r="C2041" t="str">
            <v>SARA XIMENA PINZÓN RESTREPO</v>
          </cell>
          <cell r="D2041">
            <v>1000623063</v>
          </cell>
          <cell r="F2041" t="str">
            <v>NATURAL</v>
          </cell>
          <cell r="G2041" t="str">
            <v>Mujer</v>
          </cell>
          <cell r="H2041" t="str">
            <v>ERIKA ANDREA PARRA SANABRIA</v>
          </cell>
          <cell r="I2041">
            <v>1083871961</v>
          </cell>
          <cell r="J2041" t="str">
            <v>GRUPO DE TRABAJO DE NOTIFICACIONES Y CERTIFICACIONES</v>
          </cell>
          <cell r="K2041" t="str">
            <v>SECRETARIA GENERAL</v>
          </cell>
          <cell r="L2041" t="str">
            <v>SECRETARIA GENERAL</v>
          </cell>
          <cell r="M2041" t="str">
            <v>MARCELO BARRETO</v>
          </cell>
          <cell r="O2041" t="str">
            <v>CONTRATACION DIRECTA</v>
          </cell>
          <cell r="P2041" t="str">
            <v>PRESTACION DE SERVICIOS</v>
          </cell>
          <cell r="Q2041" t="str">
            <v>PRESTACION DE SERVICIOS PROFESIONALES Y DE APOYO A LA GESTION</v>
          </cell>
          <cell r="R2041" t="str">
            <v>Prestación de servicios de apoyo técnico para la gestión del Grupo de Notificaciones y Certificaciones en todos los trámites de notificación de actos administrativos expedidos por la Entidad.</v>
          </cell>
          <cell r="S2041">
            <v>45111</v>
          </cell>
          <cell r="T2041">
            <v>45289</v>
          </cell>
          <cell r="U2041">
            <v>45289</v>
          </cell>
          <cell r="V2041">
            <v>18682036</v>
          </cell>
          <cell r="W2041">
            <v>18682036</v>
          </cell>
          <cell r="X2041">
            <v>3166450</v>
          </cell>
        </row>
        <row r="2042">
          <cell r="A2042">
            <v>2041</v>
          </cell>
          <cell r="B2042" t="str">
            <v>23-300278--0</v>
          </cell>
          <cell r="C2042" t="str">
            <v>JUAN DAVID CARDENAS PARRA</v>
          </cell>
          <cell r="D2042">
            <v>1033799621</v>
          </cell>
          <cell r="F2042" t="str">
            <v>NATURAL</v>
          </cell>
          <cell r="G2042" t="str">
            <v>Hombre</v>
          </cell>
          <cell r="H2042" t="str">
            <v>ERIKA ANDREA PARRA SANABRIA</v>
          </cell>
          <cell r="I2042">
            <v>1083871961</v>
          </cell>
          <cell r="J2042" t="str">
            <v>GRUPO DE TRABAJO DE NOTIFICACIONES Y CERTIFICACIONES</v>
          </cell>
          <cell r="K2042" t="str">
            <v>SECRETARIA GENERAL</v>
          </cell>
          <cell r="L2042" t="str">
            <v>SECRETARIA GENERAL</v>
          </cell>
          <cell r="M2042" t="str">
            <v>MARCELO BARRETO</v>
          </cell>
          <cell r="O2042" t="str">
            <v>CONTRATACION DIRECTA</v>
          </cell>
          <cell r="P2042" t="str">
            <v>PRESTACION DE SERVICIOS</v>
          </cell>
          <cell r="Q2042" t="str">
            <v>PRESTACION DE SERVICIOS PROFESIONALES Y DE APOYO A LA GESTION</v>
          </cell>
          <cell r="R2042" t="str">
            <v>Prestación de servicios de apoyo técnico para la gestión del Grupo de Notificaciones y Certificaciones en todos los trámites de notificación de actos administrativos expedidos por la Entidad.</v>
          </cell>
          <cell r="S2042">
            <v>45111</v>
          </cell>
          <cell r="T2042">
            <v>45289</v>
          </cell>
          <cell r="U2042">
            <v>45289</v>
          </cell>
          <cell r="V2042">
            <v>18682036</v>
          </cell>
          <cell r="W2042">
            <v>18682036</v>
          </cell>
          <cell r="X2042">
            <v>3166450</v>
          </cell>
        </row>
        <row r="2043">
          <cell r="A2043">
            <v>2042</v>
          </cell>
          <cell r="B2043" t="str">
            <v>23-302080--0</v>
          </cell>
          <cell r="C2043" t="str">
            <v>DANIELA FERNANDA POVEDA CRIOLLO</v>
          </cell>
          <cell r="D2043">
            <v>1018465955</v>
          </cell>
          <cell r="F2043" t="str">
            <v>NATURAL</v>
          </cell>
          <cell r="G2043" t="str">
            <v>Mujer</v>
          </cell>
          <cell r="H2043" t="str">
            <v>MAYERLY  RAMIREZ DIAZ</v>
          </cell>
          <cell r="I2043">
            <v>1032360348</v>
          </cell>
          <cell r="J2043" t="str">
            <v>GRUPO DE TRABAJO DE ATENCION AL CIUDADANO</v>
          </cell>
          <cell r="K2043" t="str">
            <v>OFICINA DE SERVICIOS AL CONSUMIDOR Y DE APOYO EMPRESARIAL</v>
          </cell>
          <cell r="L2043" t="str">
            <v>OFICINA DE SERVICIOS AL CONSUMIDOR Y DE APOYO EMPRESARIAL</v>
          </cell>
          <cell r="M2043" t="str">
            <v>MARCELO BARRETO</v>
          </cell>
          <cell r="O2043" t="str">
            <v>CONTRATACION DIRECTA</v>
          </cell>
          <cell r="P2043" t="str">
            <v>PRESTACION DE SERVICIOS</v>
          </cell>
          <cell r="Q2043" t="str">
            <v>PRESTACION DE SERVICIOS PROFESIONALES Y DE APOYO A LA GESTION</v>
          </cell>
          <cell r="R2043" t="str">
            <v>Prestación de servicios profesionales para apoyar la gestión del Grupo de Atención al Ciudadano de la Oficina de Servicios al Consumidor y Apoyo Empresarial de la Superintendencia de Industria y Comercio en las actividades propias de su competencia, particularmente la gestión jurídica a su cargo.</v>
          </cell>
          <cell r="S2043">
            <v>45112</v>
          </cell>
          <cell r="T2043">
            <v>45289</v>
          </cell>
          <cell r="U2043">
            <v>45289</v>
          </cell>
          <cell r="V2043">
            <v>37370667</v>
          </cell>
          <cell r="W2043">
            <v>37370667</v>
          </cell>
          <cell r="X2043">
            <v>6370000</v>
          </cell>
        </row>
        <row r="2044">
          <cell r="A2044">
            <v>2043</v>
          </cell>
          <cell r="B2044" t="str">
            <v>23-304099--0</v>
          </cell>
          <cell r="C2044" t="str">
            <v>CARLOS ALBERTO GÓMEZ VANEGAS</v>
          </cell>
          <cell r="D2044">
            <v>1023878653</v>
          </cell>
          <cell r="F2044" t="str">
            <v>NATURAL</v>
          </cell>
          <cell r="G2044" t="str">
            <v>Hombre</v>
          </cell>
          <cell r="H2044" t="str">
            <v xml:space="preserve">MARIA DEL ROSARIO HERNANDEZ SIERRA;Alfonso Jose Cabarcas Mejia </v>
          </cell>
          <cell r="I2044" t="str">
            <v>52692328;92125870</v>
          </cell>
          <cell r="J2044" t="str">
            <v>DIRECCION FINANCIERA;GRUPO DE TRABAJO DE APOYO A LA RED NACIONAL DE PROTECCION AL CONSUMIDOR</v>
          </cell>
          <cell r="K2044" t="str">
            <v>DIRECCION FINANCIERA;DELEGATURA PARA LA PROTECCION DEL CONSUMIDOR</v>
          </cell>
          <cell r="L2044" t="str">
            <v>SECRETARIA GENERAL;DELEGATURA PARA LA PROTECCION DEL CONSUMIDOR</v>
          </cell>
          <cell r="M2044" t="str">
            <v>JORGE HERNANDEZ</v>
          </cell>
          <cell r="O2044" t="str">
            <v>CONTRATACION DIRECTA</v>
          </cell>
          <cell r="P2044" t="str">
            <v>PRESTACION DE SERVICIOS</v>
          </cell>
          <cell r="Q2044" t="str">
            <v>PRESTACION DE SERVICIOS PROFESIONALES Y DE APOYO A LA GESTION</v>
          </cell>
          <cell r="R2044" t="str">
            <v xml:space="preserve">Prestación de servicios profesionales a la Dirección Financiera para gestionar y fortalecer las tareas, así como los tiempos de operación respecto de los trámites presupuestales, así como, el registro y revisión de la información en el SIIF NACIÓN, y en las demás soluciones informáticas a las que haya lugar, principalmente con los trámites financieros de la RNPC._x000D_
_x000D_
</v>
          </cell>
          <cell r="S2044">
            <v>45112</v>
          </cell>
          <cell r="T2044">
            <v>45289</v>
          </cell>
          <cell r="U2044">
            <v>45289</v>
          </cell>
          <cell r="V2044">
            <v>28684480</v>
          </cell>
          <cell r="W2044">
            <v>28684480</v>
          </cell>
          <cell r="X2044">
            <v>4889400</v>
          </cell>
        </row>
        <row r="2045">
          <cell r="A2045">
            <v>2044</v>
          </cell>
          <cell r="B2045" t="str">
            <v>23-304101--0</v>
          </cell>
          <cell r="C2045" t="str">
            <v>MARIA DEL PILAR FERNANDEZ ROJAS</v>
          </cell>
          <cell r="D2045">
            <v>1031129404</v>
          </cell>
          <cell r="F2045" t="str">
            <v>NATURAL</v>
          </cell>
          <cell r="G2045" t="str">
            <v>Mujer</v>
          </cell>
          <cell r="H2045" t="str">
            <v xml:space="preserve">MARIA DEL ROSARIO HERNANDEZ SIERRA;Alfonso Jose Cabarcas Mejia </v>
          </cell>
          <cell r="I2045" t="str">
            <v>52692328;92125870</v>
          </cell>
          <cell r="J2045" t="str">
            <v>DIRECCION FINANCIERA;GRUPO DE TRABAJO DE APOYO A LA RED NACIONAL DE PROTECCION AL CONSUMIDOR</v>
          </cell>
          <cell r="K2045" t="str">
            <v>DIRECCION FINANCIERA;DELEGATURA PARA LA PROTECCION DEL CONSUMIDOR</v>
          </cell>
          <cell r="L2045" t="str">
            <v>SECRETARIA GENERAL;DELEGATURA PARA LA PROTECCION DEL CONSUMIDOR</v>
          </cell>
          <cell r="M2045" t="str">
            <v>DIANA RUA</v>
          </cell>
          <cell r="O2045" t="str">
            <v>CONTRATACION DIRECTA</v>
          </cell>
          <cell r="P2045" t="str">
            <v>PRESTACION DE SERVICIOS</v>
          </cell>
          <cell r="Q2045" t="str">
            <v>PRESTACION DE SERVICIOS PROFESIONALES Y DE APOYO A LA GESTION</v>
          </cell>
          <cell r="R2045" t="str">
            <v xml:space="preserve">Prestación de servicios profesionales especializados a la Dirección Financiera, para gestionar y fortalecer los tiempos de operación en la revisión y autorización de los procesos de pago a cargo de la tesorería, así como el registro de la información en SIIF NACIÓN y en las demás soluciones informáticas a las que haya lugar y principalmente respecto de los trámites financieros, derivados de las funciones atribuidas a la Red Nacional de Protección al Consumidor. </v>
          </cell>
          <cell r="S2045">
            <v>45112</v>
          </cell>
          <cell r="T2045">
            <v>45289</v>
          </cell>
          <cell r="U2045">
            <v>45289</v>
          </cell>
          <cell r="V2045">
            <v>40409072</v>
          </cell>
          <cell r="W2045">
            <v>40409072</v>
          </cell>
          <cell r="X2045">
            <v>6887910</v>
          </cell>
        </row>
        <row r="2046">
          <cell r="A2046">
            <v>2045</v>
          </cell>
          <cell r="B2046" t="str">
            <v>23-304105--3</v>
          </cell>
          <cell r="C2046" t="str">
            <v>JUAN MANUEL MEJÍA MALDONADO</v>
          </cell>
          <cell r="D2046">
            <v>79951380</v>
          </cell>
          <cell r="F2046" t="str">
            <v>NATURAL</v>
          </cell>
          <cell r="G2046" t="str">
            <v>Hombre</v>
          </cell>
          <cell r="H2046" t="str">
            <v xml:space="preserve">MARIA DEL ROSARIO HERNANDEZ SIERRA;Alfonso Jose Cabarcas Mejia </v>
          </cell>
          <cell r="I2046" t="str">
            <v>52692328;92125870</v>
          </cell>
          <cell r="J2046" t="str">
            <v>DIRECCION FINANCIERA;GRUPO DE TRABAJO DE APOYO A LA RED NACIONAL DE PROTECCION AL CONSUMIDOR</v>
          </cell>
          <cell r="K2046" t="str">
            <v>DIRECCION FINANCIERA;DELEGATURA PARA LA PROTECCION DEL CONSUMIDOR</v>
          </cell>
          <cell r="L2046" t="str">
            <v>SECRETARIA GENERAL;DELEGATURA PARA LA PROTECCION DEL CONSUMIDOR</v>
          </cell>
          <cell r="M2046" t="str">
            <v>DIANA RUA</v>
          </cell>
          <cell r="O2046" t="str">
            <v>CONTRATACION DIRECTA</v>
          </cell>
          <cell r="P2046" t="str">
            <v>PRESTACION DE SERVICIOS</v>
          </cell>
          <cell r="Q2046" t="str">
            <v>PRESTACION DE SERVICIOS PROFESIONALES Y DE APOYO A LA GESTION</v>
          </cell>
          <cell r="R2046" t="str">
            <v xml:space="preserve">Prestación de servicios profesionales especializados para gestionar y fortalecer los sistemas de información, los procesos y procedimientos del SIGI, y el seguimiento a los planes de mejoramiento y planes acción respecto de las actividades internas de la Dirección Financiera, en especial los relacionados con la gestión de la Red Nacional de Protección al Consumidor._x000D_
</v>
          </cell>
          <cell r="S2046">
            <v>45112</v>
          </cell>
          <cell r="T2046">
            <v>45289</v>
          </cell>
          <cell r="U2046">
            <v>45289</v>
          </cell>
          <cell r="V2046">
            <v>40556912</v>
          </cell>
          <cell r="W2046">
            <v>40556912</v>
          </cell>
          <cell r="X2046">
            <v>6913110</v>
          </cell>
        </row>
        <row r="2047">
          <cell r="A2047">
            <v>2046</v>
          </cell>
          <cell r="B2047" t="str">
            <v>23-304096--0</v>
          </cell>
          <cell r="C2047" t="str">
            <v>LUIS SANTIAGO PÉREZ MEJÍA</v>
          </cell>
          <cell r="D2047">
            <v>1007246213</v>
          </cell>
          <cell r="F2047" t="str">
            <v>NATURAL</v>
          </cell>
          <cell r="G2047" t="str">
            <v>Hombre</v>
          </cell>
          <cell r="H2047" t="str">
            <v>MARIA DEL ROSARIO HERNANDEZ SIERRA</v>
          </cell>
          <cell r="I2047">
            <v>52692328</v>
          </cell>
          <cell r="J2047" t="str">
            <v>DIRECCION FINANCIERA</v>
          </cell>
          <cell r="K2047" t="str">
            <v>DIRECCION FINANCIERA</v>
          </cell>
          <cell r="L2047" t="str">
            <v>SECRETARIA GENERAL</v>
          </cell>
          <cell r="M2047" t="str">
            <v>JAIME LOPEZ</v>
          </cell>
          <cell r="O2047" t="str">
            <v>CONTRATACION DIRECTA</v>
          </cell>
          <cell r="P2047" t="str">
            <v>PRESTACION DE SERVICIOS</v>
          </cell>
          <cell r="Q2047" t="str">
            <v>PRESTACION DE SERVICIOS PROFESIONALES Y DE APOYO A LA GESTION</v>
          </cell>
          <cell r="R2047" t="str">
            <v>Prestación de Servicios de apoyo a la Dirección de Investigaciones de Protección de usuarios de Servicios de Comunicaciones y a la Dirección Financiera de la Superintendencia de Industria y Comercio, para dar trámite oportuno a las gestiones presupuestales, contables y de pagaduría, relacionadas con la cadena de pagos, y en especial las requeridas por parte de la Dirección de Investigaciones de Protección de usuarios de Servicios de Comunicaciones.</v>
          </cell>
          <cell r="S2047">
            <v>45112</v>
          </cell>
          <cell r="T2047">
            <v>45289</v>
          </cell>
          <cell r="U2047">
            <v>45289</v>
          </cell>
          <cell r="V2047">
            <v>12320000</v>
          </cell>
          <cell r="W2047">
            <v>12320000</v>
          </cell>
          <cell r="X2047">
            <v>2100000</v>
          </cell>
        </row>
        <row r="2048">
          <cell r="A2048">
            <v>2047</v>
          </cell>
          <cell r="B2048" t="str">
            <v>23-304502--2</v>
          </cell>
          <cell r="C2048" t="str">
            <v>DUVAN RINCÓN GAMBOA</v>
          </cell>
          <cell r="D2048">
            <v>1002604631</v>
          </cell>
          <cell r="F2048" t="str">
            <v>NATURAL</v>
          </cell>
          <cell r="G2048" t="str">
            <v>Hombre</v>
          </cell>
          <cell r="H2048" t="str">
            <v>MARIA DEL ROSARIO HERNANDEZ SIERRA</v>
          </cell>
          <cell r="I2048">
            <v>52692328</v>
          </cell>
          <cell r="J2048" t="str">
            <v>DIRECCION FINANCIERA</v>
          </cell>
          <cell r="K2048" t="str">
            <v>DIRECCION FINANCIERA</v>
          </cell>
          <cell r="L2048" t="str">
            <v>SECRETARIA GENERAL</v>
          </cell>
          <cell r="M2048" t="str">
            <v xml:space="preserve">NICKY ECHEVERRY </v>
          </cell>
          <cell r="O2048" t="str">
            <v>CONTRATACION DIRECTA</v>
          </cell>
          <cell r="P2048" t="str">
            <v>PRESTACION DE SERVICIOS</v>
          </cell>
          <cell r="Q2048" t="str">
            <v>PRESTACION DE SERVICIOS PROFESIONALES Y DE APOYO A LA GESTION</v>
          </cell>
          <cell r="R2048" t="str">
            <v>Prestación de Servicios de apoyo a la Dirección de Investigaciones de Protección de usuarios de Servicios de Comunicaciones y a la Dirección Financiera de la Superintendencia de Industria y Comercio, para dar trámite oportuno a las gestiones presupuestales, contables y de pagaduría, relacionadas con la cadena de pagos, y en especial las requeridas por parte de la Dirección de Investigaciones de Protección de usuarios de Servicios de Comunicaciones.</v>
          </cell>
          <cell r="S2048">
            <v>45112</v>
          </cell>
          <cell r="T2048">
            <v>45289</v>
          </cell>
          <cell r="U2048">
            <v>45289</v>
          </cell>
          <cell r="V2048">
            <v>12320000</v>
          </cell>
          <cell r="W2048">
            <v>12320000</v>
          </cell>
          <cell r="X2048">
            <v>2100000</v>
          </cell>
        </row>
        <row r="2049">
          <cell r="A2049">
            <v>2048</v>
          </cell>
          <cell r="B2049" t="str">
            <v>23-305820--0</v>
          </cell>
          <cell r="C2049" t="str">
            <v>ADRIANA LISBETH NOVA PARRA</v>
          </cell>
          <cell r="D2049">
            <v>1007731687</v>
          </cell>
          <cell r="F2049" t="str">
            <v>NATURAL</v>
          </cell>
          <cell r="G2049" t="str">
            <v>Mujer</v>
          </cell>
          <cell r="H2049" t="str">
            <v>MARIA DEL ROSARIO HERNANDEZ SIERRA</v>
          </cell>
          <cell r="I2049">
            <v>52692328</v>
          </cell>
          <cell r="J2049" t="str">
            <v>DIRECCION FINANCIERA</v>
          </cell>
          <cell r="K2049" t="str">
            <v>DIRECCION FINANCIERA</v>
          </cell>
          <cell r="L2049" t="str">
            <v>SECRETARIA GENERAL</v>
          </cell>
          <cell r="M2049" t="str">
            <v>MARCELO BARRETO</v>
          </cell>
          <cell r="O2049" t="str">
            <v>CONTRATACION DIRECTA</v>
          </cell>
          <cell r="P2049" t="str">
            <v>PRESTACION DE SERVICIOS</v>
          </cell>
          <cell r="Q2049" t="str">
            <v>PRESTACION DE SERVICIOS PROFESIONALES Y DE APOYO A LA GESTION</v>
          </cell>
          <cell r="R2049" t="str">
            <v>Prestación de Servicios de apoyo a la Dirección de Investigaciones de Protección de usuarios de Servicios de Comunicaciones y a la Dirección Financiera de la Superintendencia de Industria y Comercio, para dar trámite oportuno a las gestiones presupuestales, contables y de pagaduría, relacionadas con la cadena de pagos, y en especial las requeridas por parte de la Dirección de Investigaciones de Protección de usuarios de Servicios de Comunicaciones.</v>
          </cell>
          <cell r="S2049">
            <v>45113</v>
          </cell>
          <cell r="T2049">
            <v>45289</v>
          </cell>
          <cell r="U2049">
            <v>45289</v>
          </cell>
          <cell r="V2049">
            <v>12250000</v>
          </cell>
          <cell r="W2049">
            <v>12250000</v>
          </cell>
          <cell r="X2049">
            <v>2100000</v>
          </cell>
        </row>
        <row r="2050">
          <cell r="A2050">
            <v>2049</v>
          </cell>
          <cell r="B2050" t="str">
            <v>23-305075--0</v>
          </cell>
          <cell r="C2050" t="str">
            <v>DANIEL ALEXANDER GOYENECHE ORTIZ</v>
          </cell>
          <cell r="D2050">
            <v>1018462246</v>
          </cell>
          <cell r="F2050" t="str">
            <v>NATURAL</v>
          </cell>
          <cell r="G2050" t="str">
            <v>Hombre</v>
          </cell>
          <cell r="H2050" t="str">
            <v>LUIS EDUARDO AGUIAR DELGADILLO</v>
          </cell>
          <cell r="I2050">
            <v>93394384</v>
          </cell>
          <cell r="J2050" t="str">
            <v>DIRECCION DE INVESTIGACIONES DE PROTECCION DE USUARIOS DE SERVICIOS DE COMUNICACIONES</v>
          </cell>
          <cell r="K2050" t="str">
            <v>DIRECCION DE INVESTIGACIONES DE PROTECCION DE USUARIOS DE SERVICIOS DE COMUNICACIONES</v>
          </cell>
          <cell r="L2050" t="str">
            <v>DELEGATURA PARA LA PROTECCION DEL CONSUMIDOR</v>
          </cell>
          <cell r="M2050" t="str">
            <v>JORGE HERNANDEZ</v>
          </cell>
          <cell r="O2050" t="str">
            <v>CONTRATACION DIRECTA</v>
          </cell>
          <cell r="P2050" t="str">
            <v>PRESTACION DE SERVICIOS</v>
          </cell>
          <cell r="Q2050" t="str">
            <v>PRESTACION DE SERVICIOS PROFESIONALES Y DE APOYO A LA GESTION</v>
          </cell>
          <cell r="R2050" t="str">
            <v xml:space="preserve"> Prestación de servicios profesionales de un abogado para apoyar la gestión jurídica de la Dirección de Investigaciones de Protección de Usuarios de Servicios de Comunicaciones de la SIC._x000D_
</v>
          </cell>
          <cell r="S2050">
            <v>45113</v>
          </cell>
          <cell r="T2050">
            <v>45289</v>
          </cell>
          <cell r="U2050">
            <v>45246</v>
          </cell>
          <cell r="V2050">
            <v>36843334</v>
          </cell>
          <cell r="W2050">
            <v>24421867</v>
          </cell>
          <cell r="X2050">
            <v>6316000</v>
          </cell>
          <cell r="Y2050" t="str">
            <v>17/07/2023
2023/11/16</v>
          </cell>
          <cell r="Z2050" t="str">
            <v>FORMA DE PAGO
TERMINACION ANTICIPADA</v>
          </cell>
          <cell r="AA2050">
            <v>-43</v>
          </cell>
          <cell r="AB2050">
            <v>-12421467</v>
          </cell>
        </row>
        <row r="2051">
          <cell r="A2051">
            <v>2050</v>
          </cell>
          <cell r="B2051" t="str">
            <v>23-300502--0</v>
          </cell>
          <cell r="C2051" t="str">
            <v>JUAN CAMILO CIPAGAUTA OLIVEROS</v>
          </cell>
          <cell r="D2051">
            <v>1052380217</v>
          </cell>
          <cell r="F2051" t="str">
            <v>NATURAL</v>
          </cell>
          <cell r="G2051" t="str">
            <v>Hombre</v>
          </cell>
          <cell r="H2051" t="str">
            <v>JUAN PABLO LÓPEZ PÉREZ</v>
          </cell>
          <cell r="I2051">
            <v>1019080657</v>
          </cell>
          <cell r="J2051" t="str">
            <v>DIRECCION DE INVESTIGACIONES DE PROTECCION AL CONSUMIDOR</v>
          </cell>
          <cell r="K2051" t="str">
            <v>DIRECCION DE INVESTIGACIONES DE PROTECCION AL CONSUMIDOR</v>
          </cell>
          <cell r="L2051" t="str">
            <v>DELEGATURA PARA LA PROTECCION DEL CONSUMIDOR</v>
          </cell>
          <cell r="M2051" t="str">
            <v>JORGE HERNANDEZ</v>
          </cell>
          <cell r="O2051" t="str">
            <v>CONTRATACION DIRECTA</v>
          </cell>
          <cell r="P2051" t="str">
            <v>PRESTACION DE SERVICIOS</v>
          </cell>
          <cell r="Q2051" t="str">
            <v>PRESTACION DE SERVICIOS PROFESIONALES Y DE APOYO A LA GESTION</v>
          </cell>
          <cell r="R2051" t="str">
            <v>Prestación de servicios profesionales de un abogado para apoyar la gestión jurídica de la Dirección de Investigaciones de Protección al Consumidor de la SIC.</v>
          </cell>
          <cell r="S2051">
            <v>45114</v>
          </cell>
          <cell r="T2051">
            <v>45289</v>
          </cell>
          <cell r="U2051">
            <v>45289</v>
          </cell>
          <cell r="V2051">
            <v>36632800</v>
          </cell>
          <cell r="W2051">
            <v>36632800</v>
          </cell>
          <cell r="X2051">
            <v>6316000</v>
          </cell>
          <cell r="Y2051">
            <v>45138</v>
          </cell>
          <cell r="Z2051" t="str">
            <v>OBLIGACIONES Y FORMA DE PAGO</v>
          </cell>
        </row>
        <row r="2052">
          <cell r="A2052">
            <v>2051</v>
          </cell>
          <cell r="B2052" t="str">
            <v>23-300778--0</v>
          </cell>
          <cell r="C2052" t="str">
            <v>IVAN ANDRES JIMENEZ MARTINEZ</v>
          </cell>
          <cell r="D2052">
            <v>1018484743</v>
          </cell>
          <cell r="F2052" t="str">
            <v>NATURAL</v>
          </cell>
          <cell r="G2052" t="str">
            <v>Hombre</v>
          </cell>
          <cell r="H2052" t="str">
            <v>MAYRA SOL QUINTERO GRANADILLO</v>
          </cell>
          <cell r="I2052">
            <v>49782335</v>
          </cell>
          <cell r="J2052" t="str">
            <v>GRUPO DE TRABAJO DE INVESTIGACIONES ADMINISTRATIVAS DE PROTECCION DE USUARIOS DE SERVICIOS DE COMUNICACIONES</v>
          </cell>
          <cell r="K2052" t="str">
            <v>DIRECCION DE INVESTIGACIONES DE PROTECCION DE USUARIOS DE SERVICIOS DE COMUNICACIONES</v>
          </cell>
          <cell r="L2052" t="str">
            <v>DELEGATURA PARA LA PROTECCION DEL CONSUMIDOR</v>
          </cell>
          <cell r="M2052" t="str">
            <v>JORGE HERNANDEZ</v>
          </cell>
          <cell r="O2052" t="str">
            <v>CONTRATACION DIRECTA</v>
          </cell>
          <cell r="P2052" t="str">
            <v>PRESTACION DE SERVICIOS</v>
          </cell>
          <cell r="Q2052" t="str">
            <v>PRESTACION DE SERVICIOS PROFESIONALES Y DE APOYO A LA GESTION</v>
          </cell>
          <cell r="R2052" t="str">
            <v>Prestación de servicios profesionales de un abogado para apoyar la Servicios de Comunicaciones de la Dirección de Investigaciones de Protección de Usuarios de Servicios de Comunicaciones de la SIC.</v>
          </cell>
          <cell r="S2052">
            <v>45114</v>
          </cell>
          <cell r="T2052">
            <v>45289</v>
          </cell>
          <cell r="U2052">
            <v>45289</v>
          </cell>
          <cell r="V2052">
            <v>36632800</v>
          </cell>
          <cell r="W2052">
            <v>36632800</v>
          </cell>
          <cell r="X2052">
            <v>6316000</v>
          </cell>
          <cell r="Y2052">
            <v>45138</v>
          </cell>
          <cell r="Z2052" t="str">
            <v>OBLIGACIONES Y FORMA DE PAGO</v>
          </cell>
        </row>
        <row r="2053">
          <cell r="A2053">
            <v>2052</v>
          </cell>
          <cell r="B2053" t="str">
            <v>23-314948--0</v>
          </cell>
          <cell r="C2053" t="str">
            <v>DANIELA ARANGUREN LESMES</v>
          </cell>
          <cell r="D2053">
            <v>1015459722</v>
          </cell>
          <cell r="F2053" t="str">
            <v>NATURAL</v>
          </cell>
          <cell r="G2053" t="str">
            <v>Mujer</v>
          </cell>
          <cell r="H2053" t="str">
            <v>DIANA CAROLINA MEDINA BELTRAN</v>
          </cell>
          <cell r="I2053">
            <v>53042288</v>
          </cell>
          <cell r="J2053" t="str">
            <v>GRUPO DE TRABAJO DE ESTUDIOS ECONOMICOS</v>
          </cell>
          <cell r="K2053" t="str">
            <v>OFICINA ASESORA DE PLANEACION</v>
          </cell>
          <cell r="L2053" t="str">
            <v>OFICINA ASESORA DE PLANEACION</v>
          </cell>
          <cell r="M2053" t="str">
            <v>LUISA ACEVEDO</v>
          </cell>
          <cell r="O2053" t="str">
            <v>CONTRATACION DIRECTA</v>
          </cell>
          <cell r="P2053" t="str">
            <v>PRESTACION DE SERVICIOS</v>
          </cell>
          <cell r="Q2053" t="str">
            <v>PRESTACION DE SERVICIOS PROFESIONALES Y DE APOYO A LA GESTION</v>
          </cell>
          <cell r="R2053" t="str">
            <v>gestión jurídica del Grupo de Trabajo de Investigaciones Administrativas de Protección de Usuarios de</v>
          </cell>
          <cell r="S2053">
            <v>45119</v>
          </cell>
          <cell r="T2053">
            <v>45275</v>
          </cell>
          <cell r="U2053">
            <v>45275</v>
          </cell>
          <cell r="V2053">
            <v>23250000</v>
          </cell>
          <cell r="W2053">
            <v>23250000</v>
          </cell>
          <cell r="X2053">
            <v>6316000</v>
          </cell>
        </row>
        <row r="2054">
          <cell r="A2054">
            <v>2053</v>
          </cell>
          <cell r="B2054" t="str">
            <v>23-308307--2</v>
          </cell>
          <cell r="C2054" t="str">
            <v>ARMANDO JOSÉ LAMUS GÚZMAN</v>
          </cell>
          <cell r="D2054">
            <v>80249250</v>
          </cell>
          <cell r="F2054" t="str">
            <v>NATURAL</v>
          </cell>
          <cell r="G2054" t="str">
            <v>Hombre</v>
          </cell>
          <cell r="H2054" t="str">
            <v>Alfonso Jose Cabarcas Mejia ;MARIA DEL ROSARIO HERNANDEZ SIERRA</v>
          </cell>
          <cell r="I2054" t="str">
            <v>92125870;52692328</v>
          </cell>
          <cell r="J2054" t="str">
            <v>GRUPO DE TRABAJO DE APOYO A LA RED NACIONAL DE PROTECCION AL CONSUMIDOR;DIRECCION FINANCIERA</v>
          </cell>
          <cell r="K2054" t="str">
            <v>DELEGATURA PARA LA PROTECCION DEL CONSUMIDOR;DIRECCION FINANCIERA</v>
          </cell>
          <cell r="L2054" t="str">
            <v>DELEGATURA PARA LA PROTECCION DEL CONSUMIDOR;SECRETARIA GENERAL</v>
          </cell>
          <cell r="M2054" t="str">
            <v xml:space="preserve">NICKY ECHEVERRY </v>
          </cell>
          <cell r="O2054" t="str">
            <v>CONTRATACION DIRECTA</v>
          </cell>
          <cell r="P2054" t="str">
            <v>PRESTACION DE SERVICIOS</v>
          </cell>
          <cell r="Q2054" t="str">
            <v>PRESTACION DE SERVICIOS PROFESIONALES Y DE APOYO A LA GESTION</v>
          </cell>
          <cell r="R2054" t="str">
            <v>Prestación de servicios técnicos a la Dirección
Financiera para registrar e impulsar los trámites de pago de la Entidad, en especial los correspondientes a
la RNPC, con el fin de fortalecer los tiempos de operación de la Entidad</v>
          </cell>
          <cell r="S2054">
            <v>45117</v>
          </cell>
          <cell r="T2054">
            <v>45289</v>
          </cell>
          <cell r="U2054">
            <v>45289</v>
          </cell>
          <cell r="V2054">
            <v>22237011</v>
          </cell>
          <cell r="W2054">
            <v>22237011</v>
          </cell>
          <cell r="X2054">
            <v>3901230</v>
          </cell>
        </row>
        <row r="2055">
          <cell r="A2055">
            <v>2054</v>
          </cell>
          <cell r="B2055" t="str">
            <v>23-312264--0</v>
          </cell>
          <cell r="C2055" t="str">
            <v>Maria Alejandra Sandoval Peñaranda</v>
          </cell>
          <cell r="D2055">
            <v>1090497463</v>
          </cell>
          <cell r="F2055" t="str">
            <v>NATURAL</v>
          </cell>
          <cell r="G2055" t="str">
            <v>Mujer</v>
          </cell>
          <cell r="H2055" t="str">
            <v xml:space="preserve">Alfonso Jose Cabarcas Mejia </v>
          </cell>
          <cell r="I2055">
            <v>92125870</v>
          </cell>
          <cell r="J2055" t="str">
            <v>GRUPO DE TRABAJO DE APOYO A LA RED NACIONAL DE PROTECCION AL CONSUMIDOR</v>
          </cell>
          <cell r="K2055" t="str">
            <v>DELEGATURA PARA LA PROTECCION DEL CONSUMIDOR</v>
          </cell>
          <cell r="L2055" t="str">
            <v>DELEGATURA PARA LA PROTECCION DEL CONSUMIDOR</v>
          </cell>
          <cell r="M2055" t="str">
            <v xml:space="preserve">NICKY ECHEVERRY </v>
          </cell>
          <cell r="O2055" t="str">
            <v>CONTRATACION DIRECTA</v>
          </cell>
          <cell r="P2055" t="str">
            <v>PRESTACION DE SERVICIOS</v>
          </cell>
          <cell r="Q2055" t="str">
            <v>PRESTACION DE SERVICIOS PROFESIONALES Y DE APOYO A LA GESTION</v>
          </cell>
          <cell r="R2055" t="str">
            <v>Prestar servicios profesionales para apoyar al Grupo de Trabajo de Apoyo
a la Red Nacional de Protección al Consumidor en la gestión jurídica del proceso interno de Gestión del
Conocimiento y del Fondo de proyectos de protección al Consumidor.</v>
          </cell>
          <cell r="S2055">
            <v>45117</v>
          </cell>
          <cell r="T2055">
            <v>45291</v>
          </cell>
          <cell r="U2055">
            <v>45291</v>
          </cell>
          <cell r="V2055">
            <v>36693333</v>
          </cell>
          <cell r="W2055">
            <v>36693333</v>
          </cell>
          <cell r="X2055">
            <v>6400000</v>
          </cell>
          <cell r="Y2055">
            <v>45289</v>
          </cell>
          <cell r="Z2055" t="str">
            <v>FORMA DE PAGO</v>
          </cell>
        </row>
        <row r="2056">
          <cell r="A2056">
            <v>2055</v>
          </cell>
          <cell r="B2056" t="str">
            <v>23-309764--2</v>
          </cell>
          <cell r="C2056" t="str">
            <v>Daniela Vanessa Tapias Fernandez</v>
          </cell>
          <cell r="D2056">
            <v>1082894904</v>
          </cell>
          <cell r="F2056" t="str">
            <v>NATURAL</v>
          </cell>
          <cell r="G2056" t="str">
            <v>Mujer</v>
          </cell>
          <cell r="H2056" t="str">
            <v xml:space="preserve">Alfonso Jose Cabarcas Mejia </v>
          </cell>
          <cell r="I2056">
            <v>92125870</v>
          </cell>
          <cell r="J2056" t="str">
            <v>GRUPO DE TRABAJO DE APOYO A LA RED NACIONAL DE PROTECCION AL CONSUMIDOR</v>
          </cell>
          <cell r="K2056" t="str">
            <v>DELEGATURA PARA LA PROTECCION DEL CONSUMIDOR</v>
          </cell>
          <cell r="L2056" t="str">
            <v>DELEGATURA PARA LA PROTECCION DEL CONSUMIDOR</v>
          </cell>
          <cell r="M2056" t="str">
            <v>DIANA RUA</v>
          </cell>
          <cell r="O2056" t="str">
            <v>CONTRATACION DIRECTA</v>
          </cell>
          <cell r="P2056" t="str">
            <v>PRESTACION DE SERVICIOS</v>
          </cell>
          <cell r="Q2056" t="str">
            <v>PRESTACION DE SERVICIOS PROFESIONALES Y DE APOYO A LA GESTION</v>
          </cell>
          <cell r="R2056" t="str">
            <v>Prestación de servicios profesionales para apoyar a la coordinación del Grupo de Trabajo de
Apoyo a la Red Nacional de Protección al Consumidor en los asuntos jurídicos requeridos por el
proyecto.</v>
          </cell>
          <cell r="S2056">
            <v>45117</v>
          </cell>
          <cell r="T2056">
            <v>45263</v>
          </cell>
          <cell r="U2056">
            <v>45322</v>
          </cell>
          <cell r="V2056">
            <v>50750000</v>
          </cell>
          <cell r="W2056">
            <v>70350000</v>
          </cell>
          <cell r="X2056">
            <v>10500000</v>
          </cell>
          <cell r="Y2056" t="str">
            <v>6/10/2023
2023/12/29</v>
          </cell>
          <cell r="Z2056" t="str">
            <v>ADICION Y PRORROGA
ADICION Y PRORROGA</v>
          </cell>
          <cell r="AA2056">
            <v>59</v>
          </cell>
          <cell r="AB2056">
            <v>19600000</v>
          </cell>
        </row>
        <row r="2057">
          <cell r="A2057">
            <v>2056</v>
          </cell>
          <cell r="B2057" t="str">
            <v>23-308078--4</v>
          </cell>
          <cell r="C2057" t="str">
            <v>YURI LILIANA MENESES CASTELLANOS</v>
          </cell>
          <cell r="D2057">
            <v>53076323</v>
          </cell>
          <cell r="F2057" t="str">
            <v>NATURAL</v>
          </cell>
          <cell r="G2057" t="str">
            <v>Mujer</v>
          </cell>
          <cell r="H2057" t="str">
            <v>XIOMARA MONTOYA CASTILLO</v>
          </cell>
          <cell r="I2057">
            <v>52983622</v>
          </cell>
          <cell r="J2057" t="str">
            <v>GRUPO DE TRABAJO DE MARCAS Y LEMAS COMERCIALES</v>
          </cell>
          <cell r="K2057" t="str">
            <v>DIRECCION DE SIGNOS DISTINTIVOS</v>
          </cell>
          <cell r="L2057" t="str">
            <v>DELEGATURA PARA LA PROPIEDAD INDUSTRIAL</v>
          </cell>
          <cell r="M2057" t="str">
            <v>JAIME LOPEZ</v>
          </cell>
          <cell r="O2057" t="str">
            <v>CONTRATACION DIRECTA</v>
          </cell>
          <cell r="P2057" t="str">
            <v>PRESTACION DE SERVICIOS</v>
          </cell>
          <cell r="Q2057" t="str">
            <v>PRESTACION DE SERVICIOS PROFESIONALES Y DE APOYO A LA GESTION</v>
          </cell>
          <cell r="R2057" t="str">
            <v>Prestación de servicios profesionales de un abogado para apoyar al Grupo de Trabajo deMarcas y Lemas Comerciales de la Dirección de Signos Distintivos en el cumplimiento de las funcionespropias de su competencia</v>
          </cell>
          <cell r="S2057">
            <v>45118</v>
          </cell>
          <cell r="T2057">
            <v>45275</v>
          </cell>
          <cell r="U2057">
            <v>45275</v>
          </cell>
          <cell r="V2057">
            <v>32921200</v>
          </cell>
          <cell r="W2057">
            <v>32921200</v>
          </cell>
          <cell r="X2057">
            <v>6331000</v>
          </cell>
        </row>
        <row r="2058">
          <cell r="A2058">
            <v>2057</v>
          </cell>
          <cell r="B2058" t="str">
            <v>23-308758--2</v>
          </cell>
          <cell r="C2058" t="str">
            <v>Liliana Maritza Chia Guzman</v>
          </cell>
          <cell r="D2058">
            <v>53013587</v>
          </cell>
          <cell r="F2058" t="str">
            <v>NATURAL</v>
          </cell>
          <cell r="G2058" t="str">
            <v>Mujer</v>
          </cell>
          <cell r="H2058" t="str">
            <v xml:space="preserve">Alfonso Jose Cabarcas Mejia </v>
          </cell>
          <cell r="I2058">
            <v>92125870</v>
          </cell>
          <cell r="J2058" t="str">
            <v>GRUPO DE TRABAJO DE APOYO A LA RED NACIONAL DE PROTECCION AL CONSUMIDOR</v>
          </cell>
          <cell r="K2058" t="str">
            <v>DELEGATURA PARA LA PROTECCION DEL CONSUMIDOR</v>
          </cell>
          <cell r="L2058" t="str">
            <v>DELEGATURA PARA LA PROTECCION DEL CONSUMIDOR</v>
          </cell>
          <cell r="M2058" t="str">
            <v>DIANA RUA</v>
          </cell>
          <cell r="O2058" t="str">
            <v>CONTRATACION DIRECTA</v>
          </cell>
          <cell r="P2058" t="str">
            <v>PRESTACION DE SERVICIOS</v>
          </cell>
          <cell r="Q2058" t="str">
            <v>PRESTACION DE SERVICIOS PROFESIONALES Y DE APOYO A LA GESTION</v>
          </cell>
          <cell r="R2058" t="str">
            <v>Prestación de servicios profesionales para apoyar a la Coordinación Grupo de Trabajo de Apoyo a la RedNacional de Protección del Consumidor en las diferentes actividades administrativas y de gestión que serequieran</v>
          </cell>
          <cell r="S2058">
            <v>45118</v>
          </cell>
          <cell r="T2058">
            <v>45289</v>
          </cell>
          <cell r="U2058">
            <v>45289</v>
          </cell>
          <cell r="V2058">
            <v>36833333</v>
          </cell>
          <cell r="W2058">
            <v>36833333</v>
          </cell>
          <cell r="X2058">
            <v>6500000</v>
          </cell>
        </row>
        <row r="2059">
          <cell r="A2059">
            <v>2058</v>
          </cell>
          <cell r="B2059" t="str">
            <v>23-308696--2</v>
          </cell>
          <cell r="C2059" t="str">
            <v>NIDIA CANCHÓN MORENO</v>
          </cell>
          <cell r="D2059">
            <v>52976787</v>
          </cell>
          <cell r="F2059" t="str">
            <v>NATURAL</v>
          </cell>
          <cell r="G2059" t="str">
            <v>Mujer</v>
          </cell>
          <cell r="H2059" t="str">
            <v xml:space="preserve">Alfonso Jose Cabarcas Mejia </v>
          </cell>
          <cell r="I2059">
            <v>92125870</v>
          </cell>
          <cell r="J2059" t="str">
            <v>GRUPO DE TRABAJO DE APOYO A LA RED NACIONAL DE PROTECCION AL CONSUMIDOR</v>
          </cell>
          <cell r="K2059" t="str">
            <v>DELEGATURA PARA LA PROTECCION DEL CONSUMIDOR</v>
          </cell>
          <cell r="L2059" t="str">
            <v>DELEGATURA PARA LA PROTECCION DEL CONSUMIDOR</v>
          </cell>
          <cell r="M2059" t="str">
            <v>DIANA RUA</v>
          </cell>
          <cell r="O2059" t="str">
            <v>CONTRATACION DIRECTA</v>
          </cell>
          <cell r="P2059" t="str">
            <v>PRESTACION DE SERVICIOS</v>
          </cell>
          <cell r="Q2059" t="str">
            <v>PRESTACION DE SERVICIOS PROFESIONALES Y DE APOYO A LA GESTION</v>
          </cell>
          <cell r="R2059" t="str">
            <v>Prestación de servicios para apoyar al Grupo de Trabajo de Apoyo a la Red Nacional de Protección alConsumidor en todo lo relacionado con las actividades administrativas y operacionales correspondientes ala actividad precontractual</v>
          </cell>
          <cell r="S2059">
            <v>45118</v>
          </cell>
          <cell r="T2059">
            <v>45289</v>
          </cell>
          <cell r="U2059">
            <v>45289</v>
          </cell>
          <cell r="V2059">
            <v>17510000</v>
          </cell>
          <cell r="W2059">
            <v>18726333</v>
          </cell>
          <cell r="X2059">
            <v>3090000</v>
          </cell>
          <cell r="Y2059">
            <v>45211</v>
          </cell>
          <cell r="Z2059" t="str">
            <v>OBLIGACIONES Y ADICION</v>
          </cell>
          <cell r="AB2059">
            <v>1216333</v>
          </cell>
        </row>
        <row r="2060">
          <cell r="A2060">
            <v>2059</v>
          </cell>
          <cell r="B2060" t="str">
            <v>23-313537--2</v>
          </cell>
          <cell r="C2060" t="str">
            <v>JEIMMY AGUILAR URREGO</v>
          </cell>
          <cell r="D2060">
            <v>1022410362</v>
          </cell>
          <cell r="F2060" t="str">
            <v>NATURAL</v>
          </cell>
          <cell r="G2060" t="str">
            <v>Mujer</v>
          </cell>
          <cell r="H2060" t="str">
            <v>JAROSLAV MARLEN LOPEZ CHAVEZ</v>
          </cell>
          <cell r="I2060">
            <v>51957159</v>
          </cell>
          <cell r="J2060" t="str">
            <v>GRUPO DE TRABAJO DE GESTION DE INFORMACION Y PROYECTOS INFORMATICOS</v>
          </cell>
          <cell r="K2060" t="str">
            <v>OFICINA DE TECNOLOGIA E INFORMATICA</v>
          </cell>
          <cell r="L2060" t="str">
            <v>OFICINA DE TECNOLOGIA E INFORMATICA</v>
          </cell>
          <cell r="M2060" t="str">
            <v>MARCELO BARRETO</v>
          </cell>
          <cell r="O2060" t="str">
            <v>CONTRATACION DIRECTA</v>
          </cell>
          <cell r="P2060" t="str">
            <v>PRESTACION DE SERVICIOS</v>
          </cell>
          <cell r="Q2060" t="str">
            <v>PRESTACION DE SERVICIOS PROFESIONALES Y DE APOYO A LA GESTION</v>
          </cell>
          <cell r="R2060" t="str">
            <v>Prestación de servicios profesionales para apoyar los procesos de desarrollo de los diferentes sistemas deinformación que requiera la Oficina de Tecnología e Informática</v>
          </cell>
          <cell r="S2060">
            <v>45119</v>
          </cell>
          <cell r="T2060">
            <v>45289</v>
          </cell>
          <cell r="U2060">
            <v>45289</v>
          </cell>
          <cell r="V2060">
            <v>38279852</v>
          </cell>
          <cell r="W2060">
            <v>38279852</v>
          </cell>
          <cell r="X2060">
            <v>6795240</v>
          </cell>
        </row>
        <row r="2061">
          <cell r="A2061">
            <v>2060</v>
          </cell>
          <cell r="B2061" t="str">
            <v>23-308762--2</v>
          </cell>
          <cell r="C2061" t="str">
            <v>MAURICIO CARREÑO SILVA</v>
          </cell>
          <cell r="D2061">
            <v>1030587037</v>
          </cell>
          <cell r="F2061" t="str">
            <v>NATURAL</v>
          </cell>
          <cell r="G2061" t="str">
            <v>Hombre</v>
          </cell>
          <cell r="H2061" t="str">
            <v xml:space="preserve">Alfonso Jose Cabarcas Mejia </v>
          </cell>
          <cell r="I2061">
            <v>92125870</v>
          </cell>
          <cell r="J2061" t="str">
            <v>GRUPO DE TRABAJO DE APOYO A LA RED NACIONAL DE PROTECCION AL CONSUMIDOR</v>
          </cell>
          <cell r="K2061" t="str">
            <v>DELEGATURA PARA LA PROTECCION DEL CONSUMIDOR</v>
          </cell>
          <cell r="L2061" t="str">
            <v>DELEGATURA PARA LA PROTECCION DEL CONSUMIDOR</v>
          </cell>
          <cell r="M2061" t="str">
            <v>DIANA RUA</v>
          </cell>
          <cell r="O2061" t="str">
            <v>CONTRATACION DIRECTA</v>
          </cell>
          <cell r="P2061" t="str">
            <v>PRESTACION DE SERVICIOS</v>
          </cell>
          <cell r="Q2061" t="str">
            <v>PRESTACION DE SERVICIOS PROFESIONALES Y DE APOYO A LA GESTION</v>
          </cell>
          <cell r="R2061" t="str">
            <v>Prestación de servicios profesionales para apoyar jurídicamente al Grupo de Trabajo de Apoyo a la Red Nacional de Protección al Consumidor en todo lo relacionado con el desarrollo de la actividad precontractual de la Red Nacional de Protección al Consumidor</v>
          </cell>
          <cell r="S2061">
            <v>45118</v>
          </cell>
          <cell r="T2061">
            <v>45289</v>
          </cell>
          <cell r="U2061">
            <v>45260</v>
          </cell>
          <cell r="V2061">
            <v>36833333</v>
          </cell>
          <cell r="W2061">
            <v>30550000</v>
          </cell>
          <cell r="X2061">
            <v>6500000</v>
          </cell>
          <cell r="Y2061">
            <v>45261</v>
          </cell>
          <cell r="Z2061" t="str">
            <v>TERMINACION ANTICIPADA</v>
          </cell>
          <cell r="AA2061">
            <v>-29</v>
          </cell>
          <cell r="AB2061">
            <v>-6283333</v>
          </cell>
        </row>
        <row r="2062">
          <cell r="A2062">
            <v>2061</v>
          </cell>
          <cell r="B2062" t="str">
            <v>23-312293--2</v>
          </cell>
          <cell r="C2062" t="str">
            <v>Edid Yoana Rios Diaz</v>
          </cell>
          <cell r="D2062">
            <v>1014245416</v>
          </cell>
          <cell r="F2062" t="str">
            <v>NATURAL</v>
          </cell>
          <cell r="G2062" t="str">
            <v>Mujer</v>
          </cell>
          <cell r="H2062" t="str">
            <v xml:space="preserve">Alfonso Jose Cabarcas Mejia </v>
          </cell>
          <cell r="I2062">
            <v>92125870</v>
          </cell>
          <cell r="J2062" t="str">
            <v>GRUPO DE TRABAJO DE APOYO A LA RED NACIONAL DE PROTECCION AL CONSUMIDOR</v>
          </cell>
          <cell r="K2062" t="str">
            <v>DELEGATURA PARA LA PROTECCION DEL CONSUMIDOR</v>
          </cell>
          <cell r="L2062" t="str">
            <v>DELEGATURA PARA LA PROTECCION DEL CONSUMIDOR</v>
          </cell>
          <cell r="M2062" t="str">
            <v>JORGE CIFUENTES</v>
          </cell>
          <cell r="O2062" t="str">
            <v>CONTRATACION DIRECTA</v>
          </cell>
          <cell r="P2062" t="str">
            <v>PRESTACION DE SERVICIOS</v>
          </cell>
          <cell r="Q2062" t="str">
            <v>PRESTACION DE SERVICIOS PROFESIONALES Y DE APOYO A LA GESTION</v>
          </cell>
          <cell r="R2062" t="str">
            <v>Prestación de servicios profesionales para apoyar al Grupo de Trabajo deApoyo a la Red Nacional de Protección al Consumidor en temas relacionados con la revisión de las cuentas de cobro de los contratistas que hacen parte de RNPC</v>
          </cell>
          <cell r="S2062">
            <v>45118</v>
          </cell>
          <cell r="T2062">
            <v>45289</v>
          </cell>
          <cell r="U2062">
            <v>45289</v>
          </cell>
          <cell r="V2062">
            <v>36833333</v>
          </cell>
          <cell r="W2062">
            <v>36616666</v>
          </cell>
          <cell r="X2062">
            <v>6500000</v>
          </cell>
          <cell r="Y2062">
            <v>45235</v>
          </cell>
          <cell r="Z2062" t="str">
            <v>REDUCCION</v>
          </cell>
          <cell r="AB2062">
            <v>-216667</v>
          </cell>
        </row>
        <row r="2063">
          <cell r="A2063">
            <v>2062</v>
          </cell>
          <cell r="B2063" t="str">
            <v>23-312298--2</v>
          </cell>
          <cell r="C2063" t="str">
            <v>LEIDY KATHERINE ROJAS ORJUELA</v>
          </cell>
          <cell r="D2063">
            <v>1030623600</v>
          </cell>
          <cell r="F2063" t="str">
            <v>NATURAL</v>
          </cell>
          <cell r="G2063" t="str">
            <v>Mujer</v>
          </cell>
          <cell r="H2063" t="str">
            <v xml:space="preserve">Alfonso Jose Cabarcas Mejia </v>
          </cell>
          <cell r="I2063">
            <v>92125870</v>
          </cell>
          <cell r="J2063" t="str">
            <v>GRUPO DE TRABAJO DE APOYO A LA RED NACIONAL DE PROTECCION AL CONSUMIDOR</v>
          </cell>
          <cell r="K2063" t="str">
            <v>DELEGATURA PARA LA PROTECCION DEL CONSUMIDOR</v>
          </cell>
          <cell r="L2063" t="str">
            <v>DELEGATURA PARA LA PROTECCION DEL CONSUMIDOR</v>
          </cell>
          <cell r="M2063" t="str">
            <v>JORGE CIFUENTES</v>
          </cell>
          <cell r="O2063" t="str">
            <v>CONTRATACION DIRECTA</v>
          </cell>
          <cell r="P2063" t="str">
            <v>PRESTACION DE SERVICIOS</v>
          </cell>
          <cell r="Q2063" t="str">
            <v>PRESTACION DE SERVICIOS PROFESIONALES Y DE APOYO A LA GESTION</v>
          </cell>
          <cell r="R2063" t="str">
            <v>Prestar sus servicios profesionales para apoyar al Grupo de Trabajo de Apoyo a la Red Nacional de Protección al Consumidor en las Casas del Consumidor de Bienes y Servicios</v>
          </cell>
          <cell r="S2063">
            <v>45118</v>
          </cell>
          <cell r="T2063">
            <v>45275</v>
          </cell>
          <cell r="U2063">
            <v>45275</v>
          </cell>
          <cell r="V2063">
            <v>23400000</v>
          </cell>
          <cell r="W2063">
            <v>23400000</v>
          </cell>
          <cell r="X2063">
            <v>4500000</v>
          </cell>
        </row>
        <row r="2064">
          <cell r="A2064">
            <v>2063</v>
          </cell>
          <cell r="B2064" t="str">
            <v>23-312285--2</v>
          </cell>
          <cell r="C2064" t="str">
            <v>VILMA YOHANA MONTERO GALINDO</v>
          </cell>
          <cell r="D2064">
            <v>52469873</v>
          </cell>
          <cell r="F2064" t="str">
            <v>NATURAL</v>
          </cell>
          <cell r="G2064" t="str">
            <v>Mujer</v>
          </cell>
          <cell r="H2064" t="str">
            <v xml:space="preserve">Alfonso Jose Cabarcas Mejia </v>
          </cell>
          <cell r="I2064">
            <v>92125870</v>
          </cell>
          <cell r="J2064" t="str">
            <v>GRUPO DE TRABAJO DE APOYO A LA RED NACIONAL DE PROTECCION AL CONSUMIDOR</v>
          </cell>
          <cell r="K2064" t="str">
            <v>DELEGATURA PARA LA PROTECCION DEL CONSUMIDOR</v>
          </cell>
          <cell r="L2064" t="str">
            <v>DELEGATURA PARA LA PROTECCION DEL CONSUMIDOR</v>
          </cell>
          <cell r="M2064" t="str">
            <v>JORGE CIFUENTES</v>
          </cell>
          <cell r="O2064" t="str">
            <v>CONTRATACION DIRECTA</v>
          </cell>
          <cell r="P2064" t="str">
            <v>PRESTACION DE SERVICIOS</v>
          </cell>
          <cell r="Q2064" t="str">
            <v>PRESTACION DE SERVICIOS PROFESIONALES Y DE APOYO A LA GESTION</v>
          </cell>
          <cell r="R2064" t="str">
            <v>Prestación de servicios para apoyar al Grupo de Trabajo de Apoyo a la Red Nacional de Protección al Consumidor en todo lo relacionado con las actividades administrativas y operacionales correspondientes a la actividad precontractual</v>
          </cell>
          <cell r="S2064">
            <v>45118</v>
          </cell>
          <cell r="T2064">
            <v>45289</v>
          </cell>
          <cell r="U2064">
            <v>45289</v>
          </cell>
          <cell r="V2064">
            <v>17510000</v>
          </cell>
          <cell r="W2064">
            <v>18726333</v>
          </cell>
          <cell r="X2064">
            <v>3090000</v>
          </cell>
          <cell r="Y2064" t="str">
            <v>2023/10/27
11/08/2023</v>
          </cell>
          <cell r="Z2064" t="str">
            <v>OBLIGACIONES
ADICION Y OBLIGACIONES</v>
          </cell>
          <cell r="AB2064">
            <v>1216333</v>
          </cell>
        </row>
        <row r="2065">
          <cell r="A2065">
            <v>2064</v>
          </cell>
          <cell r="B2065" t="str">
            <v>23-308326--2</v>
          </cell>
          <cell r="C2065" t="str">
            <v>DAVID EDUARDO CORONA MIRANDA</v>
          </cell>
          <cell r="D2065">
            <v>1022416831</v>
          </cell>
          <cell r="F2065" t="str">
            <v>NATURAL</v>
          </cell>
          <cell r="G2065" t="str">
            <v>Hombre</v>
          </cell>
          <cell r="H2065" t="str">
            <v>MARIA DEL ROSARIO HERNANDEZ SIERRA</v>
          </cell>
          <cell r="I2065">
            <v>52692328</v>
          </cell>
          <cell r="J2065" t="str">
            <v>DIRECCION FINANCIERA</v>
          </cell>
          <cell r="K2065" t="str">
            <v>DIRECCION FINANCIERA</v>
          </cell>
          <cell r="L2065" t="str">
            <v>SECRETARIA GENERAL</v>
          </cell>
          <cell r="M2065" t="str">
            <v xml:space="preserve">NICKY ECHEVERRY </v>
          </cell>
          <cell r="O2065" t="str">
            <v>CONTRATACION DIRECTA</v>
          </cell>
          <cell r="P2065" t="str">
            <v>PRESTACION DE SERVICIOS</v>
          </cell>
          <cell r="Q2065" t="str">
            <v>PRESTACION DE SERVICIOS PROFESIONALES Y DE APOYO A LA GESTION</v>
          </cell>
          <cell r="R2065" t="str">
            <v>Prestación de servicios profesionales en la Dirección Financiera para gestionar y fortalecer lostiempos de operación en la revisión de los procesos de pago a cargo de la tesorería así como realizar elregistro de la información en SIIF NACIÓN y en las demás soluciones informáticas a que haya lugarpri</v>
          </cell>
          <cell r="S2065">
            <v>45118</v>
          </cell>
          <cell r="T2065">
            <v>45289</v>
          </cell>
          <cell r="U2065">
            <v>45289</v>
          </cell>
          <cell r="V2065">
            <v>39031490</v>
          </cell>
          <cell r="W2065">
            <v>39031490</v>
          </cell>
          <cell r="X2065">
            <v>6887910</v>
          </cell>
        </row>
        <row r="2066">
          <cell r="A2066">
            <v>2065</v>
          </cell>
          <cell r="B2066" t="str">
            <v>23-313712--0</v>
          </cell>
          <cell r="C2066" t="str">
            <v>ANA MILENA YELA ESCOBAR</v>
          </cell>
          <cell r="D2066">
            <v>52426444</v>
          </cell>
          <cell r="F2066" t="str">
            <v>NATURAL</v>
          </cell>
          <cell r="G2066" t="str">
            <v>Mujer</v>
          </cell>
          <cell r="H2066" t="str">
            <v xml:space="preserve">Alfonso Jose Cabarcas Mejia </v>
          </cell>
          <cell r="I2066">
            <v>92125870</v>
          </cell>
          <cell r="J2066" t="str">
            <v>GRUPO DE TRABAJO DE APOYO A LA RED NACIONAL DE PROTECCION AL CONSUMIDOR</v>
          </cell>
          <cell r="K2066" t="str">
            <v>DELEGATURA PARA LA PROTECCION DEL CONSUMIDOR</v>
          </cell>
          <cell r="L2066" t="str">
            <v>DELEGATURA PARA LA PROTECCION DEL CONSUMIDOR</v>
          </cell>
          <cell r="M2066" t="str">
            <v xml:space="preserve">NICKY ECHEVERRY </v>
          </cell>
          <cell r="O2066" t="str">
            <v>CONTRATACION DIRECTA</v>
          </cell>
          <cell r="P2066" t="str">
            <v>PRESTACION DE SERVICIOS</v>
          </cell>
          <cell r="Q2066" t="str">
            <v>PRESTACION DE SERVICIOS PROFESIONALES Y DE APOYO A LA GESTION</v>
          </cell>
          <cell r="R2066" t="str">
            <v>Prestación de los servicios profesionales para apoyar jurídicamente al Grupo de Trabajo de Apoyo a la RedNacional de Protección al Consumidor en la articulación de los procesos de contratación y tramitesprecontractuales</v>
          </cell>
          <cell r="S2066">
            <v>45118</v>
          </cell>
          <cell r="T2066">
            <v>45289</v>
          </cell>
          <cell r="U2066">
            <v>45289</v>
          </cell>
          <cell r="V2066">
            <v>39666667</v>
          </cell>
          <cell r="W2066">
            <v>39666667</v>
          </cell>
          <cell r="X2066">
            <v>7000000</v>
          </cell>
          <cell r="Y2066">
            <v>45180</v>
          </cell>
          <cell r="Z2066" t="str">
            <v>CESION</v>
          </cell>
        </row>
        <row r="2067">
          <cell r="A2067">
            <v>2066</v>
          </cell>
          <cell r="B2067" t="str">
            <v>23-313719--0</v>
          </cell>
          <cell r="C2067" t="str">
            <v>JEANNETTE USECHE CHAVES</v>
          </cell>
          <cell r="D2067">
            <v>65787140</v>
          </cell>
          <cell r="F2067" t="str">
            <v>NATURAL</v>
          </cell>
          <cell r="G2067" t="str">
            <v>Mujer</v>
          </cell>
          <cell r="H2067" t="str">
            <v xml:space="preserve">Alfonso Jose Cabarcas Mejia </v>
          </cell>
          <cell r="I2067">
            <v>92125870</v>
          </cell>
          <cell r="J2067" t="str">
            <v>GRUPO DE TRABAJO DE APOYO A LA RED NACIONAL DE PROTECCION AL CONSUMIDOR</v>
          </cell>
          <cell r="K2067" t="str">
            <v>DELEGATURA PARA LA PROTECCION DEL CONSUMIDOR</v>
          </cell>
          <cell r="L2067" t="str">
            <v>DELEGATURA PARA LA PROTECCION DEL CONSUMIDOR</v>
          </cell>
          <cell r="M2067" t="str">
            <v xml:space="preserve">NICKY ECHEVERRY </v>
          </cell>
          <cell r="O2067" t="str">
            <v>CONTRATACION DIRECTA</v>
          </cell>
          <cell r="P2067" t="str">
            <v>PRESTACION DE SERVICIOS</v>
          </cell>
          <cell r="Q2067" t="str">
            <v>PRESTACION DE SERVICIOS PROFESIONALES Y DE APOYO A LA GESTION</v>
          </cell>
          <cell r="R2067" t="str">
            <v>Prestación de servicios profesionales para apoyar jurídicamente al Grupo de Trabajo de Apoyo a la RedNacional de Protección al Consumidor en todo lo relacionado con las actividades precontractuales</v>
          </cell>
          <cell r="S2067">
            <v>45118</v>
          </cell>
          <cell r="T2067">
            <v>45289</v>
          </cell>
          <cell r="U2067">
            <v>45289</v>
          </cell>
          <cell r="V2067">
            <v>25500000</v>
          </cell>
          <cell r="W2067">
            <v>25500000</v>
          </cell>
          <cell r="X2067">
            <v>4500000</v>
          </cell>
        </row>
        <row r="2068">
          <cell r="A2068">
            <v>2067</v>
          </cell>
          <cell r="B2068" t="str">
            <v>23-313253--0</v>
          </cell>
          <cell r="C2068" t="str">
            <v xml:space="preserve">Ingrid Castro Hinestroza </v>
          </cell>
          <cell r="D2068">
            <v>52928402</v>
          </cell>
          <cell r="F2068" t="str">
            <v>NATURAL</v>
          </cell>
          <cell r="G2068" t="str">
            <v>Mujer</v>
          </cell>
          <cell r="H2068" t="str">
            <v xml:space="preserve">Alfonso Jose Cabarcas Mejia </v>
          </cell>
          <cell r="I2068">
            <v>92125870</v>
          </cell>
          <cell r="J2068" t="str">
            <v>GRUPO DE TRABAJO DE APOYO A LA RED NACIONAL DE PROTECCION AL CONSUMIDOR</v>
          </cell>
          <cell r="K2068" t="str">
            <v>DELEGATURA PARA LA PROTECCION DEL CONSUMIDOR</v>
          </cell>
          <cell r="L2068" t="str">
            <v>DELEGATURA PARA LA PROTECCION DEL CONSUMIDOR</v>
          </cell>
          <cell r="M2068" t="str">
            <v xml:space="preserve">SULY TATIANA MORENO </v>
          </cell>
          <cell r="O2068" t="str">
            <v>CONTRATACION DIRECTA</v>
          </cell>
          <cell r="P2068" t="str">
            <v>PRESTACION DE SERVICIOS</v>
          </cell>
          <cell r="Q2068" t="str">
            <v>PRESTACION DE SERVICIOS PROFESIONALES Y DE APOYO A LA GESTION</v>
          </cell>
          <cell r="R2068" t="str">
            <v>Prestación de servicios profesionales para apoyar al Grupo de Trabajo de Apoyo a la Red Nacional deProtección al Consumidor en temas de la gestión del presupuesto</v>
          </cell>
          <cell r="S2068">
            <v>45119</v>
          </cell>
          <cell r="T2068">
            <v>45289</v>
          </cell>
          <cell r="U2068">
            <v>45289</v>
          </cell>
          <cell r="V2068">
            <v>36833333</v>
          </cell>
          <cell r="W2068">
            <v>36616666</v>
          </cell>
          <cell r="X2068">
            <v>6500000</v>
          </cell>
          <cell r="Y2068">
            <v>45235</v>
          </cell>
          <cell r="Z2068" t="str">
            <v>REDUCCION</v>
          </cell>
          <cell r="AB2068">
            <v>-216667</v>
          </cell>
        </row>
        <row r="2069">
          <cell r="A2069">
            <v>2068</v>
          </cell>
          <cell r="B2069" t="str">
            <v>23-313716--0</v>
          </cell>
          <cell r="C2069" t="str">
            <v>JUAN FELIPE CANDAMIL TELLEZ</v>
          </cell>
          <cell r="D2069">
            <v>1098764821</v>
          </cell>
          <cell r="F2069" t="str">
            <v>NATURAL</v>
          </cell>
          <cell r="G2069" t="str">
            <v>Hombre</v>
          </cell>
          <cell r="H2069" t="str">
            <v xml:space="preserve">Alfonso Jose Cabarcas Mejia </v>
          </cell>
          <cell r="I2069">
            <v>92125870</v>
          </cell>
          <cell r="J2069" t="str">
            <v>GRUPO DE TRABAJO DE APOYO A LA RED NACIONAL DE PROTECCION AL CONSUMIDOR</v>
          </cell>
          <cell r="K2069" t="str">
            <v>DELEGATURA PARA LA PROTECCION DEL CONSUMIDOR</v>
          </cell>
          <cell r="L2069" t="str">
            <v>DELEGATURA PARA LA PROTECCION DEL CONSUMIDOR</v>
          </cell>
          <cell r="M2069" t="str">
            <v xml:space="preserve">SULY TATIANA MORENO </v>
          </cell>
          <cell r="O2069" t="str">
            <v>CONTRATACION DIRECTA</v>
          </cell>
          <cell r="P2069" t="str">
            <v>PRESTACION DE SERVICIOS</v>
          </cell>
          <cell r="Q2069" t="str">
            <v>PRESTACION DE SERVICIOS PROFESIONALES Y DE APOYO A LA GESTION</v>
          </cell>
          <cell r="R2069" t="str">
            <v>Prestación de servicios profesionales para apoyar jurídicamente al Grupo de Trabajo de Apoyo a la RedNacional de Protección al Consumidor en todo lo relacionado con el desarrollo de la actividad precontractual de laRed Nacional de Protección al Consumidor</v>
          </cell>
          <cell r="S2069">
            <v>45119</v>
          </cell>
          <cell r="T2069">
            <v>45289</v>
          </cell>
          <cell r="U2069">
            <v>45289</v>
          </cell>
          <cell r="V2069">
            <v>36833333</v>
          </cell>
          <cell r="W2069">
            <v>36833333</v>
          </cell>
          <cell r="X2069">
            <v>6500000</v>
          </cell>
          <cell r="Y2069">
            <v>45175</v>
          </cell>
          <cell r="Z2069" t="str">
            <v>CESION</v>
          </cell>
        </row>
        <row r="2070">
          <cell r="A2070">
            <v>2069</v>
          </cell>
          <cell r="B2070" t="str">
            <v>23-313729--0</v>
          </cell>
          <cell r="C2070" t="str">
            <v xml:space="preserve">MARIA MERCEDES VEGA VEGA	</v>
          </cell>
          <cell r="D2070">
            <v>36160812</v>
          </cell>
          <cell r="F2070" t="str">
            <v>NATURAL</v>
          </cell>
          <cell r="G2070" t="str">
            <v>Mujer</v>
          </cell>
          <cell r="H2070" t="str">
            <v xml:space="preserve">Alfonso Jose Cabarcas Mejia </v>
          </cell>
          <cell r="I2070">
            <v>92125870</v>
          </cell>
          <cell r="J2070" t="str">
            <v>GRUPO DE TRABAJO DE APOYO A LA RED NACIONAL DE PROTECCION AL CONSUMIDOR</v>
          </cell>
          <cell r="K2070" t="str">
            <v>DELEGATURA PARA LA PROTECCION DEL CONSUMIDOR</v>
          </cell>
          <cell r="L2070" t="str">
            <v>DELEGATURA PARA LA PROTECCION DEL CONSUMIDOR</v>
          </cell>
          <cell r="M2070" t="str">
            <v xml:space="preserve">SULY TATIANA MORENO </v>
          </cell>
          <cell r="O2070" t="str">
            <v>CONTRATACION DIRECTA</v>
          </cell>
          <cell r="P2070" t="str">
            <v>PRESTACION DE SERVICIOS</v>
          </cell>
          <cell r="Q2070" t="str">
            <v>PRESTACION DE SERVICIOS PROFESIONALES Y DE APOYO A LA GESTION</v>
          </cell>
          <cell r="R2070" t="str">
            <v>Prestación de servicios para apoyar al Grupo de Trabajo de Apoyo a la Red Nacional de Protección alConsumidor en todo lo relacionado con las actividades administrativas y operacionales correspondientes a laactividad precontractual</v>
          </cell>
          <cell r="S2070">
            <v>45119</v>
          </cell>
          <cell r="T2070">
            <v>45275</v>
          </cell>
          <cell r="U2070">
            <v>45289</v>
          </cell>
          <cell r="V2070">
            <v>16068000</v>
          </cell>
          <cell r="W2070">
            <v>18623333</v>
          </cell>
          <cell r="X2070">
            <v>3090000</v>
          </cell>
          <cell r="Y2070" t="str">
            <v>2023/10/17
1/11/2023</v>
          </cell>
          <cell r="Z2070" t="str">
            <v>ADICION Y OBLIGACIONES
PRORROGA</v>
          </cell>
          <cell r="AA2070">
            <v>14</v>
          </cell>
          <cell r="AB2070">
            <v>2555333</v>
          </cell>
        </row>
        <row r="2071">
          <cell r="A2071">
            <v>2070</v>
          </cell>
          <cell r="B2071" t="str">
            <v>23-308304--4</v>
          </cell>
          <cell r="C2071" t="str">
            <v>MARIO FERNANDO DE JESÚS ORJUELA DE LA TORRE</v>
          </cell>
          <cell r="D2071">
            <v>19340406</v>
          </cell>
          <cell r="F2071" t="str">
            <v>NATURAL</v>
          </cell>
          <cell r="G2071" t="str">
            <v>Hombre</v>
          </cell>
          <cell r="H2071" t="str">
            <v>MARIA DEL ROSARIO HERNANDEZ SIERRA</v>
          </cell>
          <cell r="I2071">
            <v>52692328</v>
          </cell>
          <cell r="J2071" t="str">
            <v>DIRECCION FINANCIERA</v>
          </cell>
          <cell r="K2071" t="str">
            <v>DIRECCION FINANCIERA</v>
          </cell>
          <cell r="L2071" t="str">
            <v>SECRETARIA GENERAL</v>
          </cell>
          <cell r="M2071" t="str">
            <v>JORGE HERNANDEZ</v>
          </cell>
          <cell r="O2071" t="str">
            <v>CONTRATACION DIRECTA</v>
          </cell>
          <cell r="P2071" t="str">
            <v>PRESTACION DE SERVICIOS</v>
          </cell>
          <cell r="Q2071" t="str">
            <v>PRESTACION DE SERVICIOS PROFESIONALES Y DE APOYO A LA GESTION</v>
          </cell>
          <cell r="R2071" t="str">
            <v>Prestación de servicios profesionales para el apoyo a la Dirección Financiera en la realización del análisis económico y financiero requerido con ocasión de los procesos de selección que adelante la Entidad y en especial la Red Nacional de Protección al Consumidor</v>
          </cell>
          <cell r="S2071">
            <v>45119</v>
          </cell>
          <cell r="T2071">
            <v>45289</v>
          </cell>
          <cell r="U2071">
            <v>45289</v>
          </cell>
          <cell r="V2071">
            <v>38801893</v>
          </cell>
          <cell r="W2071">
            <v>38801893</v>
          </cell>
          <cell r="X2071">
            <v>6887910</v>
          </cell>
        </row>
        <row r="2072">
          <cell r="A2072">
            <v>2071</v>
          </cell>
          <cell r="B2072" t="str">
            <v>23-314945--0</v>
          </cell>
          <cell r="C2072" t="str">
            <v>DIANA MARCELA PEÑA RIVERA</v>
          </cell>
          <cell r="D2072">
            <v>1010235408</v>
          </cell>
          <cell r="F2072" t="str">
            <v>NATURAL</v>
          </cell>
          <cell r="G2072" t="str">
            <v>Mujer</v>
          </cell>
          <cell r="H2072" t="str">
            <v>DIANA CAROLINA MEDINA BELTRAN</v>
          </cell>
          <cell r="I2072">
            <v>53042288</v>
          </cell>
          <cell r="J2072" t="str">
            <v>GRUPO DE TRABAJO DE ESTUDIOS ECONOMICOS</v>
          </cell>
          <cell r="K2072" t="str">
            <v>OFICINA ASESORA DE PLANEACION</v>
          </cell>
          <cell r="L2072" t="str">
            <v>OFICINA ASESORA DE PLANEACION</v>
          </cell>
          <cell r="M2072" t="str">
            <v>JORGE HERNANDEZ</v>
          </cell>
          <cell r="O2072" t="str">
            <v>CONTRATACION DIRECTA</v>
          </cell>
          <cell r="P2072" t="str">
            <v>PRESTACION DE SERVICIOS</v>
          </cell>
          <cell r="Q2072" t="str">
            <v>PRESTACION DE SERVICIOS PROFESIONALES Y DE APOYO A LA GESTION</v>
          </cell>
          <cell r="R2072" t="str">
            <v>Prestación de servicios profesionales de una economista para apoyar al Grupo de Trabajo de Estudios Económicos y al Despacho del Superintendente de Industria y Comercio en las actividades de carácter económico que se adelanten</v>
          </cell>
          <cell r="S2072">
            <v>45119</v>
          </cell>
          <cell r="T2072">
            <v>45275</v>
          </cell>
          <cell r="U2072">
            <v>45289</v>
          </cell>
          <cell r="V2072">
            <v>23250000</v>
          </cell>
          <cell r="W2072">
            <v>25350000</v>
          </cell>
          <cell r="X2072">
            <v>4500000</v>
          </cell>
          <cell r="Y2072">
            <v>45274</v>
          </cell>
          <cell r="Z2072" t="str">
            <v>ADICION Y PRORROGA</v>
          </cell>
          <cell r="AA2072">
            <v>14</v>
          </cell>
          <cell r="AB2072">
            <v>2100000</v>
          </cell>
        </row>
        <row r="2073">
          <cell r="A2073">
            <v>2072</v>
          </cell>
          <cell r="B2073" t="str">
            <v>23-308360--2</v>
          </cell>
          <cell r="C2073" t="str">
            <v>JONATHAN ANDRÉS CAMARGO GARZÓN</v>
          </cell>
          <cell r="D2073">
            <v>1030559008</v>
          </cell>
          <cell r="F2073" t="str">
            <v>NATURAL</v>
          </cell>
          <cell r="G2073" t="str">
            <v>Hombre</v>
          </cell>
          <cell r="H2073" t="str">
            <v>MARIA DEL ROSARIO HERNANDEZ SIERRA</v>
          </cell>
          <cell r="I2073">
            <v>52692328</v>
          </cell>
          <cell r="J2073" t="str">
            <v>DIRECCION FINANCIERA</v>
          </cell>
          <cell r="K2073" t="str">
            <v>DIRECCION FINANCIERA</v>
          </cell>
          <cell r="L2073" t="str">
            <v>SECRETARIA GENERAL</v>
          </cell>
          <cell r="M2073" t="str">
            <v xml:space="preserve">NICKY ECHEVERRY </v>
          </cell>
          <cell r="O2073" t="str">
            <v>CONTRATACION DIRECTA</v>
          </cell>
          <cell r="P2073" t="str">
            <v>PRESTACION DE SERVICIOS</v>
          </cell>
          <cell r="Q2073" t="str">
            <v>PRESTACION DE SERVICIOS PROFESIONALES Y DE APOYO A LA GESTION</v>
          </cell>
          <cell r="R2073" t="str">
            <v>Prestación de servicios profesionales a la Dirección Financiera para gestionar y fortalecer lostiempos de operación respecto de las solicitudes de pago relacionadas con los trámites financieros a cargode la tesorería así como el registro de la información en SIIF NACIÓN y en las demás solucionesinfo</v>
          </cell>
          <cell r="S2073">
            <v>45119</v>
          </cell>
          <cell r="T2073">
            <v>45289</v>
          </cell>
          <cell r="U2073">
            <v>45289</v>
          </cell>
          <cell r="V2073">
            <v>27628796</v>
          </cell>
          <cell r="W2073">
            <v>27628796</v>
          </cell>
          <cell r="X2073">
            <v>4904520</v>
          </cell>
        </row>
        <row r="2074">
          <cell r="A2074">
            <v>2073</v>
          </cell>
          <cell r="B2074" t="str">
            <v>23-314939--0</v>
          </cell>
          <cell r="C2074" t="str">
            <v>DIANA PAOLA SAAVEDRA ROJAS</v>
          </cell>
          <cell r="D2074">
            <v>1014190157</v>
          </cell>
          <cell r="F2074" t="str">
            <v>NATURAL</v>
          </cell>
          <cell r="G2074" t="str">
            <v>Mujer</v>
          </cell>
          <cell r="H2074" t="str">
            <v>DIANA CAROLINA MEDINA BELTRAN</v>
          </cell>
          <cell r="I2074">
            <v>53042288</v>
          </cell>
          <cell r="J2074" t="str">
            <v>GRUPO DE TRABAJO DE ESTUDIOS ECONOMICOS</v>
          </cell>
          <cell r="K2074" t="str">
            <v>OFICINA ASESORA DE PLANEACION</v>
          </cell>
          <cell r="L2074" t="str">
            <v>OFICINA ASESORA DE PLANEACION</v>
          </cell>
          <cell r="M2074" t="str">
            <v>JAIME LOPEZ</v>
          </cell>
          <cell r="O2074" t="str">
            <v>CONTRATACION DIRECTA</v>
          </cell>
          <cell r="P2074" t="str">
            <v>PRESTACION DE SERVICIOS</v>
          </cell>
          <cell r="Q2074" t="str">
            <v>PRESTACION DE SERVICIOS PROFESIONALES Y DE APOYO A LA GESTION</v>
          </cell>
          <cell r="R2074" t="str">
            <v>Prestación de servicios profesionales de una economista para apoyar al Grupo de Trabajo deEstudios Económicos y al Despacho del Superintendente de Industria y Comercio en las actividades decarácter económico que se adelanten</v>
          </cell>
          <cell r="S2074">
            <v>45119</v>
          </cell>
          <cell r="T2074">
            <v>45275</v>
          </cell>
          <cell r="U2074">
            <v>45275</v>
          </cell>
          <cell r="V2074">
            <v>31000000</v>
          </cell>
          <cell r="W2074">
            <v>31000000</v>
          </cell>
          <cell r="X2074">
            <v>6000000</v>
          </cell>
        </row>
        <row r="2075">
          <cell r="A2075">
            <v>2074</v>
          </cell>
          <cell r="B2075" t="str">
            <v>23-308755--4</v>
          </cell>
          <cell r="C2075" t="str">
            <v>ADALBERTO  RAMÍREZ MORALES</v>
          </cell>
          <cell r="D2075">
            <v>80168144</v>
          </cell>
          <cell r="F2075" t="str">
            <v>NATURAL</v>
          </cell>
          <cell r="G2075" t="str">
            <v>Hombre</v>
          </cell>
          <cell r="H2075" t="str">
            <v xml:space="preserve">Alfonso Jose Cabarcas Mejia </v>
          </cell>
          <cell r="I2075">
            <v>92125870</v>
          </cell>
          <cell r="J2075" t="str">
            <v>GRUPO DE TRABAJO DE APOYO A LA RED NACIONAL DE PROTECCION AL CONSUMIDOR</v>
          </cell>
          <cell r="K2075" t="str">
            <v>DELEGATURA PARA LA PROTECCION DEL CONSUMIDOR</v>
          </cell>
          <cell r="L2075" t="str">
            <v>DELEGATURA PARA LA PROTECCION DEL CONSUMIDOR</v>
          </cell>
          <cell r="M2075" t="str">
            <v>LUISA ACEVEDO</v>
          </cell>
          <cell r="O2075" t="str">
            <v>CONTRATACION DIRECTA</v>
          </cell>
          <cell r="P2075" t="str">
            <v>PRESTACION DE SERVICIOS</v>
          </cell>
          <cell r="Q2075" t="str">
            <v>PRESTACION DE SERVICIOS PROFESIONALES Y DE APOYO A LA GESTION</v>
          </cell>
          <cell r="R2075" t="str">
            <v>Prestación de servicios profesionales para apoyar al Grupo de Trabajo de Apoyo a la Red Nacionalde Protección al Consumidor en temas de la planeación y la gestión presupuestal</v>
          </cell>
          <cell r="S2075">
            <v>45119</v>
          </cell>
          <cell r="T2075">
            <v>45279</v>
          </cell>
          <cell r="U2075">
            <v>45279</v>
          </cell>
          <cell r="V2075">
            <v>50700000</v>
          </cell>
          <cell r="W2075">
            <v>50700000</v>
          </cell>
          <cell r="X2075">
            <v>9000000</v>
          </cell>
        </row>
        <row r="2076">
          <cell r="A2076">
            <v>2075</v>
          </cell>
          <cell r="B2076" t="str">
            <v>23-313250--0</v>
          </cell>
          <cell r="C2076" t="str">
            <v>Gustavo Lopez Triana</v>
          </cell>
          <cell r="D2076">
            <v>79634384</v>
          </cell>
          <cell r="F2076" t="str">
            <v>NATURAL</v>
          </cell>
          <cell r="G2076" t="str">
            <v>Hombre</v>
          </cell>
          <cell r="H2076" t="str">
            <v xml:space="preserve">Alfonso Jose Cabarcas Mejia </v>
          </cell>
          <cell r="I2076">
            <v>92125870</v>
          </cell>
          <cell r="J2076" t="str">
            <v>GRUPO DE TRABAJO DE APOYO A LA RED NACIONAL DE PROTECCION AL CONSUMIDOR</v>
          </cell>
          <cell r="K2076" t="str">
            <v>DELEGATURA PARA LA PROTECCION DEL CONSUMIDOR</v>
          </cell>
          <cell r="L2076" t="str">
            <v>DELEGATURA PARA LA PROTECCION DEL CONSUMIDOR</v>
          </cell>
          <cell r="M2076" t="str">
            <v xml:space="preserve">SULY TATIANA MORENO </v>
          </cell>
          <cell r="O2076" t="str">
            <v>CONTRATACION DIRECTA</v>
          </cell>
          <cell r="P2076" t="str">
            <v>PRESTACION DE SERVICIOS</v>
          </cell>
          <cell r="Q2076" t="str">
            <v>PRESTACION DE SERVICIOS PROFESIONALES Y DE APOYO A LA GESTION</v>
          </cell>
          <cell r="R2076" t="str">
            <v>Prestación de servicios para apoyar al Grupo de Trabajo de Apoyo a la Red Nacional de Protección alConsumidor en todo lo relacionado con las actividades administrativas y operacionales correspondientes a laactividad precontractual</v>
          </cell>
          <cell r="S2076">
            <v>45119</v>
          </cell>
          <cell r="T2076">
            <v>45289</v>
          </cell>
          <cell r="U2076">
            <v>45289</v>
          </cell>
          <cell r="V2076">
            <v>17510000</v>
          </cell>
          <cell r="W2076">
            <v>18623333</v>
          </cell>
          <cell r="X2076">
            <v>3090000</v>
          </cell>
          <cell r="Y2076">
            <v>45216</v>
          </cell>
          <cell r="Z2076" t="str">
            <v>ADICION</v>
          </cell>
          <cell r="AB2076">
            <v>1113333</v>
          </cell>
        </row>
        <row r="2077">
          <cell r="A2077">
            <v>2076</v>
          </cell>
          <cell r="B2077" t="str">
            <v>23-318898--0</v>
          </cell>
          <cell r="C2077" t="str">
            <v>MARLÓN JAVIER PRECIADO VILLABÓN</v>
          </cell>
          <cell r="D2077">
            <v>80732385</v>
          </cell>
          <cell r="F2077" t="str">
            <v>NATURAL</v>
          </cell>
          <cell r="G2077" t="str">
            <v>Hombre</v>
          </cell>
          <cell r="H2077" t="str">
            <v xml:space="preserve">Alfonso Jose Cabarcas Mejia </v>
          </cell>
          <cell r="I2077">
            <v>92125870</v>
          </cell>
          <cell r="J2077" t="str">
            <v>GRUPO DE TRABAJO DE APOYO A LA RED NACIONAL DE PROTECCION AL CONSUMIDOR</v>
          </cell>
          <cell r="K2077" t="str">
            <v>DELEGATURA PARA LA PROTECCION DEL CONSUMIDOR</v>
          </cell>
          <cell r="L2077" t="str">
            <v>DELEGATURA PARA LA PROTECCION DEL CONSUMIDOR</v>
          </cell>
          <cell r="M2077" t="str">
            <v>DIANA RUA</v>
          </cell>
          <cell r="O2077" t="str">
            <v>CONTRATACION DIRECTA</v>
          </cell>
          <cell r="P2077" t="str">
            <v>PRESTACION DE SERVICIOS</v>
          </cell>
          <cell r="Q2077" t="str">
            <v>PRESTACION DE SERVICIOS PROFESIONALES Y DE APOYO A LA GESTION</v>
          </cell>
          <cell r="R2077" t="str">
            <v xml:space="preserve">Prestación de servicios profesionales para apoyar al  Grupo de Trabajo de Apoyo a la  Red Nacional de Protección al Consumidor en la gestión jurídica y administrativa que se requiera para el desarrollo de los planes y programas a cargo de la RNPC . </v>
          </cell>
          <cell r="S2077">
            <v>45121</v>
          </cell>
          <cell r="T2077">
            <v>45275</v>
          </cell>
          <cell r="U2077">
            <v>45289</v>
          </cell>
          <cell r="V2077">
            <v>40800000</v>
          </cell>
          <cell r="W2077">
            <v>44533333</v>
          </cell>
          <cell r="X2077">
            <v>8000000</v>
          </cell>
          <cell r="Y2077">
            <v>45274</v>
          </cell>
          <cell r="Z2077" t="str">
            <v>ADICION Y PRORROGA</v>
          </cell>
          <cell r="AA2077">
            <v>14</v>
          </cell>
          <cell r="AB2077">
            <v>3733333</v>
          </cell>
        </row>
        <row r="2078">
          <cell r="A2078">
            <v>2077</v>
          </cell>
          <cell r="B2078" t="str">
            <v>23-317614--0</v>
          </cell>
          <cell r="C2078" t="str">
            <v>PEDRO LUIS SANCHEZ GONZALEZ</v>
          </cell>
          <cell r="D2078">
            <v>1091532994</v>
          </cell>
          <cell r="F2078" t="str">
            <v>NATURAL</v>
          </cell>
          <cell r="G2078" t="str">
            <v>Hombre</v>
          </cell>
          <cell r="H2078" t="str">
            <v xml:space="preserve">Alfonso Jose Cabarcas Mejia </v>
          </cell>
          <cell r="I2078">
            <v>92125870</v>
          </cell>
          <cell r="J2078" t="str">
            <v>GRUPO DE TRABAJO DE APOYO A LA RED NACIONAL DE PROTECCION AL CONSUMIDOR</v>
          </cell>
          <cell r="K2078" t="str">
            <v>DELEGATURA PARA LA PROTECCION DEL CONSUMIDOR</v>
          </cell>
          <cell r="L2078" t="str">
            <v>DELEGATURA PARA LA PROTECCION DEL CONSUMIDOR</v>
          </cell>
          <cell r="M2078" t="str">
            <v xml:space="preserve">NICKY ECHEVERRY </v>
          </cell>
          <cell r="O2078" t="str">
            <v>CONTRATACION DIRECTA</v>
          </cell>
          <cell r="P2078" t="str">
            <v>PRESTACION DE SERVICIOS</v>
          </cell>
          <cell r="Q2078" t="str">
            <v>PRESTACION DE SERVICIOS PROFESIONALES Y DE APOYO A LA GESTION</v>
          </cell>
          <cell r="R2078" t="str">
            <v>Prestación de servicios profesionales para apoyar en los procesos de tecnología e información delGrupo de Trabajo de la Red Nacional de Protección al Consumidor</v>
          </cell>
          <cell r="S2078">
            <v>45120</v>
          </cell>
          <cell r="T2078">
            <v>45275</v>
          </cell>
          <cell r="U2078">
            <v>45275</v>
          </cell>
          <cell r="V2078">
            <v>33366667</v>
          </cell>
          <cell r="W2078">
            <v>33366667</v>
          </cell>
          <cell r="X2078">
            <v>6500000</v>
          </cell>
        </row>
        <row r="2079">
          <cell r="A2079">
            <v>2078</v>
          </cell>
          <cell r="B2079" t="str">
            <v>23-318904--0</v>
          </cell>
          <cell r="C2079" t="str">
            <v>CARLOS ADOLFO BELTRAN MADRID</v>
          </cell>
          <cell r="D2079">
            <v>73267168</v>
          </cell>
          <cell r="F2079" t="str">
            <v>NATURAL</v>
          </cell>
          <cell r="G2079" t="str">
            <v>Hombre</v>
          </cell>
          <cell r="H2079" t="str">
            <v xml:space="preserve">Alfonso Jose Cabarcas Mejia </v>
          </cell>
          <cell r="I2079">
            <v>92125870</v>
          </cell>
          <cell r="J2079" t="str">
            <v>GRUPO DE TRABAJO DE APOYO A LA RED NACIONAL DE PROTECCION AL CONSUMIDOR</v>
          </cell>
          <cell r="K2079" t="str">
            <v>DELEGATURA PARA LA PROTECCION DEL CONSUMIDOR</v>
          </cell>
          <cell r="L2079" t="str">
            <v>DELEGATURA PARA LA PROTECCION DEL CONSUMIDOR</v>
          </cell>
          <cell r="M2079" t="str">
            <v>DIANA RUA</v>
          </cell>
          <cell r="O2079" t="str">
            <v>CONTRATACION DIRECTA</v>
          </cell>
          <cell r="P2079" t="str">
            <v>PRESTACION DE SERVICIOS</v>
          </cell>
          <cell r="Q2079" t="str">
            <v>PRESTACION DE SERVICIOS PROFESIONALES Y DE APOYO A LA GESTION</v>
          </cell>
          <cell r="R2079" t="str">
            <v xml:space="preserve">Prestar sus servicios Profesionales para Apoyar al Grupo de Trabajo de Apoyo a la Red Nacional de Protección al Consumidor, en asuntos jurídicos en las Rutas del consumidor a nivel nacional y los programas a cargo de la RNPC. </v>
          </cell>
          <cell r="S2079">
            <v>45121</v>
          </cell>
          <cell r="T2079">
            <v>45260</v>
          </cell>
          <cell r="U2079">
            <v>45177</v>
          </cell>
          <cell r="V2079">
            <v>20700000</v>
          </cell>
          <cell r="W2079">
            <v>8400000</v>
          </cell>
          <cell r="X2079">
            <v>4500000</v>
          </cell>
          <cell r="Y2079">
            <v>45205</v>
          </cell>
          <cell r="Z2079" t="str">
            <v>TERMINACION ANTICIPADA</v>
          </cell>
          <cell r="AA2079">
            <v>-83</v>
          </cell>
          <cell r="AB2079">
            <v>-12300000</v>
          </cell>
        </row>
        <row r="2080">
          <cell r="A2080">
            <v>2079</v>
          </cell>
          <cell r="B2080" t="str">
            <v>23-319071--0</v>
          </cell>
          <cell r="C2080" t="str">
            <v>MELISA ALEJANDRA MUÑOZ ESPITIA</v>
          </cell>
          <cell r="D2080">
            <v>1067927947</v>
          </cell>
          <cell r="F2080" t="str">
            <v>NATURAL</v>
          </cell>
          <cell r="G2080" t="str">
            <v>Mujer</v>
          </cell>
          <cell r="H2080" t="str">
            <v xml:space="preserve">Alfonso Jose Cabarcas Mejia </v>
          </cell>
          <cell r="I2080">
            <v>92125870</v>
          </cell>
          <cell r="J2080" t="str">
            <v>GRUPO DE TRABAJO DE APOYO A LA RED NACIONAL DE PROTECCION AL CONSUMIDOR</v>
          </cell>
          <cell r="K2080" t="str">
            <v>DELEGATURA PARA LA PROTECCION DEL CONSUMIDOR</v>
          </cell>
          <cell r="L2080" t="str">
            <v>DELEGATURA PARA LA PROTECCION DEL CONSUMIDOR</v>
          </cell>
          <cell r="M2080" t="str">
            <v>DIANA RUA</v>
          </cell>
          <cell r="O2080" t="str">
            <v>CONTRATACION DIRECTA</v>
          </cell>
          <cell r="P2080" t="str">
            <v>PRESTACION DE SERVICIOS</v>
          </cell>
          <cell r="Q2080" t="str">
            <v>PRESTACION DE SERVICIOS PROFESIONALES Y DE APOYO A LA GESTION</v>
          </cell>
          <cell r="R2080" t="str">
            <v xml:space="preserve">Prestar sus servicios Profesionales para Apoyar al Grupo de Trabajo de Apoyo a la Red Nacional de Protección al Consumidor, en asuntos jurídicos en las Rutas del consumidor a nivel nacional y los programas a cargo de la RNPC. </v>
          </cell>
          <cell r="S2080">
            <v>45121</v>
          </cell>
          <cell r="T2080">
            <v>45260</v>
          </cell>
          <cell r="U2080">
            <v>45300</v>
          </cell>
          <cell r="V2080">
            <v>20700000</v>
          </cell>
          <cell r="W2080">
            <v>25200000</v>
          </cell>
          <cell r="X2080">
            <v>4500000</v>
          </cell>
          <cell r="Y2080" t="str">
            <v>29/11/2023
2023/12/15
2023/12/29</v>
          </cell>
          <cell r="Z2080" t="str">
            <v>ADICION Y PRORROGA
ADICION Y PRORROGA
PRORROGA</v>
          </cell>
          <cell r="AA2080">
            <v>40</v>
          </cell>
          <cell r="AB2080">
            <v>4500000</v>
          </cell>
        </row>
        <row r="2081">
          <cell r="A2081">
            <v>2080</v>
          </cell>
          <cell r="B2081" t="str">
            <v>23-319549--0</v>
          </cell>
          <cell r="C2081" t="str">
            <v>VICTOR HUGO VELANDIA TORRES</v>
          </cell>
          <cell r="D2081">
            <v>80207286</v>
          </cell>
          <cell r="F2081" t="str">
            <v>NATURAL</v>
          </cell>
          <cell r="G2081" t="str">
            <v>Hombre</v>
          </cell>
          <cell r="H2081" t="str">
            <v xml:space="preserve">Alfonso Jose Cabarcas Mejia </v>
          </cell>
          <cell r="I2081">
            <v>92125870</v>
          </cell>
          <cell r="J2081" t="str">
            <v>GRUPO DE TRABAJO DE APOYO A LA RED NACIONAL DE PROTECCION AL CONSUMIDOR</v>
          </cell>
          <cell r="K2081" t="str">
            <v>DELEGATURA PARA LA PROTECCION DEL CONSUMIDOR</v>
          </cell>
          <cell r="L2081" t="str">
            <v>DELEGATURA PARA LA PROTECCION DEL CONSUMIDOR</v>
          </cell>
          <cell r="M2081" t="str">
            <v>DIANA RUA</v>
          </cell>
          <cell r="O2081" t="str">
            <v>CONTRATACION DIRECTA</v>
          </cell>
          <cell r="P2081" t="str">
            <v>PRESTACION DE SERVICIOS</v>
          </cell>
          <cell r="Q2081" t="str">
            <v>PRESTACION DE SERVICIOS PROFESIONALES Y DE APOYO A LA GESTION</v>
          </cell>
          <cell r="R2081" t="str">
            <v xml:space="preserve"> Prestar sus servicios para Apoyar al Grupo de Trabajo de Apoyo a la Red Nacional de Protección al Consumidor, en la gestión administrativa de las Rutas del Consumidor y demás programas a cargo de la RNPC.</v>
          </cell>
          <cell r="S2081">
            <v>45121</v>
          </cell>
          <cell r="T2081">
            <v>45260</v>
          </cell>
          <cell r="U2081">
            <v>45275</v>
          </cell>
          <cell r="V2081">
            <v>19007200</v>
          </cell>
          <cell r="W2081">
            <v>21073200</v>
          </cell>
          <cell r="X2081">
            <v>4132000</v>
          </cell>
          <cell r="Y2081">
            <v>45239</v>
          </cell>
          <cell r="Z2081" t="str">
            <v>ADICION Y PRORROGA</v>
          </cell>
          <cell r="AA2081">
            <v>15</v>
          </cell>
          <cell r="AB2081">
            <v>2066000</v>
          </cell>
        </row>
        <row r="2082">
          <cell r="A2082">
            <v>2081</v>
          </cell>
          <cell r="B2082" t="str">
            <v>23-319554--0</v>
          </cell>
          <cell r="C2082" t="str">
            <v>JULIAN ALBERTO GARAY RIVERA</v>
          </cell>
          <cell r="D2082">
            <v>79689789</v>
          </cell>
          <cell r="F2082" t="str">
            <v>NATURAL</v>
          </cell>
          <cell r="G2082" t="str">
            <v>Hombre</v>
          </cell>
          <cell r="H2082" t="str">
            <v xml:space="preserve">Alfonso Jose Cabarcas Mejia </v>
          </cell>
          <cell r="I2082">
            <v>92125870</v>
          </cell>
          <cell r="J2082" t="str">
            <v>GRUPO DE TRABAJO DE APOYO A LA RED NACIONAL DE PROTECCION AL CONSUMIDOR</v>
          </cell>
          <cell r="K2082" t="str">
            <v>DELEGATURA PARA LA PROTECCION DEL CONSUMIDOR</v>
          </cell>
          <cell r="L2082" t="str">
            <v>DELEGATURA PARA LA PROTECCION DEL CONSUMIDOR</v>
          </cell>
          <cell r="M2082" t="str">
            <v>DIANA RUA</v>
          </cell>
          <cell r="O2082" t="str">
            <v>CONTRATACION DIRECTA</v>
          </cell>
          <cell r="P2082" t="str">
            <v>PRESTACION DE SERVICIOS</v>
          </cell>
          <cell r="Q2082" t="str">
            <v>PRESTACION DE SERVICIOS PROFESIONALES Y DE APOYO A LA GESTION</v>
          </cell>
          <cell r="R2082" t="str">
            <v xml:space="preserve">Prestar sus servicios para apoyar al Grupo de Trabajo de Apoyo a la Red Nacional de Protección al Consumidor, en la gestión administrativa de las Rutas del Consumidor de Bienes y Servicios. </v>
          </cell>
          <cell r="S2082">
            <v>45121</v>
          </cell>
          <cell r="T2082">
            <v>45260</v>
          </cell>
          <cell r="U2082">
            <v>45275</v>
          </cell>
          <cell r="V2082">
            <v>14214000</v>
          </cell>
          <cell r="W2082">
            <v>15759000</v>
          </cell>
          <cell r="X2082">
            <v>3090000</v>
          </cell>
          <cell r="Y2082">
            <v>45252</v>
          </cell>
          <cell r="Z2082" t="str">
            <v>ADICION Y PRORROGA</v>
          </cell>
          <cell r="AA2082">
            <v>15</v>
          </cell>
          <cell r="AB2082">
            <v>1545000</v>
          </cell>
        </row>
        <row r="2083">
          <cell r="A2083">
            <v>2082</v>
          </cell>
          <cell r="B2083" t="str">
            <v>23-318383--2</v>
          </cell>
          <cell r="C2083" t="str">
            <v>IRIS YENNOR GOMEZ SANTOFIMIO</v>
          </cell>
          <cell r="D2083">
            <v>1018421235</v>
          </cell>
          <cell r="F2083" t="str">
            <v>NATURAL</v>
          </cell>
          <cell r="G2083" t="str">
            <v>Mujer</v>
          </cell>
          <cell r="H2083" t="str">
            <v xml:space="preserve">Alfonso Jose Cabarcas Mejia </v>
          </cell>
          <cell r="I2083">
            <v>92125870</v>
          </cell>
          <cell r="J2083" t="str">
            <v>GRUPO DE TRABAJO DE APOYO A LA RED NACIONAL DE PROTECCION AL CONSUMIDOR</v>
          </cell>
          <cell r="K2083" t="str">
            <v>DELEGATURA PARA LA PROTECCION DEL CONSUMIDOR</v>
          </cell>
          <cell r="L2083" t="str">
            <v>DELEGATURA PARA LA PROTECCION DEL CONSUMIDOR</v>
          </cell>
          <cell r="M2083" t="str">
            <v>SULLY MORENO</v>
          </cell>
          <cell r="O2083" t="str">
            <v>CONTRATACION DIRECTA</v>
          </cell>
          <cell r="P2083" t="str">
            <v>PRESTACION DE SERVICIOS</v>
          </cell>
          <cell r="Q2083" t="str">
            <v>PRESTACION DE SERVICIOS PROFESIONALES Y DE APOYO A LA GESTION</v>
          </cell>
          <cell r="R2083" t="str">
            <v xml:space="preserve">Prestación de servicios para apoyar al Grupo de Trabajo de Apoyo a la Red Nacional de Protección al Consumidor, en la gestión administrativa de las Rutas del Consumidor de Bienes y Servicios. </v>
          </cell>
          <cell r="S2083">
            <v>45121</v>
          </cell>
          <cell r="T2083">
            <v>45260</v>
          </cell>
          <cell r="U2083">
            <v>45275</v>
          </cell>
          <cell r="V2083">
            <v>14214000</v>
          </cell>
          <cell r="W2083">
            <v>15759000</v>
          </cell>
          <cell r="X2083">
            <v>3090000</v>
          </cell>
          <cell r="Y2083">
            <v>45245</v>
          </cell>
          <cell r="Z2083" t="str">
            <v>ADICION Y PRORROGA</v>
          </cell>
          <cell r="AA2083">
            <v>15</v>
          </cell>
          <cell r="AB2083">
            <v>1545000</v>
          </cell>
        </row>
        <row r="2084">
          <cell r="A2084">
            <v>2083</v>
          </cell>
          <cell r="B2084" t="str">
            <v>23-319066--0</v>
          </cell>
          <cell r="C2084" t="str">
            <v>Diana Paola Briceño Ramírez</v>
          </cell>
          <cell r="D2084">
            <v>1015397300</v>
          </cell>
          <cell r="F2084" t="str">
            <v>NATURAL</v>
          </cell>
          <cell r="G2084" t="str">
            <v>Mujer</v>
          </cell>
          <cell r="H2084" t="str">
            <v xml:space="preserve">Alfonso Jose Cabarcas Mejia </v>
          </cell>
          <cell r="I2084">
            <v>92125870</v>
          </cell>
          <cell r="J2084" t="str">
            <v>GRUPO DE TRABAJO DE APOYO A LA RED NACIONAL DE PROTECCION AL CONSUMIDOR</v>
          </cell>
          <cell r="K2084" t="str">
            <v>DELEGATURA PARA LA PROTECCION DEL CONSUMIDOR</v>
          </cell>
          <cell r="L2084" t="str">
            <v>DELEGATURA PARA LA PROTECCION DEL CONSUMIDOR</v>
          </cell>
          <cell r="M2084" t="str">
            <v>JORGE CIFUENTES</v>
          </cell>
          <cell r="O2084" t="str">
            <v>CONTRATACION DIRECTA</v>
          </cell>
          <cell r="P2084" t="str">
            <v>PRESTACION DE SERVICIOS</v>
          </cell>
          <cell r="Q2084" t="str">
            <v>PRESTACION DE SERVICIOS PROFESIONALES Y DE APOYO A LA GESTION</v>
          </cell>
          <cell r="R2084" t="str">
            <v>Prestación de servicios profesionales para apoyar al Grupo de Trabajo de Apoyo a la Red Nacional de Protección al Consumidor en temas relacionados con la implementación, monitoreo y seguimiento de planes, procesos y procedimientos.</v>
          </cell>
          <cell r="S2084">
            <v>45124</v>
          </cell>
          <cell r="T2084">
            <v>45275</v>
          </cell>
          <cell r="U2084">
            <v>45275</v>
          </cell>
          <cell r="V2084">
            <v>32500000</v>
          </cell>
          <cell r="W2084">
            <v>32500000</v>
          </cell>
          <cell r="X2084">
            <v>6500000</v>
          </cell>
        </row>
        <row r="2085">
          <cell r="A2085">
            <v>2084</v>
          </cell>
          <cell r="B2085" t="str">
            <v>23-318377--0</v>
          </cell>
          <cell r="C2085" t="str">
            <v>LINA MARÍA OROZCO IZQUIERDO</v>
          </cell>
          <cell r="D2085">
            <v>52085949</v>
          </cell>
          <cell r="F2085" t="str">
            <v>NATURAL</v>
          </cell>
          <cell r="G2085" t="str">
            <v>Mujer</v>
          </cell>
          <cell r="H2085" t="str">
            <v xml:space="preserve">Alfonso Jose Cabarcas Mejia </v>
          </cell>
          <cell r="I2085">
            <v>92125870</v>
          </cell>
          <cell r="J2085" t="str">
            <v>GRUPO DE TRABAJO DE APOYO A LA RED NACIONAL DE PROTECCION AL CONSUMIDOR</v>
          </cell>
          <cell r="K2085" t="str">
            <v>DELEGATURA PARA LA PROTECCION DEL CONSUMIDOR</v>
          </cell>
          <cell r="L2085" t="str">
            <v>DELEGATURA PARA LA PROTECCION DEL CONSUMIDOR</v>
          </cell>
          <cell r="M2085" t="str">
            <v>JORGE CIFUENTES</v>
          </cell>
          <cell r="O2085" t="str">
            <v>CONTRATACION DIRECTA</v>
          </cell>
          <cell r="P2085" t="str">
            <v>PRESTACION DE SERVICIOS</v>
          </cell>
          <cell r="Q2085" t="str">
            <v>PRESTACION DE SERVICIOS PROFESIONALES Y DE APOYO A LA GESTION</v>
          </cell>
          <cell r="R2085" t="str">
            <v xml:space="preserve"> Prestación de los servicios profesionales para apoyar al Grupo de Trabajo de Apoyo de la Red Nacional de Protección al Consumidor en todas las actividades derivadas del proceso de seguimiento a los servicios misionales.</v>
          </cell>
          <cell r="S2085">
            <v>45121</v>
          </cell>
          <cell r="T2085">
            <v>45275</v>
          </cell>
          <cell r="U2085">
            <v>45275</v>
          </cell>
          <cell r="V2085">
            <v>33150000</v>
          </cell>
          <cell r="W2085">
            <v>33150000</v>
          </cell>
          <cell r="X2085">
            <v>6500000</v>
          </cell>
        </row>
        <row r="2086">
          <cell r="A2086">
            <v>2085</v>
          </cell>
          <cell r="B2086" t="str">
            <v>23-317776--0</v>
          </cell>
          <cell r="C2086" t="str">
            <v>AUGUSTO BERNARDO SÁNCHEZ MORENO</v>
          </cell>
          <cell r="D2086">
            <v>80070585</v>
          </cell>
          <cell r="F2086" t="str">
            <v>NATURAL</v>
          </cell>
          <cell r="G2086" t="str">
            <v>Hombre</v>
          </cell>
          <cell r="H2086" t="str">
            <v xml:space="preserve">Alfonso Jose Cabarcas Mejia </v>
          </cell>
          <cell r="I2086">
            <v>92125870</v>
          </cell>
          <cell r="J2086" t="str">
            <v>GRUPO DE TRABAJO DE APOYO A LA RED NACIONAL DE PROTECCION AL CONSUMIDOR</v>
          </cell>
          <cell r="K2086" t="str">
            <v>DELEGATURA PARA LA PROTECCION DEL CONSUMIDOR</v>
          </cell>
          <cell r="L2086" t="str">
            <v>DELEGATURA PARA LA PROTECCION DEL CONSUMIDOR</v>
          </cell>
          <cell r="M2086" t="str">
            <v xml:space="preserve">NICKY ECHEVERRY </v>
          </cell>
          <cell r="O2086" t="str">
            <v>CONTRATACION DIRECTA</v>
          </cell>
          <cell r="P2086" t="str">
            <v>PRESTACION DE SERVICIOS</v>
          </cell>
          <cell r="Q2086" t="str">
            <v>PRESTACION DE SERVICIOS PROFESIONALES Y DE APOYO A LA GESTION</v>
          </cell>
          <cell r="R2086" t="str">
            <v xml:space="preserve"> Prestar sus servicios Profesionales para Apoyar al Grupo de Trabajo de Apoyo a la Red Nacional de Protección al Consumidor, en asuntos jurídicos en las Rutas del consumidor a nivel nacional y los programas a cargo de la RNPC. </v>
          </cell>
          <cell r="S2086">
            <v>45121</v>
          </cell>
          <cell r="T2086">
            <v>45260</v>
          </cell>
          <cell r="U2086">
            <v>45208</v>
          </cell>
          <cell r="V2086">
            <v>20700000</v>
          </cell>
          <cell r="W2086">
            <v>13050000</v>
          </cell>
          <cell r="X2086">
            <v>4500000</v>
          </cell>
          <cell r="Y2086">
            <v>45209</v>
          </cell>
          <cell r="Z2086" t="str">
            <v>TERMINACION ANTICIPADA</v>
          </cell>
          <cell r="AA2086">
            <v>-52</v>
          </cell>
          <cell r="AB2086">
            <v>-7650000</v>
          </cell>
        </row>
        <row r="2087">
          <cell r="A2087">
            <v>2086</v>
          </cell>
          <cell r="B2087" t="str">
            <v>23-317618--0</v>
          </cell>
          <cell r="C2087" t="str">
            <v>DIANA MITCHELL ACEVEDO VARGAS</v>
          </cell>
          <cell r="D2087">
            <v>1023956801</v>
          </cell>
          <cell r="F2087" t="str">
            <v>NATURAL</v>
          </cell>
          <cell r="G2087" t="str">
            <v>Mujer</v>
          </cell>
          <cell r="H2087" t="str">
            <v xml:space="preserve">Alfonso Jose Cabarcas Mejia </v>
          </cell>
          <cell r="I2087">
            <v>92125870</v>
          </cell>
          <cell r="J2087" t="str">
            <v>GRUPO DE TRABAJO DE APOYO A LA RED NACIONAL DE PROTECCION AL CONSUMIDOR</v>
          </cell>
          <cell r="K2087" t="str">
            <v>DELEGATURA PARA LA PROTECCION DEL CONSUMIDOR</v>
          </cell>
          <cell r="L2087" t="str">
            <v>DELEGATURA PARA LA PROTECCION DEL CONSUMIDOR</v>
          </cell>
          <cell r="M2087" t="str">
            <v xml:space="preserve">NICKY ECHEVERRY </v>
          </cell>
          <cell r="O2087" t="str">
            <v>CONTRATACION DIRECTA</v>
          </cell>
          <cell r="P2087" t="str">
            <v>PRESTACION DE SERVICIOS</v>
          </cell>
          <cell r="Q2087" t="str">
            <v>PRESTACION DE SERVICIOS PROFESIONALES Y DE APOYO A LA GESTION</v>
          </cell>
          <cell r="R2087" t="str">
            <v xml:space="preserve"> Prestar sus servicios Profesionales para Apoyar al Grupo de Trabajo de Apoyo a la Red Nacional de Protección al Consumidor, en asuntos jurídicos en las Rutas del consumidor a nivel nacional y los programas a cargo de la RNPC.</v>
          </cell>
          <cell r="S2087">
            <v>45121</v>
          </cell>
          <cell r="T2087">
            <v>45260</v>
          </cell>
          <cell r="U2087">
            <v>45275</v>
          </cell>
          <cell r="V2087">
            <v>20700000</v>
          </cell>
          <cell r="W2087">
            <v>22950000</v>
          </cell>
          <cell r="X2087">
            <v>4500000</v>
          </cell>
          <cell r="Y2087">
            <v>45252</v>
          </cell>
          <cell r="Z2087" t="str">
            <v>ADICION Y PRORROGA</v>
          </cell>
          <cell r="AA2087">
            <v>15</v>
          </cell>
          <cell r="AB2087">
            <v>2250000</v>
          </cell>
        </row>
        <row r="2088">
          <cell r="A2088">
            <v>2087</v>
          </cell>
          <cell r="B2088" t="str">
            <v>23-317551--0</v>
          </cell>
          <cell r="C2088" t="str">
            <v>Jorge Eliecer Polo Duran</v>
          </cell>
          <cell r="D2088">
            <v>1048208910</v>
          </cell>
          <cell r="F2088" t="str">
            <v>NATURAL</v>
          </cell>
          <cell r="G2088" t="str">
            <v>Hombre</v>
          </cell>
          <cell r="H2088" t="str">
            <v xml:space="preserve">Alfonso Jose Cabarcas Mejia </v>
          </cell>
          <cell r="I2088">
            <v>92125870</v>
          </cell>
          <cell r="J2088" t="str">
            <v>GRUPO DE TRABAJO DE APOYO A LA RED NACIONAL DE PROTECCION AL CONSUMIDOR</v>
          </cell>
          <cell r="K2088" t="str">
            <v>DELEGATURA PARA LA PROTECCION DEL CONSUMIDOR</v>
          </cell>
          <cell r="L2088" t="str">
            <v>DELEGATURA PARA LA PROTECCION DEL CONSUMIDOR</v>
          </cell>
          <cell r="M2088" t="str">
            <v xml:space="preserve">NICKY ECHEVERRY </v>
          </cell>
          <cell r="O2088" t="str">
            <v>CONTRATACION DIRECTA</v>
          </cell>
          <cell r="P2088" t="str">
            <v>PRESTACION DE SERVICIOS</v>
          </cell>
          <cell r="Q2088" t="str">
            <v>PRESTACION DE SERVICIOS PROFESIONALES Y DE APOYO A LA GESTION</v>
          </cell>
          <cell r="R2088" t="str">
            <v xml:space="preserve">Prestar servicios profesionales para apoyar al Grupo de Trabajo de Apoyo a la Red Nacional de Protección al Consumidor en la gestión jurídica y administrativa del proceso interno de Gestión del Conocimiento, del Fondo de proyectos de protección al Consumidor y demás programas en materia de Protección al Consumidor a cargo de la RNPC.  </v>
          </cell>
          <cell r="S2088">
            <v>45121</v>
          </cell>
          <cell r="T2088">
            <v>45275</v>
          </cell>
          <cell r="U2088">
            <v>45275</v>
          </cell>
          <cell r="V2088">
            <v>40800000</v>
          </cell>
          <cell r="W2088">
            <v>40800000</v>
          </cell>
          <cell r="X2088">
            <v>8000000</v>
          </cell>
        </row>
        <row r="2089">
          <cell r="A2089">
            <v>2088</v>
          </cell>
          <cell r="B2089" t="str">
            <v>23-319866--2</v>
          </cell>
          <cell r="C2089" t="str">
            <v>EMERSON RIVERA GARCIA</v>
          </cell>
          <cell r="D2089">
            <v>79998339</v>
          </cell>
          <cell r="F2089" t="str">
            <v>NATURAL</v>
          </cell>
          <cell r="G2089" t="str">
            <v>Hombre</v>
          </cell>
          <cell r="H2089" t="str">
            <v xml:space="preserve">HELIANA AUGENIA GOMEZ PIZA;Alfonso Jose Cabarcas Mejia </v>
          </cell>
          <cell r="I2089" t="str">
            <v>53050262;92125870</v>
          </cell>
          <cell r="J2089" t="str">
            <v>GRUPO DE TRABAJO DE SERVICIOS ADMINISTRATIVOS Y RECURSOS FISICOS;GRUPO DE TRABAJO DE APOYO A LA RED NACIONAL DE PROTECCION AL CONSUMIDOR</v>
          </cell>
          <cell r="K2089" t="str">
            <v>DIRECCION ADMINISTRATIVA;DELEGATURA PARA LA PROTECCION DEL CONSUMIDOR</v>
          </cell>
          <cell r="L2089" t="str">
            <v>SECRETARIA GENERAL;DELEGATURA PARA LA PROTECCION DEL CONSUMIDOR</v>
          </cell>
          <cell r="M2089" t="str">
            <v>MARCELO BARRETO</v>
          </cell>
          <cell r="O2089" t="str">
            <v>CONTRATACION DIRECTA</v>
          </cell>
          <cell r="P2089" t="str">
            <v>PRESTACION DE SERVICIOS</v>
          </cell>
          <cell r="Q2089" t="str">
            <v>PRESTACION DE SERVICIOS PROFESIONALES Y DE APOYO A LA GESTION</v>
          </cell>
          <cell r="R2089" t="str">
            <v>Prestación de servicios profesionales para apoyar al Grupo de Trabajo de Apoyo a la Red Nacional de Protección al Consumidor y al Grupo de Trabajo de Servicios Administrativos y Recursos Físicos de la Superintendencia de Industria y Comercio en el desarrollo todas las actividades y trámites derivados de la gestión administrativa y presupuestal, durante el año 2023.</v>
          </cell>
          <cell r="S2089">
            <v>45121</v>
          </cell>
          <cell r="T2089">
            <v>45275</v>
          </cell>
          <cell r="U2089">
            <v>45289</v>
          </cell>
          <cell r="V2089">
            <v>22888800</v>
          </cell>
          <cell r="W2089">
            <v>24983200</v>
          </cell>
          <cell r="X2089">
            <v>4488000</v>
          </cell>
          <cell r="Y2089">
            <v>45260</v>
          </cell>
          <cell r="Z2089" t="str">
            <v>ADICION Y PRORROGA</v>
          </cell>
          <cell r="AA2089">
            <v>14</v>
          </cell>
          <cell r="AB2089">
            <v>2094400</v>
          </cell>
        </row>
        <row r="2090">
          <cell r="A2090">
            <v>2089</v>
          </cell>
          <cell r="B2090" t="str">
            <v>23-318384--2</v>
          </cell>
          <cell r="C2090" t="str">
            <v>ROBINSON WILDER PENAGOS CABRERA</v>
          </cell>
          <cell r="D2090">
            <v>93481431</v>
          </cell>
          <cell r="F2090" t="str">
            <v>NATURAL</v>
          </cell>
          <cell r="G2090" t="str">
            <v>Hombre</v>
          </cell>
          <cell r="H2090" t="str">
            <v xml:space="preserve">Alfonso Jose Cabarcas Mejia </v>
          </cell>
          <cell r="I2090">
            <v>92125870</v>
          </cell>
          <cell r="J2090" t="str">
            <v>GRUPO DE TRABAJO DE APOYO A LA RED NACIONAL DE PROTECCION AL CONSUMIDOR</v>
          </cell>
          <cell r="K2090" t="str">
            <v>DELEGATURA PARA LA PROTECCION DEL CONSUMIDOR</v>
          </cell>
          <cell r="L2090" t="str">
            <v>DELEGATURA PARA LA PROTECCION DEL CONSUMIDOR</v>
          </cell>
          <cell r="M2090" t="str">
            <v>JORGE MARIO CIFUENTES</v>
          </cell>
          <cell r="O2090" t="str">
            <v>CONTRATACION DIRECTA</v>
          </cell>
          <cell r="P2090" t="str">
            <v>PRESTACION DE SERVICIOS</v>
          </cell>
          <cell r="Q2090" t="str">
            <v>PRESTACION DE SERVICIOS PROFESIONALES Y DE APOYO A LA GESTION</v>
          </cell>
          <cell r="R2090" t="str">
            <v xml:space="preserve">Prestar sus servicios Profesionales para Apoyar al Grupo de Trabajo de Apoyo a la Red Nacional de Protección al Consumidor, en asuntos jurídicos en las Rutas del consumidor a nivel nacional y los programas a cargo de la RNPC. </v>
          </cell>
          <cell r="S2090">
            <v>45121</v>
          </cell>
          <cell r="T2090">
            <v>45260</v>
          </cell>
          <cell r="U2090">
            <v>45275</v>
          </cell>
          <cell r="V2090">
            <v>20700000</v>
          </cell>
          <cell r="W2090">
            <v>22950000</v>
          </cell>
          <cell r="X2090">
            <v>4500000</v>
          </cell>
          <cell r="Y2090">
            <v>45252</v>
          </cell>
          <cell r="Z2090" t="str">
            <v>ADICION Y PRORROGA</v>
          </cell>
          <cell r="AA2090">
            <v>15</v>
          </cell>
          <cell r="AB2090">
            <v>2250000</v>
          </cell>
        </row>
        <row r="2091">
          <cell r="A2091">
            <v>2090</v>
          </cell>
          <cell r="B2091" t="str">
            <v>23-317548--2</v>
          </cell>
          <cell r="C2091" t="str">
            <v>SERGIO ENRIQUE TARAZONA SANABRIA</v>
          </cell>
          <cell r="D2091">
            <v>88213511</v>
          </cell>
          <cell r="F2091" t="str">
            <v>NATURAL</v>
          </cell>
          <cell r="G2091" t="str">
            <v>Hombre</v>
          </cell>
          <cell r="H2091" t="str">
            <v xml:space="preserve">Alfonso Jose Cabarcas Mejia </v>
          </cell>
          <cell r="I2091">
            <v>92125870</v>
          </cell>
          <cell r="J2091" t="str">
            <v>GRUPO DE TRABAJO DE APOYO A LA RED NACIONAL DE PROTECCION AL CONSUMIDOR</v>
          </cell>
          <cell r="K2091" t="str">
            <v>DELEGATURA PARA LA PROTECCION DEL CONSUMIDOR</v>
          </cell>
          <cell r="L2091" t="str">
            <v>DELEGATURA PARA LA PROTECCION DEL CONSUMIDOR</v>
          </cell>
          <cell r="M2091" t="str">
            <v>JORGE MARIO CIFUENTES</v>
          </cell>
          <cell r="O2091" t="str">
            <v>CONTRATACION DIRECTA</v>
          </cell>
          <cell r="P2091" t="str">
            <v>PRESTACION DE SERVICIOS</v>
          </cell>
          <cell r="Q2091" t="str">
            <v>PRESTACION DE SERVICIOS PROFESIONALES Y DE APOYO A LA GESTION</v>
          </cell>
          <cell r="R2091" t="str">
            <v>Prestar sus servicios Profesionales para Apoyar al Grupo de Trabajo de Apoyo a la Red Nacional de Protección al Consumidor, en asuntos jurídicos en las Rutas del consumidor a nivel nacional y los programas a cargo de la RNPC.</v>
          </cell>
          <cell r="S2091">
            <v>45121</v>
          </cell>
          <cell r="T2091">
            <v>45260</v>
          </cell>
          <cell r="U2091">
            <v>45275</v>
          </cell>
          <cell r="V2091">
            <v>20700000</v>
          </cell>
          <cell r="W2091">
            <v>22950000</v>
          </cell>
          <cell r="X2091">
            <v>4500000</v>
          </cell>
          <cell r="Y2091">
            <v>45252</v>
          </cell>
          <cell r="Z2091" t="str">
            <v>ADICION Y PRORROGA</v>
          </cell>
          <cell r="AA2091">
            <v>15</v>
          </cell>
          <cell r="AB2091">
            <v>2250000</v>
          </cell>
        </row>
        <row r="2092">
          <cell r="A2092">
            <v>2091</v>
          </cell>
          <cell r="B2092" t="str">
            <v>23-321991--0</v>
          </cell>
          <cell r="C2092" t="str">
            <v>Arlem Antonio Garcia Peinado</v>
          </cell>
          <cell r="D2092">
            <v>11039376</v>
          </cell>
          <cell r="F2092" t="str">
            <v>NATURAL</v>
          </cell>
          <cell r="G2092" t="str">
            <v>Hombre</v>
          </cell>
          <cell r="H2092" t="str">
            <v>LAURA CAROLINA OVALLE CARDENAS</v>
          </cell>
          <cell r="I2092">
            <v>33377264</v>
          </cell>
          <cell r="J2092" t="str">
            <v>GRUPO DE TRABAJO DE FORMACION</v>
          </cell>
          <cell r="K2092" t="str">
            <v>OFICINA DE SERVICIOS AL CONSUMIDOR Y DE APOYO EMPRESARIAL</v>
          </cell>
          <cell r="L2092" t="str">
            <v>OFICINA DE SERVICIOS AL CONSUMIDOR Y DE APOYO EMPRESARIAL</v>
          </cell>
          <cell r="M2092" t="str">
            <v>MARCELO BARRETO</v>
          </cell>
          <cell r="O2092" t="str">
            <v>CONTRATACION DIRECTA</v>
          </cell>
          <cell r="P2092" t="str">
            <v>PRESTACION DE SERVICIOS</v>
          </cell>
          <cell r="Q2092" t="str">
            <v>PRESTACION DE SERVICIOS PROFESIONALES Y DE APOYO A LA GESTION</v>
          </cell>
          <cell r="R2092" t="str">
            <v>Prestación de servicios profesionales para apoyar al Grupo de Formación de la Oficina de Servicios al Consumidor y Apoyo Empresarial de la Superintendencia de Industria y Comercio en las actividades propias de su competencia, particularmente las actividades relacionadas con el desarrollo de jornadas académicas en los temas misionales y la oferta académica de la entidad</v>
          </cell>
          <cell r="S2092">
            <v>45124</v>
          </cell>
          <cell r="T2092">
            <v>45275</v>
          </cell>
          <cell r="U2092">
            <v>45275</v>
          </cell>
          <cell r="V2092">
            <v>31100000</v>
          </cell>
          <cell r="W2092">
            <v>31100000</v>
          </cell>
          <cell r="X2092">
            <v>6220000</v>
          </cell>
        </row>
        <row r="2093">
          <cell r="A2093">
            <v>2092</v>
          </cell>
          <cell r="B2093" t="str">
            <v>23-321992--0</v>
          </cell>
          <cell r="C2093" t="str">
            <v>Angelica Ardila Quiroga</v>
          </cell>
          <cell r="D2093">
            <v>1015440472</v>
          </cell>
          <cell r="F2093" t="str">
            <v>NATURAL</v>
          </cell>
          <cell r="G2093" t="str">
            <v>Mujer</v>
          </cell>
          <cell r="H2093" t="str">
            <v>LAURA CAROLINA OVALLE CARDENAS</v>
          </cell>
          <cell r="I2093">
            <v>33377264</v>
          </cell>
          <cell r="J2093" t="str">
            <v>GRUPO DE TRABAJO DE FORMACION</v>
          </cell>
          <cell r="K2093" t="str">
            <v>OFICINA DE SERVICIOS AL CONSUMIDOR Y DE APOYO EMPRESARIAL</v>
          </cell>
          <cell r="L2093" t="str">
            <v>OFICINA DE SERVICIOS AL CONSUMIDOR Y DE APOYO EMPRESARIAL</v>
          </cell>
          <cell r="M2093" t="str">
            <v>MARCELO BARRETO</v>
          </cell>
          <cell r="O2093" t="str">
            <v>CONTRATACION DIRECTA</v>
          </cell>
          <cell r="P2093" t="str">
            <v>PRESTACION DE SERVICIOS</v>
          </cell>
          <cell r="Q2093" t="str">
            <v>PRESTACION DE SERVICIOS PROFESIONALES Y DE APOYO A LA GESTION</v>
          </cell>
          <cell r="R2093" t="str">
            <v xml:space="preserve">Prestación de servicios profesionales para apoyar al Grupo de Formación de la Oficina de Servicios al Consumidor y Apoyo Empresarial de la Superintendencia de Industria y Comercio en las actividades propias de su competencia, particularmente las actividades relacionadas con la gestión documental y de archivo </v>
          </cell>
          <cell r="S2093">
            <v>45124</v>
          </cell>
          <cell r="T2093">
            <v>45275</v>
          </cell>
          <cell r="U2093">
            <v>45275</v>
          </cell>
          <cell r="V2093">
            <v>16500000</v>
          </cell>
          <cell r="W2093">
            <v>16500000</v>
          </cell>
          <cell r="X2093">
            <v>3300000</v>
          </cell>
        </row>
        <row r="2094">
          <cell r="A2094">
            <v>2093</v>
          </cell>
          <cell r="C2094" t="str">
            <v>CORPORACION UNIVERSIDAD DE LA COSTA</v>
          </cell>
          <cell r="E2094">
            <v>890104530</v>
          </cell>
          <cell r="F2094" t="str">
            <v>JURIDICA</v>
          </cell>
          <cell r="H2094" t="str">
            <v>LUIS ANTONIO SILVA RUBIO</v>
          </cell>
          <cell r="I2094">
            <v>14320276</v>
          </cell>
          <cell r="J2094" t="str">
            <v>GRUPO DE TRABAJO DE CENTRO DE INFORMACION TECNOLOGICA Y APOYO A LA GESTION DE LA PROPIEDAD INDUSTRIAL CIGEPI</v>
          </cell>
          <cell r="K2094" t="str">
            <v>DELEGATURA PARA LA PROPIEDAD INDUSTRIAL</v>
          </cell>
          <cell r="L2094" t="str">
            <v>DELEGATURA PARA LA PROPIEDAD INDUSTRIAL</v>
          </cell>
          <cell r="M2094" t="str">
            <v>JAIME LOPEZ</v>
          </cell>
          <cell r="O2094" t="str">
            <v>CONTRATACION DIRECTA</v>
          </cell>
          <cell r="P2094" t="str">
            <v>CONVENIO</v>
          </cell>
          <cell r="Q2094" t="str">
            <v>ASOCIACION</v>
          </cell>
          <cell r="R2094" t="str">
            <v xml:space="preserve">Aunar esfuerzos técnicos, administrativos y humanos entre la Superintendencia de Industria y Comercio y la Universidad de la Costa, para poner en funcionamiento el Centro de Apoyo a la Tecnología y la Innovación - CATI	</v>
          </cell>
          <cell r="S2094">
            <v>45126</v>
          </cell>
          <cell r="T2094">
            <v>45838</v>
          </cell>
          <cell r="U2094">
            <v>45838</v>
          </cell>
          <cell r="V2094">
            <v>0</v>
          </cell>
          <cell r="W2094">
            <v>0</v>
          </cell>
        </row>
        <row r="2095">
          <cell r="A2095">
            <v>2094</v>
          </cell>
          <cell r="B2095" t="str">
            <v>23-317609--3</v>
          </cell>
          <cell r="C2095" t="str">
            <v>MYRIAM PULIDO LOPEZ</v>
          </cell>
          <cell r="D2095">
            <v>51677800</v>
          </cell>
          <cell r="F2095" t="str">
            <v>NATURAL</v>
          </cell>
          <cell r="G2095" t="str">
            <v>Mujer</v>
          </cell>
          <cell r="H2095" t="str">
            <v xml:space="preserve">Alfonso Jose Cabarcas Mejia </v>
          </cell>
          <cell r="I2095">
            <v>92125870</v>
          </cell>
          <cell r="J2095" t="str">
            <v>GRUPO DE TRABAJO DE APOYO A LA RED NACIONAL DE PROTECCION AL CONSUMIDOR</v>
          </cell>
          <cell r="K2095" t="str">
            <v>DELEGATURA PARA LA PROTECCION DEL CONSUMIDOR</v>
          </cell>
          <cell r="L2095" t="str">
            <v>DELEGATURA PARA LA PROTECCION DEL CONSUMIDOR</v>
          </cell>
          <cell r="M2095" t="str">
            <v>SULLY MORENO</v>
          </cell>
          <cell r="O2095" t="str">
            <v>CONTRATACION DIRECTA</v>
          </cell>
          <cell r="P2095" t="str">
            <v>PRESTACION DE SERVICIOS</v>
          </cell>
          <cell r="Q2095" t="str">
            <v>PRESTACION DE SERVICIOS PROFESIONALES Y DE APOYO A LA GESTION</v>
          </cell>
          <cell r="R2095" t="str">
            <v>Prestar sus servicios Profesionales para Apoyar al Grupo de Trabajo de Apoyo a la Red Nacional de Protección al Consumidor, en la gestión jurídica y Administrativa de las Rutas del Consumidor de Bienes y Servicios.</v>
          </cell>
          <cell r="S2095">
            <v>45125</v>
          </cell>
          <cell r="T2095">
            <v>45260</v>
          </cell>
          <cell r="U2095">
            <v>45275</v>
          </cell>
          <cell r="V2095">
            <v>29033333</v>
          </cell>
          <cell r="W2095">
            <v>32283333</v>
          </cell>
          <cell r="X2095">
            <v>6500000</v>
          </cell>
          <cell r="Y2095">
            <v>45252</v>
          </cell>
          <cell r="Z2095" t="str">
            <v>ADICION Y PRORROGA</v>
          </cell>
          <cell r="AA2095">
            <v>15</v>
          </cell>
          <cell r="AB2095">
            <v>3250000</v>
          </cell>
        </row>
        <row r="2096">
          <cell r="A2096">
            <v>2095</v>
          </cell>
          <cell r="B2096" t="str">
            <v>23-319820--0</v>
          </cell>
          <cell r="C2096" t="str">
            <v>ADRIANA CAROLINA RODRIGUEZ BLANCO</v>
          </cell>
          <cell r="D2096">
            <v>52151886</v>
          </cell>
          <cell r="F2096" t="str">
            <v>NATURAL</v>
          </cell>
          <cell r="G2096" t="str">
            <v>Mujer</v>
          </cell>
          <cell r="H2096" t="str">
            <v>LUIS EDUARDO AGUIAR DELGADILLO</v>
          </cell>
          <cell r="I2096">
            <v>93394384</v>
          </cell>
          <cell r="J2096" t="str">
            <v>DIRECCION DE INVESTIGACIONES DE PROTECCION DE USUARIOS DE SERVICIOS DE COMUNICACIONES</v>
          </cell>
          <cell r="K2096" t="str">
            <v>DIRECCION DE INVESTIGACIONES DE PROTECCION DE USUARIOS DE SERVICIOS DE COMUNICACIONES</v>
          </cell>
          <cell r="L2096" t="str">
            <v>DELEGATURA PARA LA PROTECCION DEL CONSUMIDOR</v>
          </cell>
          <cell r="M2096" t="str">
            <v>JORGE HERNANDEZ</v>
          </cell>
          <cell r="O2096" t="str">
            <v>CONTRATACION DIRECTA</v>
          </cell>
          <cell r="P2096" t="str">
            <v>PRESTACION DE SERVICIOS</v>
          </cell>
          <cell r="Q2096" t="str">
            <v>PRESTACION DE SERVICIOS PROFESIONALES Y DE APOYO A LA GESTION</v>
          </cell>
          <cell r="R2096" t="str">
            <v xml:space="preserve"> Prestación de servicios profesionales de un abogado para apoyar la gestión jurídica de la Dirección de Investigaciones de Protección de Usuarios de Servicios de Comunicaciones de la SIC. _x000D_
</v>
          </cell>
          <cell r="S2096">
            <v>45125</v>
          </cell>
          <cell r="T2096">
            <v>45289</v>
          </cell>
          <cell r="U2096">
            <v>45289</v>
          </cell>
          <cell r="V2096">
            <v>40543534</v>
          </cell>
          <cell r="W2096">
            <v>40543534</v>
          </cell>
          <cell r="X2096">
            <v>7462000</v>
          </cell>
        </row>
        <row r="2097">
          <cell r="A2097">
            <v>2096</v>
          </cell>
          <cell r="B2097" t="str">
            <v>23-318749--0</v>
          </cell>
          <cell r="C2097" t="str">
            <v>Natalia Andrea Galindo Lozano</v>
          </cell>
          <cell r="D2097">
            <v>1010038855</v>
          </cell>
          <cell r="F2097" t="str">
            <v>NATURAL</v>
          </cell>
          <cell r="G2097" t="str">
            <v>Mujer</v>
          </cell>
          <cell r="H2097" t="str">
            <v xml:space="preserve">Alfonso Jose Cabarcas Mejia </v>
          </cell>
          <cell r="I2097">
            <v>92125870</v>
          </cell>
          <cell r="J2097" t="str">
            <v>GRUPO DE TRABAJO DE APOYO A LA RED NACIONAL DE PROTECCION AL CONSUMIDOR</v>
          </cell>
          <cell r="K2097" t="str">
            <v>DELEGATURA PARA LA PROTECCION DEL CONSUMIDOR</v>
          </cell>
          <cell r="L2097" t="str">
            <v>DELEGATURA PARA LA PROTECCION DEL CONSUMIDOR</v>
          </cell>
          <cell r="M2097" t="str">
            <v>DIANA RUA</v>
          </cell>
          <cell r="O2097" t="str">
            <v>CONTRATACION DIRECTA</v>
          </cell>
          <cell r="P2097" t="str">
            <v>PRESTACION DE SERVICIOS</v>
          </cell>
          <cell r="Q2097" t="str">
            <v>PRESTACION DE SERVICIOS PROFESIONALES Y DE APOYO A LA GESTION</v>
          </cell>
          <cell r="R2097" t="str">
            <v xml:space="preserve">Prestación de servicios de apoyo a la Gestión  al Grupo de Trabajo de Apoyo de la Red Nacional de Protección al Consumidor en temas relacionados con el Sistema de Gestión de Seguridad y Salud en el Trabajo, así como en las diferentes actividades logísticas que se requieran para el cumplimiento de los programas a cargo de la RNPC </v>
          </cell>
          <cell r="S2097">
            <v>45125</v>
          </cell>
          <cell r="T2097">
            <v>45275</v>
          </cell>
          <cell r="U2097">
            <v>45275</v>
          </cell>
          <cell r="V2097">
            <v>15347000</v>
          </cell>
          <cell r="W2097">
            <v>15347000</v>
          </cell>
          <cell r="X2097">
            <v>3090000</v>
          </cell>
        </row>
        <row r="2098">
          <cell r="A2098">
            <v>2097</v>
          </cell>
          <cell r="B2098" t="str">
            <v>23-320818--0</v>
          </cell>
          <cell r="C2098" t="str">
            <v>ESTHER ANGULO YEPES</v>
          </cell>
          <cell r="D2098">
            <v>32617807</v>
          </cell>
          <cell r="F2098" t="str">
            <v>NATURAL</v>
          </cell>
          <cell r="G2098" t="str">
            <v>Mujer</v>
          </cell>
          <cell r="H2098" t="str">
            <v xml:space="preserve">Alfonso Jose Cabarcas Mejia </v>
          </cell>
          <cell r="I2098">
            <v>92125870</v>
          </cell>
          <cell r="J2098" t="str">
            <v>GRUPO DE TRABAJO DE APOYO A LA RED NACIONAL DE PROTECCION AL CONSUMIDOR</v>
          </cell>
          <cell r="K2098" t="str">
            <v>DELEGATURA PARA LA PROTECCION DEL CONSUMIDOR</v>
          </cell>
          <cell r="L2098" t="str">
            <v>DELEGATURA PARA LA PROTECCION DEL CONSUMIDOR</v>
          </cell>
          <cell r="M2098" t="str">
            <v>DIANA RUA</v>
          </cell>
          <cell r="O2098" t="str">
            <v>CONTRATACION DIRECTA</v>
          </cell>
          <cell r="P2098" t="str">
            <v>PRESTACION DE SERVICIOS</v>
          </cell>
          <cell r="Q2098" t="str">
            <v>PRESTACION DE SERVICIOS PROFESIONALES Y DE APOYO A LA GESTION</v>
          </cell>
          <cell r="R2098" t="str">
            <v>Prestar sus servicios Profesionales para apoyar al Grupo de Trabajo de Apoyo a la Red Nacional de Protección al Consumidor, en la gestión jurídica y Administrativa de las Casas del Consumidor de Bienes y Servicios.</v>
          </cell>
          <cell r="S2098">
            <v>45125</v>
          </cell>
          <cell r="T2098">
            <v>45289</v>
          </cell>
          <cell r="U2098">
            <v>45289</v>
          </cell>
          <cell r="V2098">
            <v>38033334</v>
          </cell>
          <cell r="W2098">
            <v>38033334</v>
          </cell>
          <cell r="X2098">
            <v>7000000</v>
          </cell>
        </row>
        <row r="2099">
          <cell r="A2099">
            <v>2098</v>
          </cell>
          <cell r="B2099" t="str">
            <v>23-326251--0</v>
          </cell>
          <cell r="C2099" t="str">
            <v>ANDREA VIVIANA PUERTA CASTRO</v>
          </cell>
          <cell r="D2099">
            <v>52814342</v>
          </cell>
          <cell r="F2099" t="str">
            <v>NATURAL</v>
          </cell>
          <cell r="G2099" t="str">
            <v>Mujer</v>
          </cell>
          <cell r="H2099" t="str">
            <v>JUAN PABLO LÓPEZ PÉREZ</v>
          </cell>
          <cell r="I2099">
            <v>1019080657</v>
          </cell>
          <cell r="J2099" t="str">
            <v>DIRECCION DE INVESTIGACIONES DE PROTECCION AL CONSUMIDOR</v>
          </cell>
          <cell r="K2099" t="str">
            <v>DIRECCION DE INVESTIGACIONES DE PROTECCION AL CONSUMIDOR</v>
          </cell>
          <cell r="L2099" t="str">
            <v>DELEGATURA PARA LA PROTECCION DEL CONSUMIDOR</v>
          </cell>
          <cell r="M2099" t="str">
            <v>JORGE HERNANDEZ</v>
          </cell>
          <cell r="O2099" t="str">
            <v>CONTRATACION DIRECTA</v>
          </cell>
          <cell r="P2099" t="str">
            <v>PRESTACION DE SERVICIOS</v>
          </cell>
          <cell r="Q2099" t="str">
            <v>PRESTACION DE SERVICIOS PROFESIONALES Y DE APOYO A LA GESTION</v>
          </cell>
          <cell r="R2099" t="str">
            <v xml:space="preserve">Prestación de servicios asistenciales para apoyar la gestión de la Dirección de Investigaciones de Protección al Consumidor de la SIC	</v>
          </cell>
          <cell r="S2099">
            <v>45126</v>
          </cell>
          <cell r="T2099">
            <v>45289</v>
          </cell>
          <cell r="U2099">
            <v>45289</v>
          </cell>
          <cell r="V2099">
            <v>16113600</v>
          </cell>
          <cell r="W2099">
            <v>16113600</v>
          </cell>
          <cell r="X2099">
            <v>2984000</v>
          </cell>
        </row>
        <row r="2100">
          <cell r="A2100">
            <v>2099</v>
          </cell>
          <cell r="B2100" t="str">
            <v>23-325922--0</v>
          </cell>
          <cell r="C2100" t="str">
            <v>ANI DANIELA URREGO ACUÑA</v>
          </cell>
          <cell r="D2100">
            <v>1010054415</v>
          </cell>
          <cell r="F2100" t="str">
            <v>NATURAL</v>
          </cell>
          <cell r="G2100" t="str">
            <v>Mujer</v>
          </cell>
          <cell r="H2100" t="str">
            <v>LUIS EDUARDO AGUIAR DELGADILLO</v>
          </cell>
          <cell r="I2100">
            <v>93394384</v>
          </cell>
          <cell r="J2100" t="str">
            <v>OFICINA ASESORA JURIDICA</v>
          </cell>
          <cell r="K2100" t="str">
            <v>OFICINA ASESORA JURIDICA</v>
          </cell>
          <cell r="L2100" t="str">
            <v>OFICINA ASESORA JURIDICA</v>
          </cell>
          <cell r="M2100" t="str">
            <v>MARCELO BARRETO</v>
          </cell>
          <cell r="O2100" t="str">
            <v>CONTRATACION DIRECTA</v>
          </cell>
          <cell r="P2100" t="str">
            <v>PRESTACION DE SERVICIOS</v>
          </cell>
          <cell r="Q2100" t="str">
            <v>PRESTACION DE SERVICIOS PROFESIONALES Y DE APOYO A LA GESTION</v>
          </cell>
          <cell r="R2100" t="str">
            <v>Prestación de servicios profesionales de un administrador para que apoye en todos los asuntos administrativos de la Oficina Asesora Jurídica de la Superintendencia de Industria y Comercio para el periodo 2023</v>
          </cell>
          <cell r="S2100">
            <v>45126</v>
          </cell>
          <cell r="T2100">
            <v>45289</v>
          </cell>
          <cell r="U2100">
            <v>45289</v>
          </cell>
          <cell r="V2100">
            <v>30565506</v>
          </cell>
          <cell r="W2100">
            <v>30565506</v>
          </cell>
          <cell r="X2100">
            <v>5660279</v>
          </cell>
        </row>
        <row r="2101">
          <cell r="A2101">
            <v>2100</v>
          </cell>
          <cell r="B2101" t="str">
            <v>23-326234--0</v>
          </cell>
          <cell r="C2101" t="str">
            <v>Sandra Milena Mendieta Miranda</v>
          </cell>
          <cell r="D2101">
            <v>1026566445</v>
          </cell>
          <cell r="F2101" t="str">
            <v>NATURAL</v>
          </cell>
          <cell r="G2101" t="str">
            <v>Mujer</v>
          </cell>
          <cell r="H2101" t="str">
            <v>JENNIFER DEL ROSARIO BENDEK RICO</v>
          </cell>
          <cell r="I2101">
            <v>52951267</v>
          </cell>
          <cell r="J2101" t="str">
            <v>GRUPO DE TRABAJO DE DESARROLLO DE TALENTO HUMANO</v>
          </cell>
          <cell r="K2101" t="str">
            <v>SECRETARIA GENERAL</v>
          </cell>
          <cell r="L2101" t="str">
            <v>SECRETARIA GENERAL</v>
          </cell>
          <cell r="M2101" t="str">
            <v>NICKY ECHEVERRY</v>
          </cell>
          <cell r="O2101" t="str">
            <v>CONTRATACION DIRECTA</v>
          </cell>
          <cell r="P2101" t="str">
            <v>PRESTACION DE SERVICIOS</v>
          </cell>
          <cell r="Q2101" t="str">
            <v>PRESTACION DE SERVICIOS PROFESIONALES Y DE APOYO A LA GESTION</v>
          </cell>
          <cell r="R2101" t="str">
            <v xml:space="preserve">Prestación de servicios de apoyo a la Gestión del Grupo de Desarrollo de Talento Humano en la aplicación de batería de riesgo psicosocial, para el fortalecimiento del programa de vigilancia epidemiológica de factores de riesgo psicosocial en el Sistema de Gestión de Seguridad y Salud en el Trabajo"	</v>
          </cell>
          <cell r="S2101">
            <v>45126</v>
          </cell>
          <cell r="T2101">
            <v>45184</v>
          </cell>
          <cell r="U2101">
            <v>45184</v>
          </cell>
          <cell r="V2101">
            <v>3887303</v>
          </cell>
          <cell r="W2101">
            <v>3887303</v>
          </cell>
          <cell r="X2101">
            <v>2010674</v>
          </cell>
        </row>
        <row r="2102">
          <cell r="A2102">
            <v>2101</v>
          </cell>
          <cell r="B2102" t="str">
            <v>23-326193--0</v>
          </cell>
          <cell r="C2102" t="str">
            <v>Luisa Fernanda Fernandez Fernandez</v>
          </cell>
          <cell r="D2102">
            <v>52816398</v>
          </cell>
          <cell r="F2102" t="str">
            <v>NATURAL</v>
          </cell>
          <cell r="G2102" t="str">
            <v>Mujer</v>
          </cell>
          <cell r="H2102" t="str">
            <v xml:space="preserve">Alfonso Jose Cabarcas Mejia </v>
          </cell>
          <cell r="I2102">
            <v>92125870</v>
          </cell>
          <cell r="J2102" t="str">
            <v>GRUPO DE TRABAJO DE APOYO A LA RED NACIONAL DE PROTECCION AL CONSUMIDOR</v>
          </cell>
          <cell r="K2102" t="str">
            <v>DELEGATURA PARA LA PROTECCION DEL CONSUMIDOR</v>
          </cell>
          <cell r="L2102" t="str">
            <v>DELEGATURA PARA LA PROTECCION DEL CONSUMIDOR</v>
          </cell>
          <cell r="M2102" t="str">
            <v xml:space="preserve">NICKY ECHEVERRY </v>
          </cell>
          <cell r="O2102" t="str">
            <v>CONTRATACION DIRECTA</v>
          </cell>
          <cell r="P2102" t="str">
            <v>PRESTACION DE SERVICIOS</v>
          </cell>
          <cell r="Q2102" t="str">
            <v>PRESTACION DE SERVICIOS PROFESIONALES Y DE APOYO A LA GESTION</v>
          </cell>
          <cell r="R2102"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102">
            <v>45126</v>
          </cell>
          <cell r="T2102">
            <v>45275</v>
          </cell>
          <cell r="U2102">
            <v>45275</v>
          </cell>
          <cell r="V2102">
            <v>22200000</v>
          </cell>
          <cell r="W2102">
            <v>22200000</v>
          </cell>
          <cell r="X2102">
            <v>4500000</v>
          </cell>
        </row>
        <row r="2103">
          <cell r="A2103">
            <v>2102</v>
          </cell>
          <cell r="B2103" t="str">
            <v>23-325987--0</v>
          </cell>
          <cell r="C2103" t="str">
            <v>ERWIN ADDENIS CASTELLANOS PALACIOS</v>
          </cell>
          <cell r="D2103">
            <v>79644280</v>
          </cell>
          <cell r="F2103" t="str">
            <v>NATURAL</v>
          </cell>
          <cell r="G2103" t="str">
            <v>Hombre</v>
          </cell>
          <cell r="H2103" t="str">
            <v xml:space="preserve">Alfonso Jose Cabarcas Mejia </v>
          </cell>
          <cell r="I2103">
            <v>92125870</v>
          </cell>
          <cell r="J2103" t="str">
            <v>GRUPO DE TRABAJO DE APOYO A LA RED NACIONAL DE PROTECCION AL CONSUMIDOR</v>
          </cell>
          <cell r="K2103" t="str">
            <v>DELEGATURA PARA LA PROTECCION DEL CONSUMIDOR</v>
          </cell>
          <cell r="L2103" t="str">
            <v>DELEGATURA PARA LA PROTECCION DEL CONSUMIDOR</v>
          </cell>
          <cell r="M2103" t="str">
            <v>SULLY MORENO</v>
          </cell>
          <cell r="O2103" t="str">
            <v>CONTRATACION DIRECTA</v>
          </cell>
          <cell r="P2103" t="str">
            <v>PRESTACION DE SERVICIOS</v>
          </cell>
          <cell r="Q2103" t="str">
            <v>PRESTACION DE SERVICIOS PROFESIONALES Y DE APOYO A LA GESTION</v>
          </cell>
          <cell r="R2103" t="str">
            <v>Prestación de servicios profesionales para Apoyar al Grupo de Trabajo de
Apoyo a la Red Nacional de Protección al Consumidor, en las Rutas de protección al consumidor a Nivel
Nacional</v>
          </cell>
          <cell r="S2103">
            <v>45126</v>
          </cell>
          <cell r="T2103">
            <v>45260</v>
          </cell>
          <cell r="U2103">
            <v>45260</v>
          </cell>
          <cell r="V2103">
            <v>19950000</v>
          </cell>
          <cell r="W2103">
            <v>19950000</v>
          </cell>
          <cell r="X2103">
            <v>4500000</v>
          </cell>
        </row>
        <row r="2104">
          <cell r="A2104">
            <v>2103</v>
          </cell>
          <cell r="B2104" t="str">
            <v>23-326242--0</v>
          </cell>
          <cell r="C2104" t="str">
            <v>DAVID FERNANDO AREVALO GUERRERO</v>
          </cell>
          <cell r="D2104">
            <v>1085272053</v>
          </cell>
          <cell r="F2104" t="str">
            <v>NATURAL</v>
          </cell>
          <cell r="G2104" t="str">
            <v>Mujer</v>
          </cell>
          <cell r="H2104" t="str">
            <v xml:space="preserve">Alfonso Jose Cabarcas Mejia </v>
          </cell>
          <cell r="I2104">
            <v>92125870</v>
          </cell>
          <cell r="J2104" t="str">
            <v>GRUPO DE TRABAJO DE APOYO A LA RED NACIONAL DE PROTECCION AL CONSUMIDOR</v>
          </cell>
          <cell r="K2104" t="str">
            <v>DELEGATURA PARA LA PROTECCION DEL CONSUMIDOR</v>
          </cell>
          <cell r="L2104" t="str">
            <v>DELEGATURA PARA LA PROTECCION DEL CONSUMIDOR</v>
          </cell>
          <cell r="M2104" t="str">
            <v>JORGE CIFUENTES</v>
          </cell>
          <cell r="O2104" t="str">
            <v>CONTRATACION DIRECTA</v>
          </cell>
          <cell r="P2104" t="str">
            <v>PRESTACION DE SERVICIOS</v>
          </cell>
          <cell r="Q2104" t="str">
            <v>PRESTACION DE SERVICIOS PROFESIONALES Y DE APOYO A LA GESTION</v>
          </cell>
          <cell r="R2104" t="str">
            <v xml:space="preserve">Prestar sus servicios Profesionales para Apoyar al Grupo de Trabajo de Apoyo a la Red Nacional de Protección al Consumidor, en asuntos jurídicos en las Rutas del consumidor a nivel nacional y los programas a cargo de la RNPC..	</v>
          </cell>
          <cell r="S2104">
            <v>45126</v>
          </cell>
          <cell r="T2104">
            <v>45260</v>
          </cell>
          <cell r="U2104">
            <v>45260</v>
          </cell>
          <cell r="V2104">
            <v>19950000</v>
          </cell>
          <cell r="W2104">
            <v>19950000</v>
          </cell>
          <cell r="X2104">
            <v>4500000</v>
          </cell>
          <cell r="Y2104">
            <v>45208</v>
          </cell>
          <cell r="Z2104" t="str">
            <v>CESION</v>
          </cell>
        </row>
        <row r="2105">
          <cell r="A2105">
            <v>2104</v>
          </cell>
          <cell r="B2105" t="str">
            <v>23-327089--0</v>
          </cell>
          <cell r="C2105" t="str">
            <v>JOSÉ GUILLERMO BALLESTEROS ARRUBLA</v>
          </cell>
          <cell r="D2105">
            <v>4343607</v>
          </cell>
          <cell r="F2105" t="str">
            <v>NATURAL</v>
          </cell>
          <cell r="G2105" t="str">
            <v>Hombre</v>
          </cell>
          <cell r="H2105" t="str">
            <v xml:space="preserve">Alfonso Jose Cabarcas Mejia </v>
          </cell>
          <cell r="I2105">
            <v>92125870</v>
          </cell>
          <cell r="J2105" t="str">
            <v>GRUPO DE TRABAJO DE APOYO A LA RED NACIONAL DE PROTECCION AL CONSUMIDOR</v>
          </cell>
          <cell r="K2105" t="str">
            <v>DELEGATURA PARA LA PROTECCION DEL CONSUMIDOR</v>
          </cell>
          <cell r="L2105" t="str">
            <v>DELEGATURA PARA LA PROTECCION DEL CONSUMIDOR</v>
          </cell>
          <cell r="M2105" t="str">
            <v>DIANA RUA</v>
          </cell>
          <cell r="O2105" t="str">
            <v>CONTRATACION DIRECTA</v>
          </cell>
          <cell r="P2105" t="str">
            <v>PRESTACION DE SERVICIOS</v>
          </cell>
          <cell r="Q2105" t="str">
            <v>PRESTACION DE SERVICIOS PROFESIONALES Y DE APOYO A LA GESTION</v>
          </cell>
          <cell r="R2105" t="str">
            <v>Prestar sus servicios para Apoyar al Grupo de Trabajo de Apoyo a la Red Nacional de Protección
al Consumidor, en la gestión administrativa de las Rutas del Consumidor y demas programas a cargo de
la RNPC</v>
          </cell>
          <cell r="S2105">
            <v>45126</v>
          </cell>
          <cell r="T2105">
            <v>45260</v>
          </cell>
          <cell r="U2105">
            <v>45275</v>
          </cell>
          <cell r="V2105">
            <v>18318533</v>
          </cell>
          <cell r="W2105">
            <v>20384533</v>
          </cell>
          <cell r="X2105">
            <v>4132000</v>
          </cell>
          <cell r="Y2105">
            <v>45239</v>
          </cell>
          <cell r="Z2105" t="str">
            <v>ADICION Y PRORROGA</v>
          </cell>
          <cell r="AA2105">
            <v>15</v>
          </cell>
          <cell r="AB2105">
            <v>2066000</v>
          </cell>
        </row>
        <row r="2106">
          <cell r="A2106">
            <v>2105</v>
          </cell>
          <cell r="B2106" t="str">
            <v>23-326877--0</v>
          </cell>
          <cell r="C2106" t="str">
            <v>CINDY YERALDIN ECHEVERRY</v>
          </cell>
          <cell r="D2106">
            <v>1035432278</v>
          </cell>
          <cell r="F2106" t="str">
            <v>NATURAL</v>
          </cell>
          <cell r="G2106" t="str">
            <v>Mujer</v>
          </cell>
          <cell r="H2106" t="str">
            <v xml:space="preserve">Alfonso Jose Cabarcas Mejia </v>
          </cell>
          <cell r="I2106">
            <v>92125870</v>
          </cell>
          <cell r="J2106" t="str">
            <v>GRUPO DE TRABAJO DE APOYO A LA RED NACIONAL DE PROTECCION AL CONSUMIDOR</v>
          </cell>
          <cell r="K2106" t="str">
            <v>DELEGATURA PARA LA PROTECCION DEL CONSUMIDOR</v>
          </cell>
          <cell r="L2106" t="str">
            <v>DELEGATURA PARA LA PROTECCION DEL CONSUMIDOR</v>
          </cell>
          <cell r="M2106" t="str">
            <v>JORGE HERNANDEZ</v>
          </cell>
          <cell r="O2106" t="str">
            <v>CONTRATACION DIRECTA</v>
          </cell>
          <cell r="P2106" t="str">
            <v>PRESTACION DE SERVICIOS</v>
          </cell>
          <cell r="Q2106" t="str">
            <v>PRESTACION DE SERVICIOS PROFESIONALES Y DE APOYO A LA GESTION</v>
          </cell>
          <cell r="R2106" t="str">
            <v>Prestación de servicios de apoyo a la gestión al Grupo de Trabajo de Apoyo de la Red Nacional de Protección al Consumidor en la realización de las actividades asistenciales del proceso de seguimiento a los servicios prestados por los programas misionales de la Red Nacional de Protección al Consumidor.</v>
          </cell>
          <cell r="S2106">
            <v>45128</v>
          </cell>
          <cell r="T2106">
            <v>45291</v>
          </cell>
          <cell r="U2106">
            <v>45291</v>
          </cell>
          <cell r="V2106">
            <v>16583000</v>
          </cell>
          <cell r="W2106">
            <v>16583000</v>
          </cell>
          <cell r="X2106">
            <v>3090000</v>
          </cell>
          <cell r="Y2106">
            <v>45289</v>
          </cell>
          <cell r="Z2106" t="str">
            <v>FORMA DE PAGO</v>
          </cell>
        </row>
        <row r="2107">
          <cell r="A2107">
            <v>2106</v>
          </cell>
          <cell r="B2107" t="str">
            <v>23-328840--0</v>
          </cell>
          <cell r="C2107" t="str">
            <v>SERGIO IVAN PIÑEROS CONTRERAS</v>
          </cell>
          <cell r="D2107">
            <v>1026266609</v>
          </cell>
          <cell r="F2107" t="str">
            <v>NATURAL</v>
          </cell>
          <cell r="G2107" t="str">
            <v>Hombre</v>
          </cell>
          <cell r="H2107" t="str">
            <v>LUIS EDUARDO AGUIAR DELGADILLO</v>
          </cell>
          <cell r="I2107">
            <v>93394384</v>
          </cell>
          <cell r="J2107" t="str">
            <v>OFICINA ASESORA JURIDICA</v>
          </cell>
          <cell r="K2107" t="str">
            <v>OFICINA ASESORA JURIDICA</v>
          </cell>
          <cell r="L2107" t="str">
            <v>OFICINA ASESORA JURIDICA</v>
          </cell>
          <cell r="M2107" t="str">
            <v>MARCELO BARRETO</v>
          </cell>
          <cell r="O2107" t="str">
            <v>CONTRATACION DIRECTA</v>
          </cell>
          <cell r="P2107" t="str">
            <v>PRESTACION DE SERVICIOS</v>
          </cell>
          <cell r="Q2107" t="str">
            <v>PRESTACION DE SERVICIOS PROFESIONALES Y DE APOYO A LA GESTION</v>
          </cell>
          <cell r="R2107" t="str">
            <v>Prestación de servicios profesionales de un abogado para que apoye en todos los asuntos jurídicos de la Oficina Asesora Jurídica de la Superintendencia de Industria y Comercio para el periodo 2023.</v>
          </cell>
          <cell r="S2107">
            <v>45128</v>
          </cell>
          <cell r="T2107">
            <v>45275</v>
          </cell>
          <cell r="U2107">
            <v>45275</v>
          </cell>
          <cell r="V2107">
            <v>33056030</v>
          </cell>
          <cell r="W2107">
            <v>33056030</v>
          </cell>
          <cell r="X2107">
            <v>6792335</v>
          </cell>
        </row>
        <row r="2108">
          <cell r="A2108">
            <v>2107</v>
          </cell>
          <cell r="B2108" t="str">
            <v>23-328845--0</v>
          </cell>
          <cell r="C2108" t="str">
            <v xml:space="preserve">Angie Stephanie Rangel Rueda </v>
          </cell>
          <cell r="D2108">
            <v>1010242659</v>
          </cell>
          <cell r="F2108" t="str">
            <v>NATURAL</v>
          </cell>
          <cell r="G2108" t="str">
            <v>Mujer</v>
          </cell>
          <cell r="H2108" t="str">
            <v>LUIS EDUARDO AGUIAR DELGADILLO</v>
          </cell>
          <cell r="I2108">
            <v>93394384</v>
          </cell>
          <cell r="J2108" t="str">
            <v>OFICINA ASESORA JURIDICA</v>
          </cell>
          <cell r="K2108" t="str">
            <v>OFICINA ASESORA JURIDICA</v>
          </cell>
          <cell r="L2108" t="str">
            <v>OFICINA ASESORA JURIDICA</v>
          </cell>
          <cell r="M2108" t="str">
            <v>MARCELO BARRETO</v>
          </cell>
          <cell r="O2108" t="str">
            <v>CONTRATACION DIRECTA</v>
          </cell>
          <cell r="P2108" t="str">
            <v>PRESTACION DE SERVICIOS</v>
          </cell>
          <cell r="Q2108" t="str">
            <v>PRESTACION DE SERVICIOS PROFESIONALES Y DE APOYO A LA GESTION</v>
          </cell>
          <cell r="R2108" t="str">
            <v>PrestaciÃ³n de servicios profesionales de un abogado para que apoye en todos los asuntosjurÃ­dicos de la Oficina Asesora JurÃ­dica de la Superintendencia de Industria y Comercio para el periodo2023</v>
          </cell>
          <cell r="S2108">
            <v>45128</v>
          </cell>
          <cell r="T2108">
            <v>45275</v>
          </cell>
          <cell r="U2108">
            <v>45275</v>
          </cell>
          <cell r="V2108">
            <v>19282682</v>
          </cell>
          <cell r="W2108">
            <v>19282682</v>
          </cell>
          <cell r="X2108">
            <v>3962195</v>
          </cell>
        </row>
        <row r="2109">
          <cell r="A2109">
            <v>2108</v>
          </cell>
          <cell r="B2109" t="str">
            <v>23-328994--0</v>
          </cell>
          <cell r="C2109" t="str">
            <v xml:space="preserve">Bladimir Toledo Cardozo </v>
          </cell>
          <cell r="D2109">
            <v>7728825</v>
          </cell>
          <cell r="F2109" t="str">
            <v>NATURAL</v>
          </cell>
          <cell r="G2109" t="str">
            <v>Hombre</v>
          </cell>
          <cell r="H2109" t="str">
            <v xml:space="preserve">Alfonso Jose Cabarcas Mejia </v>
          </cell>
          <cell r="I2109">
            <v>92125870</v>
          </cell>
          <cell r="J2109" t="str">
            <v>GRUPO DE TRABAJO DE APOYO A LA RED NACIONAL DE PROTECCION AL CONSUMIDOR</v>
          </cell>
          <cell r="K2109" t="str">
            <v>DELEGATURA PARA LA PROTECCION DEL CONSUMIDOR</v>
          </cell>
          <cell r="L2109" t="str">
            <v>DELEGATURA PARA LA PROTECCION DEL CONSUMIDOR</v>
          </cell>
          <cell r="M2109" t="str">
            <v xml:space="preserve">NICKY ECHEVERRY </v>
          </cell>
          <cell r="O2109" t="str">
            <v>CONTRATACION DIRECTA</v>
          </cell>
          <cell r="P2109" t="str">
            <v>PRESTACION DE SERVICIOS</v>
          </cell>
          <cell r="Q2109" t="str">
            <v>PRESTACION DE SERVICIOS PROFESIONALES Y DE APOYO A LA GESTION</v>
          </cell>
          <cell r="R2109" t="str">
            <v>Prestación de servicios profesionales para apoyar al Grupo de Trabajo de Apoyo a la Red Nacional de Protección al Consumidor en temas relacionados con la implementación, monitoreo y seguimiento de planes, procesos y procedimientos</v>
          </cell>
          <cell r="S2109">
            <v>45128</v>
          </cell>
          <cell r="T2109">
            <v>45289</v>
          </cell>
          <cell r="U2109">
            <v>45289</v>
          </cell>
          <cell r="V2109">
            <v>34666666</v>
          </cell>
          <cell r="W2109">
            <v>34666666</v>
          </cell>
          <cell r="X2109">
            <v>6500000</v>
          </cell>
        </row>
        <row r="2110">
          <cell r="A2110">
            <v>2109</v>
          </cell>
          <cell r="C2110" t="str">
            <v>COMERCIALIZADORA JUST TIME SAS</v>
          </cell>
          <cell r="E2110">
            <v>900745450</v>
          </cell>
          <cell r="F2110" t="str">
            <v>JURIDICA</v>
          </cell>
          <cell r="H2110" t="str">
            <v>HELIANA AUGENIA GOMEZ PIZA</v>
          </cell>
          <cell r="I2110">
            <v>53050262</v>
          </cell>
          <cell r="J2110" t="str">
            <v>GRUPO DE TRABAJO DE SERVICIOS ADMINISTRATIVOS Y RECURSOS FISICOS</v>
          </cell>
          <cell r="K2110" t="str">
            <v>DIRECCION ADMINISTRATIVA</v>
          </cell>
          <cell r="L2110" t="str">
            <v>SECRETARIA GENERAL</v>
          </cell>
          <cell r="M2110" t="str">
            <v>JORGE HERNANDEZ</v>
          </cell>
          <cell r="N2110" t="str">
            <v>SIC 14</v>
          </cell>
          <cell r="O2110" t="str">
            <v>SELECCIÓN ABREVIADA</v>
          </cell>
          <cell r="P2110" t="str">
            <v>SUBASTA INVERSA</v>
          </cell>
          <cell r="Q2110" t="str">
            <v>COMPRAVENTA</v>
          </cell>
          <cell r="R2110" t="str">
            <v xml:space="preserve">ADQUISICIÓN DE ELEMENTOS DE PAPELERÍA Y ÚTILES DE OFICINA, PARA LAS DIFERENTES DEPENDENCIAS DE LA SUPERINTENDENCIA DE INDUSTRIA Y COMERCIO	</v>
          </cell>
          <cell r="S2110">
            <v>45131</v>
          </cell>
          <cell r="T2110">
            <v>45161</v>
          </cell>
          <cell r="U2110">
            <v>45198</v>
          </cell>
          <cell r="V2110">
            <v>35000000</v>
          </cell>
          <cell r="W2110">
            <v>34611020</v>
          </cell>
          <cell r="Y2110" t="str">
            <v>30/08/2023
2023/09/29</v>
          </cell>
          <cell r="Z2110" t="str">
            <v>PRORROGA
REDUCCION</v>
          </cell>
          <cell r="AA2110">
            <v>37</v>
          </cell>
          <cell r="AB2110">
            <v>-388980</v>
          </cell>
        </row>
        <row r="2111">
          <cell r="A2111">
            <v>2110</v>
          </cell>
          <cell r="B2111" t="str">
            <v>23-330228--0</v>
          </cell>
          <cell r="C2111" t="str">
            <v>JINNETH CASTILLO RODRIGUEZ</v>
          </cell>
          <cell r="D2111">
            <v>52155264</v>
          </cell>
          <cell r="F2111" t="str">
            <v>NATURAL</v>
          </cell>
          <cell r="G2111" t="str">
            <v>Mujer</v>
          </cell>
          <cell r="H2111" t="str">
            <v>NEYIRETH YURLEY BRICEÑO RAMIREZ</v>
          </cell>
          <cell r="I2111">
            <v>1032379331</v>
          </cell>
          <cell r="J2111" t="str">
            <v>GRUPO DE TRABAJO DE GESTION JUDICIAL</v>
          </cell>
          <cell r="K2111" t="str">
            <v>OFICINA ASESORA JURIDICA</v>
          </cell>
          <cell r="L2111" t="str">
            <v>OFICINA ASESORA JURIDICA</v>
          </cell>
          <cell r="M2111" t="str">
            <v>MARCELO BARRETO</v>
          </cell>
          <cell r="O2111" t="str">
            <v>CONTRATACION DIRECTA</v>
          </cell>
          <cell r="P2111" t="str">
            <v>PRESTACION DE SERVICIOS</v>
          </cell>
          <cell r="Q2111" t="str">
            <v>PRESTACION DE SERVICIOS PROFESIONALES Y DE APOYO A LA GESTION</v>
          </cell>
          <cell r="R2111" t="str">
            <v>Prestación de servicios de apoyo en todos los asuntos administrativos del Grupo de Trabajo de Gestión Judicial adscrito a la Oficina Asesora Jurídica de la Superintendencia de Industria y Comercio para el periodo 2023.</v>
          </cell>
          <cell r="S2111">
            <v>45131</v>
          </cell>
          <cell r="T2111">
            <v>45275</v>
          </cell>
          <cell r="U2111">
            <v>45275</v>
          </cell>
          <cell r="V2111">
            <v>16188395</v>
          </cell>
          <cell r="W2111">
            <v>16188395</v>
          </cell>
          <cell r="X2111">
            <v>3396167</v>
          </cell>
        </row>
        <row r="2112">
          <cell r="A2112">
            <v>2111</v>
          </cell>
          <cell r="B2112" t="str">
            <v>23-330229--0</v>
          </cell>
          <cell r="C2112" t="str">
            <v>JOSE ANTONIO CASTIBLANCO CASALLAS</v>
          </cell>
          <cell r="D2112">
            <v>79306559</v>
          </cell>
          <cell r="F2112" t="str">
            <v>NATURAL</v>
          </cell>
          <cell r="G2112" t="str">
            <v>Hombre</v>
          </cell>
          <cell r="H2112" t="str">
            <v>ALBA LUCRECIA FLOREZ CORONEL</v>
          </cell>
          <cell r="I2112">
            <v>52819759</v>
          </cell>
          <cell r="J2112" t="str">
            <v>GRUPO DE TRABAJO DE COBRO COACTIVO</v>
          </cell>
          <cell r="K2112" t="str">
            <v>OFICINA ASESORA JURIDICA</v>
          </cell>
          <cell r="L2112" t="str">
            <v>OFICINA ASESORA JURIDICA</v>
          </cell>
          <cell r="M2112" t="str">
            <v>MARCELO BARRETO</v>
          </cell>
          <cell r="O2112" t="str">
            <v>CONTRATACION DIRECTA</v>
          </cell>
          <cell r="P2112" t="str">
            <v>PRESTACION DE SERVICIOS</v>
          </cell>
          <cell r="Q2112" t="str">
            <v>PRESTACION DE SERVICIOS PROFESIONALES Y DE APOYO A LA GESTION</v>
          </cell>
          <cell r="R2112" t="str">
            <v>Prestación de servicios de apoyo en todos los asuntos administrativos del Grupo de Trabajo de Cobro Coactivo adscrito a la Oficina Asesora Jurídica de la Superintendencia de Industria y Comercio para el periodo 2023.</v>
          </cell>
          <cell r="S2112">
            <v>45131</v>
          </cell>
          <cell r="T2112">
            <v>45275</v>
          </cell>
          <cell r="U2112">
            <v>45275</v>
          </cell>
          <cell r="V2112">
            <v>13490329</v>
          </cell>
          <cell r="W2112">
            <v>13490329</v>
          </cell>
          <cell r="X2112">
            <v>2830139</v>
          </cell>
        </row>
        <row r="2113">
          <cell r="A2113">
            <v>2112</v>
          </cell>
          <cell r="B2113" t="str">
            <v>23-330235--0</v>
          </cell>
          <cell r="C2113" t="str">
            <v>KAREN JOHANNA GUANA PINZÓN</v>
          </cell>
          <cell r="D2113">
            <v>1072717373</v>
          </cell>
          <cell r="F2113" t="str">
            <v>NATURAL</v>
          </cell>
          <cell r="G2113" t="str">
            <v>Mujer</v>
          </cell>
          <cell r="H2113" t="str">
            <v>LUIS EDUARDO AGUIAR DELGADILLO</v>
          </cell>
          <cell r="I2113">
            <v>93394384</v>
          </cell>
          <cell r="J2113" t="str">
            <v>OFICINA ASESORA JURIDICA</v>
          </cell>
          <cell r="K2113" t="str">
            <v>OFICINA ASESORA JURIDICA</v>
          </cell>
          <cell r="L2113" t="str">
            <v>OFICINA ASESORA JURIDICA</v>
          </cell>
          <cell r="M2113" t="str">
            <v>MARCELO BARRETO</v>
          </cell>
          <cell r="O2113" t="str">
            <v>CONTRATACION DIRECTA</v>
          </cell>
          <cell r="P2113" t="str">
            <v>PRESTACION DE SERVICIOS</v>
          </cell>
          <cell r="Q2113" t="str">
            <v>PRESTACION DE SERVICIOS PROFESIONALES Y DE APOYO A LA GESTION</v>
          </cell>
          <cell r="R2113" t="str">
            <v>Prestación de servicios de apoyo en todos los asuntos administrativos de la Oficina Asesora Jurídica de la Superintendencia de Industria y Comercio para el periodo 2023.</v>
          </cell>
          <cell r="S2113">
            <v>45131</v>
          </cell>
          <cell r="T2113">
            <v>45275</v>
          </cell>
          <cell r="U2113">
            <v>45275</v>
          </cell>
          <cell r="V2113">
            <v>13490329</v>
          </cell>
          <cell r="W2113">
            <v>13490329</v>
          </cell>
          <cell r="X2113">
            <v>2830139</v>
          </cell>
        </row>
        <row r="2114">
          <cell r="A2114">
            <v>2113</v>
          </cell>
          <cell r="B2114" t="str">
            <v>23-330231--0</v>
          </cell>
          <cell r="C2114" t="str">
            <v>LUIS FERNANDO GONZALEZ PASTRAN</v>
          </cell>
          <cell r="D2114">
            <v>1020795777</v>
          </cell>
          <cell r="F2114" t="str">
            <v>NATURAL</v>
          </cell>
          <cell r="G2114" t="str">
            <v>Hombre</v>
          </cell>
          <cell r="H2114" t="str">
            <v>HECTOR ENRIQUE BARRAGAN VALENCIA</v>
          </cell>
          <cell r="I2114">
            <v>1098646791</v>
          </cell>
          <cell r="J2114" t="str">
            <v>GRUPO DE TRABAJO DE REGULACION</v>
          </cell>
          <cell r="K2114" t="str">
            <v>OFICINA ASESORA JURIDICA</v>
          </cell>
          <cell r="L2114" t="str">
            <v>OFICINA ASESORA JURIDICA</v>
          </cell>
          <cell r="M2114" t="str">
            <v>MARCELO BARRETO</v>
          </cell>
          <cell r="O2114" t="str">
            <v>CONTRATACION DIRECTA</v>
          </cell>
          <cell r="P2114" t="str">
            <v>PRESTACION DE SERVICIOS</v>
          </cell>
          <cell r="Q2114" t="str">
            <v>PRESTACION DE SERVICIOS PROFESIONALES Y DE APOYO A LA GESTION</v>
          </cell>
          <cell r="R2114" t="str">
            <v>Prestación de servicios profesionales de un abogado para que apoye en todos los asuntos jurídicos de la Oficina Asesora Jurídica de la Superintendencia de Industria y Comercio para el periodo 2023.</v>
          </cell>
          <cell r="S2114">
            <v>45131</v>
          </cell>
          <cell r="T2114">
            <v>45275</v>
          </cell>
          <cell r="U2114">
            <v>45275</v>
          </cell>
          <cell r="V2114">
            <v>21584529</v>
          </cell>
          <cell r="W2114">
            <v>21584529</v>
          </cell>
          <cell r="X2114">
            <v>4528223</v>
          </cell>
        </row>
        <row r="2115">
          <cell r="A2115">
            <v>2114</v>
          </cell>
          <cell r="B2115" t="str">
            <v>23-331557--2</v>
          </cell>
          <cell r="C2115" t="str">
            <v>CARMEN LUZ CONSUEGRA PEÑA</v>
          </cell>
          <cell r="D2115">
            <v>32741391</v>
          </cell>
          <cell r="F2115" t="str">
            <v>NATURAL</v>
          </cell>
          <cell r="G2115" t="str">
            <v>Mujer</v>
          </cell>
          <cell r="H2115" t="str">
            <v>ZULMA YOLIMA CARDENAS GOMEZ</v>
          </cell>
          <cell r="I2115">
            <v>52063996</v>
          </cell>
          <cell r="J2115" t="str">
            <v>GRUPO DE TRABAJO DE MONITOREO Y VIGILANCIA DE CUMPLIMIENTO EN LIBRE COMPETENCIA</v>
          </cell>
          <cell r="K2115" t="str">
            <v>DIRECCION DE CUMPLIMIENTO</v>
          </cell>
          <cell r="L2115" t="str">
            <v>DELEGATURA PARA LA PROTECCION DE LA COMPETENCIA</v>
          </cell>
          <cell r="M2115" t="str">
            <v>JAIME LOPEZ</v>
          </cell>
          <cell r="O2115" t="str">
            <v>CONTRATACION DIRECTA</v>
          </cell>
          <cell r="P2115" t="str">
            <v>PRESTACION DE SERVICIOS</v>
          </cell>
          <cell r="Q2115" t="str">
            <v>PRESTACION DE SERVICIOS PROFESIONALES Y DE APOYO A LA GESTION</v>
          </cell>
          <cell r="R2115" t="str">
            <v xml:space="preserve">Prestación de servicios profesionales de un abogado para apoyar a la Dirección de Cumplimiento y al Grupo de Trabajo de Monitoreo y Vigilancia de Cumplimiento en Libre Competencia en lo relacionado con el análisis y emisión de conceptos, instrucción de actuaciones administrativas y elaboración de planes y lineamientos jurídicos en materia de protección de la libre competencia._x000D_
</v>
          </cell>
          <cell r="S2115">
            <v>45139</v>
          </cell>
          <cell r="T2115" t="str">
            <v>15/12/2023</v>
          </cell>
          <cell r="U2115">
            <v>45275</v>
          </cell>
          <cell r="V2115">
            <v>41850000</v>
          </cell>
          <cell r="W2115">
            <v>41850000</v>
          </cell>
          <cell r="X2115">
            <v>9300000</v>
          </cell>
        </row>
        <row r="2116">
          <cell r="A2116">
            <v>2115</v>
          </cell>
          <cell r="B2116" t="str">
            <v>23-330586--0</v>
          </cell>
          <cell r="C2116" t="str">
            <v>JUAN CARLOS HERRERA TABARES</v>
          </cell>
          <cell r="D2116">
            <v>79662585</v>
          </cell>
          <cell r="F2116" t="str">
            <v>NATURAL</v>
          </cell>
          <cell r="G2116" t="str">
            <v>Hombre</v>
          </cell>
          <cell r="H2116" t="str">
            <v xml:space="preserve">Alfonso Jose Cabarcas Mejia </v>
          </cell>
          <cell r="I2116">
            <v>92125870</v>
          </cell>
          <cell r="J2116" t="str">
            <v>GRUPO DE TRABAJO DE APOYO A LA RED NACIONAL DE PROTECCION AL CONSUMIDOR</v>
          </cell>
          <cell r="K2116" t="str">
            <v>DELEGATURA PARA LA PROTECCION DEL CONSUMIDOR</v>
          </cell>
          <cell r="L2116" t="str">
            <v>DELEGATURA PARA LA PROTECCION DEL CONSUMIDOR</v>
          </cell>
          <cell r="M2116" t="str">
            <v>DIANA RUA</v>
          </cell>
          <cell r="O2116" t="str">
            <v>CONTRATACION DIRECTA</v>
          </cell>
          <cell r="P2116" t="str">
            <v>PRESTACION DE SERVICIOS</v>
          </cell>
          <cell r="Q2116" t="str">
            <v>PRESTACION DE SERVICIOS PROFESIONALES Y DE APOYO A LA GESTION</v>
          </cell>
          <cell r="R2116" t="str">
            <v xml:space="preserve"> Prestar sus servicios para apoyar al Grupo de Trabajo de Apoyo a la Red Nacional de Protección al Consumidor, en la gestión administrativa de las Rutas del Consumidor de Bienes y Servicios. </v>
          </cell>
          <cell r="S2116">
            <v>45131</v>
          </cell>
          <cell r="T2116">
            <v>45260</v>
          </cell>
          <cell r="U2116">
            <v>45260</v>
          </cell>
          <cell r="V2116">
            <v>13184000</v>
          </cell>
          <cell r="W2116">
            <v>13184000</v>
          </cell>
          <cell r="X2116">
            <v>3090000</v>
          </cell>
        </row>
        <row r="2117">
          <cell r="A2117">
            <v>2116</v>
          </cell>
          <cell r="B2117" t="str">
            <v>23-329001--2</v>
          </cell>
          <cell r="C2117" t="str">
            <v>GERMÁN RICARDO LEÓN GUAVITA</v>
          </cell>
          <cell r="D2117">
            <v>1074158748</v>
          </cell>
          <cell r="F2117" t="str">
            <v>NATURAL</v>
          </cell>
          <cell r="G2117" t="str">
            <v>Hombre</v>
          </cell>
          <cell r="H2117" t="str">
            <v xml:space="preserve">Alfonso Jose Cabarcas Mejia </v>
          </cell>
          <cell r="I2117">
            <v>92125870</v>
          </cell>
          <cell r="J2117" t="str">
            <v>GRUPO DE TRABAJO DE APOYO A LA RED NACIONAL DE PROTECCION AL CONSUMIDOR</v>
          </cell>
          <cell r="K2117" t="str">
            <v>DELEGATURA PARA LA PROTECCION DEL CONSUMIDOR</v>
          </cell>
          <cell r="L2117" t="str">
            <v>DELEGATURA PARA LA PROTECCION DEL CONSUMIDOR</v>
          </cell>
          <cell r="M2117" t="str">
            <v>DIANA RUA</v>
          </cell>
          <cell r="O2117" t="str">
            <v>CONTRATACION DIRECTA</v>
          </cell>
          <cell r="P2117" t="str">
            <v>PRESTACION DE SERVICIOS</v>
          </cell>
          <cell r="Q2117" t="str">
            <v>PRESTACION DE SERVICIOS PROFESIONALES Y DE APOYO A LA GESTION</v>
          </cell>
          <cell r="R2117" t="str">
            <v xml:space="preserve"> Prestación de los servicios profesionales para apoyar la ejecución de acciones y campañas de comunicación de la Red Nacional de Protección al Consumidor, en los diferentes medios de comunicación interna y externa.</v>
          </cell>
          <cell r="S2117">
            <v>45131</v>
          </cell>
          <cell r="T2117">
            <v>45289</v>
          </cell>
          <cell r="U2117">
            <v>45289</v>
          </cell>
          <cell r="V2117">
            <v>34016667</v>
          </cell>
          <cell r="W2117">
            <v>34016667</v>
          </cell>
          <cell r="X2117">
            <v>6500000</v>
          </cell>
        </row>
        <row r="2118">
          <cell r="A2118">
            <v>2117</v>
          </cell>
          <cell r="B2118" t="str">
            <v>23-331917--0</v>
          </cell>
          <cell r="C2118" t="str">
            <v xml:space="preserve">ALIRIO PARRA GONZALEZ	</v>
          </cell>
          <cell r="D2118">
            <v>6009513</v>
          </cell>
          <cell r="F2118" t="str">
            <v>NATURAL</v>
          </cell>
          <cell r="G2118" t="str">
            <v>Hombre</v>
          </cell>
          <cell r="H2118" t="str">
            <v xml:space="preserve">Alfonso Jose Cabarcas Mejia </v>
          </cell>
          <cell r="I2118">
            <v>92125870</v>
          </cell>
          <cell r="J2118" t="str">
            <v>GRUPO DE TRABAJO DE APOYO A LA RED NACIONAL DE PROTECCION AL CONSUMIDOR</v>
          </cell>
          <cell r="K2118" t="str">
            <v>DELEGATURA PARA LA PROTECCION DEL CONSUMIDOR</v>
          </cell>
          <cell r="L2118" t="str">
            <v>DELEGATURA PARA LA PROTECCION DEL CONSUMIDOR</v>
          </cell>
          <cell r="M2118" t="str">
            <v xml:space="preserve">NICKY ECHEVERRY </v>
          </cell>
          <cell r="O2118" t="str">
            <v>CONTRATACION DIRECTA</v>
          </cell>
          <cell r="P2118" t="str">
            <v>PRESTACION DE SERVICIOS</v>
          </cell>
          <cell r="Q2118" t="str">
            <v>PRESTACION DE SERVICIOS PROFESIONALES Y DE APOYO A LA GESTION</v>
          </cell>
          <cell r="R2118" t="str">
            <v xml:space="preserve"> Prestación de los servicios profesionales para apoyar en la difusión y divulgación de la Red Nacional de Protección al Consumidor, a través de diferentes medios de comunicación interna y externa.”.</v>
          </cell>
          <cell r="S2118">
            <v>45131</v>
          </cell>
          <cell r="T2118">
            <v>45275</v>
          </cell>
          <cell r="U2118">
            <v>45275</v>
          </cell>
          <cell r="V2118">
            <v>26216667</v>
          </cell>
          <cell r="W2118">
            <v>25666667</v>
          </cell>
          <cell r="X2118">
            <v>5500000</v>
          </cell>
          <cell r="Y2118">
            <v>45235</v>
          </cell>
          <cell r="Z2118" t="str">
            <v>REDUCCION</v>
          </cell>
          <cell r="AB2118">
            <v>-550000</v>
          </cell>
        </row>
        <row r="2119">
          <cell r="A2119">
            <v>2118</v>
          </cell>
          <cell r="B2119" t="str">
            <v>23-331902--0</v>
          </cell>
          <cell r="C2119" t="str">
            <v>NELSON ENRIQUE RUA ROCA</v>
          </cell>
          <cell r="D2119">
            <v>19442318</v>
          </cell>
          <cell r="F2119" t="str">
            <v>NATURAL</v>
          </cell>
          <cell r="G2119" t="str">
            <v>Hombre</v>
          </cell>
          <cell r="H2119" t="str">
            <v xml:space="preserve">Alfonso Jose Cabarcas Mejia </v>
          </cell>
          <cell r="I2119">
            <v>92125870</v>
          </cell>
          <cell r="J2119" t="str">
            <v>GRUPO DE TRABAJO DE APOYO A LA RED NACIONAL DE PROTECCION AL CONSUMIDOR</v>
          </cell>
          <cell r="K2119" t="str">
            <v>DELEGATURA PARA LA PROTECCION DEL CONSUMIDOR</v>
          </cell>
          <cell r="L2119" t="str">
            <v>DELEGATURA PARA LA PROTECCION DEL CONSUMIDOR</v>
          </cell>
          <cell r="M2119" t="str">
            <v>JORGE CIFUENTES</v>
          </cell>
          <cell r="O2119" t="str">
            <v>CONTRATACION DIRECTA</v>
          </cell>
          <cell r="P2119" t="str">
            <v>PRESTACION DE SERVICIOS</v>
          </cell>
          <cell r="Q2119" t="str">
            <v>PRESTACION DE SERVICIOS PROFESIONALES Y DE APOYO A LA GESTION</v>
          </cell>
          <cell r="R2119" t="str">
            <v>Prestación de servicios profesionales para apoyar  al Grupo de Trabajo de Apoyo a la Red Nacional de Protección al Consumidor en los asuntos juridicos y el  desarrollo de las actividades asociadas a la estrategia de Gestión del conocimiento y demás programas a cargo de la RNPC.</v>
          </cell>
          <cell r="S2119">
            <v>45131</v>
          </cell>
          <cell r="T2119">
            <v>45275</v>
          </cell>
          <cell r="U2119">
            <v>45275</v>
          </cell>
          <cell r="V2119">
            <v>21450000</v>
          </cell>
          <cell r="W2119">
            <v>21450000</v>
          </cell>
          <cell r="X2119">
            <v>4500000</v>
          </cell>
        </row>
        <row r="2120">
          <cell r="A2120">
            <v>2119</v>
          </cell>
          <cell r="B2120" t="str">
            <v>23-331559--0</v>
          </cell>
          <cell r="C2120" t="str">
            <v>CARLOS ALBERTO PACHECO ZUÑIGA</v>
          </cell>
          <cell r="D2120">
            <v>19365563</v>
          </cell>
          <cell r="F2120" t="str">
            <v>NATURAL</v>
          </cell>
          <cell r="G2120" t="str">
            <v>Hombre</v>
          </cell>
          <cell r="H2120" t="str">
            <v xml:space="preserve">Alfonso Jose Cabarcas Mejia </v>
          </cell>
          <cell r="I2120">
            <v>92125870</v>
          </cell>
          <cell r="J2120" t="str">
            <v>GRUPO DE TRABAJO DE APOYO A LA RED NACIONAL DE PROTECCION AL CONSUMIDOR</v>
          </cell>
          <cell r="K2120" t="str">
            <v>DELEGATURA PARA LA PROTECCION DEL CONSUMIDOR</v>
          </cell>
          <cell r="L2120" t="str">
            <v>DELEGATURA PARA LA PROTECCION DEL CONSUMIDOR</v>
          </cell>
          <cell r="M2120" t="str">
            <v>JORGE CIFUENTES</v>
          </cell>
          <cell r="O2120" t="str">
            <v>CONTRATACION DIRECTA</v>
          </cell>
          <cell r="P2120" t="str">
            <v>PRESTACION DE SERVICIOS</v>
          </cell>
          <cell r="Q2120" t="str">
            <v>PRESTACION DE SERVICIOS PROFESIONALES Y DE APOYO A LA GESTION</v>
          </cell>
          <cell r="R2120" t="str">
            <v>Prestación de servicios profesionales para apoyar al Grupo de Trabajo de Apoyo de la Red Nacional de Protección al Consumidor, en la coordinacion de las actividades de sensibilización y demas relacionadas con Reglamentos Técnicos y Metrología Legal.</v>
          </cell>
          <cell r="S2120">
            <v>45131</v>
          </cell>
          <cell r="T2120">
            <v>45260</v>
          </cell>
          <cell r="U2120">
            <v>45275</v>
          </cell>
          <cell r="V2120">
            <v>27733333</v>
          </cell>
          <cell r="W2120">
            <v>30983333</v>
          </cell>
          <cell r="X2120">
            <v>6500000</v>
          </cell>
          <cell r="Y2120">
            <v>45260</v>
          </cell>
          <cell r="Z2120" t="str">
            <v>ADICION Y PRORROGA</v>
          </cell>
          <cell r="AA2120">
            <v>15</v>
          </cell>
          <cell r="AB2120">
            <v>3250000</v>
          </cell>
        </row>
        <row r="2121">
          <cell r="A2121">
            <v>2120</v>
          </cell>
          <cell r="B2121" t="str">
            <v>23-331909--0</v>
          </cell>
          <cell r="C2121" t="str">
            <v>IRINA ISABEL OCHOA PADILLA</v>
          </cell>
          <cell r="D2121">
            <v>52711452</v>
          </cell>
          <cell r="F2121" t="str">
            <v>NATURAL</v>
          </cell>
          <cell r="G2121" t="str">
            <v>Mujer</v>
          </cell>
          <cell r="H2121" t="str">
            <v xml:space="preserve">Alfonso Jose Cabarcas Mejia </v>
          </cell>
          <cell r="I2121">
            <v>92125870</v>
          </cell>
          <cell r="J2121" t="str">
            <v>GRUPO DE TRABAJO DE APOYO A LA RED NACIONAL DE PROTECCION AL CONSUMIDOR</v>
          </cell>
          <cell r="K2121" t="str">
            <v>DELEGATURA PARA LA PROTECCION DEL CONSUMIDOR</v>
          </cell>
          <cell r="L2121" t="str">
            <v>DELEGATURA PARA LA PROTECCION DEL CONSUMIDOR</v>
          </cell>
          <cell r="M2121" t="str">
            <v>SULLY MORENO</v>
          </cell>
          <cell r="O2121" t="str">
            <v>CONTRATACION DIRECTA</v>
          </cell>
          <cell r="P2121" t="str">
            <v>PRESTACION DE SERVICIOS</v>
          </cell>
          <cell r="Q2121" t="str">
            <v>PRESTACION DE SERVICIOS PROFESIONALES Y DE APOYO A LA GESTION</v>
          </cell>
          <cell r="R2121" t="str">
            <v>Prestación de servicios profesionales para apoyar en los procesos de tecnología e información del Grupo de Trabajo de la Red Nacional de Protección al Consumidor.</v>
          </cell>
          <cell r="S2121">
            <v>45131</v>
          </cell>
          <cell r="T2121">
            <v>45275</v>
          </cell>
          <cell r="U2121">
            <v>45275</v>
          </cell>
          <cell r="V2121">
            <v>26216667</v>
          </cell>
          <cell r="W2121">
            <v>26216667</v>
          </cell>
          <cell r="X2121">
            <v>5500000</v>
          </cell>
        </row>
        <row r="2122">
          <cell r="A2122">
            <v>2121</v>
          </cell>
          <cell r="C2122" t="str">
            <v xml:space="preserve">NOVAVENTA S-A.S	</v>
          </cell>
          <cell r="E2122">
            <v>811025289</v>
          </cell>
          <cell r="F2122" t="str">
            <v>JURIDICA</v>
          </cell>
          <cell r="H2122" t="str">
            <v>HELIANA AUGENIA GOMEZ PIZA</v>
          </cell>
          <cell r="I2122">
            <v>53050262</v>
          </cell>
          <cell r="J2122" t="str">
            <v>GRUPO DE TRABAJO DE SERVICIOS ADMINISTRATIVOS Y RECURSOS FISICOS</v>
          </cell>
          <cell r="K2122" t="str">
            <v>DIRECCION ADMINISTRATIVA</v>
          </cell>
          <cell r="L2122" t="str">
            <v>SECRETARIA GENERAL</v>
          </cell>
          <cell r="M2122" t="str">
            <v>SULLY MORENO</v>
          </cell>
          <cell r="O2122" t="str">
            <v>CONTRATACION DIRECTA</v>
          </cell>
          <cell r="P2122" t="str">
            <v>COMODATO</v>
          </cell>
          <cell r="Q2122" t="str">
            <v>COMODATO</v>
          </cell>
          <cell r="R2122" t="str">
            <v xml:space="preserve">La empresa en calidad de COMODANTE se obliga con la Superintendencia de Industria y Comercio como COMODATARIA a la instalación, mantenimiento y operación de máquinas dispensadoras de snacks y bebidas frías y máquinas de bebidas calientes, incluyendo el surtido por sus propios medios y con plena autonomía técnica y administrativa, para las instalaciones de la Superintendencia de Industria y Comercio.	</v>
          </cell>
          <cell r="S2122">
            <v>45132</v>
          </cell>
          <cell r="T2122">
            <v>45497</v>
          </cell>
          <cell r="U2122">
            <v>45497</v>
          </cell>
          <cell r="V2122">
            <v>0</v>
          </cell>
          <cell r="W2122">
            <v>0</v>
          </cell>
        </row>
        <row r="2123">
          <cell r="A2123">
            <v>2122</v>
          </cell>
          <cell r="B2123" t="str">
            <v>23-333424--0</v>
          </cell>
          <cell r="C2123" t="str">
            <v>DANIEL ENRIQUE GOMEZ PATIÑO</v>
          </cell>
          <cell r="D2123">
            <v>1020738497</v>
          </cell>
          <cell r="F2123" t="str">
            <v>NATURAL</v>
          </cell>
          <cell r="G2123" t="str">
            <v>Hombre</v>
          </cell>
          <cell r="H2123" t="str">
            <v>LUIS EDUARDO AGUIAR DELGADILLO</v>
          </cell>
          <cell r="I2123">
            <v>93394384</v>
          </cell>
          <cell r="J2123" t="str">
            <v>OFICINA ASESORA JURIDICA</v>
          </cell>
          <cell r="K2123" t="str">
            <v>OFICINA ASESORA JURIDICA</v>
          </cell>
          <cell r="L2123" t="str">
            <v>OFICINA ASESORA JURIDICA</v>
          </cell>
          <cell r="M2123" t="str">
            <v>MARCELO BARRETO</v>
          </cell>
          <cell r="O2123" t="str">
            <v>CONTRATACION DIRECTA</v>
          </cell>
          <cell r="P2123" t="str">
            <v>PRESTACION DE SERVICIOS</v>
          </cell>
          <cell r="Q2123" t="str">
            <v>PRESTACION DE SERVICIOS PROFESIONALES Y DE APOYO A LA GESTION</v>
          </cell>
          <cell r="R2123" t="str">
            <v>Prestación de servicios profesionales de un abogado para que apoye en todos los asuntos jurídicos de la Oficina Asesora Jurídica de la Superintendencia de Industria y Comercio para el periodo 2023.</v>
          </cell>
          <cell r="S2123">
            <v>45132</v>
          </cell>
          <cell r="T2123">
            <v>45275</v>
          </cell>
          <cell r="U2123">
            <v>45275</v>
          </cell>
          <cell r="V2123">
            <v>32150385</v>
          </cell>
          <cell r="W2123">
            <v>31923974</v>
          </cell>
          <cell r="X2123">
            <v>6792335</v>
          </cell>
          <cell r="Y2123">
            <v>45275</v>
          </cell>
          <cell r="Z2123" t="str">
            <v>REDUCCION</v>
          </cell>
          <cell r="AB2123">
            <v>-226411</v>
          </cell>
        </row>
        <row r="2124">
          <cell r="A2124">
            <v>2123</v>
          </cell>
          <cell r="B2124" t="str">
            <v>23-331465--0</v>
          </cell>
          <cell r="C2124" t="str">
            <v>JAHEL KARINA TORRES BAUTISTA</v>
          </cell>
          <cell r="D2124">
            <v>1019094750</v>
          </cell>
          <cell r="F2124" t="str">
            <v>NATURAL</v>
          </cell>
          <cell r="G2124" t="str">
            <v>Mujer</v>
          </cell>
          <cell r="H2124" t="str">
            <v>JUAN PABLO LÓPEZ PÉREZ</v>
          </cell>
          <cell r="I2124">
            <v>1019080657</v>
          </cell>
          <cell r="J2124" t="str">
            <v>DIRECCION DE INVESTIGACIONES DE PROTECCION AL CONSUMIDOR</v>
          </cell>
          <cell r="K2124" t="str">
            <v>DIRECCION DE INVESTIGACIONES DE PROTECCION AL CONSUMIDOR</v>
          </cell>
          <cell r="L2124" t="str">
            <v>DELEGATURA PARA LA PROTECCION DEL CONSUMIDOR</v>
          </cell>
          <cell r="M2124" t="str">
            <v>JORGE HERNANDEZ</v>
          </cell>
          <cell r="O2124" t="str">
            <v>CONTRATACION DIRECTA</v>
          </cell>
          <cell r="P2124" t="str">
            <v>PRESTACION DE SERVICIOS</v>
          </cell>
          <cell r="Q2124" t="str">
            <v>PRESTACION DE SERVICIOS PROFESIONALES Y DE APOYO A LA GESTION</v>
          </cell>
          <cell r="R2124" t="str">
            <v xml:space="preserve"> Prestación de servicios profesionales de un abogado para apoyar la gestión jurídica de la Dirección de Investigaciones de Protección al Consumidor de la SIC._x000D_
</v>
          </cell>
          <cell r="S2124">
            <v>45132</v>
          </cell>
          <cell r="T2124">
            <v>45275</v>
          </cell>
          <cell r="U2124">
            <v>45275</v>
          </cell>
          <cell r="V2124">
            <v>29895733</v>
          </cell>
          <cell r="W2124">
            <v>29895733</v>
          </cell>
          <cell r="X2124">
            <v>6316000</v>
          </cell>
        </row>
        <row r="2125">
          <cell r="A2125">
            <v>2124</v>
          </cell>
          <cell r="B2125" t="str">
            <v>23-330224--4</v>
          </cell>
          <cell r="C2125" t="str">
            <v>ROGER SEVERO RUÍZ PLAZA</v>
          </cell>
          <cell r="D2125">
            <v>19280224</v>
          </cell>
          <cell r="F2125" t="str">
            <v>NATURAL</v>
          </cell>
          <cell r="G2125" t="str">
            <v>Hombre</v>
          </cell>
          <cell r="H2125" t="str">
            <v xml:space="preserve">Alfonso Jose Cabarcas Mejia </v>
          </cell>
          <cell r="I2125">
            <v>92125870</v>
          </cell>
          <cell r="J2125" t="str">
            <v>GRUPO DE TRABAJO DE APOYO A LA RED NACIONAL DE PROTECCION AL CONSUMIDOR</v>
          </cell>
          <cell r="K2125" t="str">
            <v>DELEGATURA PARA LA PROTECCION DEL CONSUMIDOR</v>
          </cell>
          <cell r="L2125" t="str">
            <v>DELEGATURA PARA LA PROTECCION DEL CONSUMIDOR</v>
          </cell>
          <cell r="M2125" t="str">
            <v>DIANA RUA</v>
          </cell>
          <cell r="O2125" t="str">
            <v>CONTRATACION DIRECTA</v>
          </cell>
          <cell r="P2125" t="str">
            <v>PRESTACION DE SERVICIOS</v>
          </cell>
          <cell r="Q2125" t="str">
            <v>PRESTACION DE SERVICIOS PROFESIONALES Y DE APOYO A LA GESTION</v>
          </cell>
          <cell r="R2125" t="str">
            <v>Prestación de servicios profesionales para apoyar  al Grupo de Trabajo de Apoyo a la Red Nacional de Protección al Consumidor en desarrollo de las actividades de gestión del conocimiento y demás programas a cargo de la RNPC.</v>
          </cell>
          <cell r="S2125">
            <v>45132</v>
          </cell>
          <cell r="T2125">
            <v>45275</v>
          </cell>
          <cell r="U2125">
            <v>45275</v>
          </cell>
          <cell r="V2125">
            <v>30766667</v>
          </cell>
          <cell r="W2125">
            <v>30766667</v>
          </cell>
          <cell r="X2125">
            <v>6500000</v>
          </cell>
        </row>
        <row r="2126">
          <cell r="A2126">
            <v>2125</v>
          </cell>
          <cell r="B2126" t="str">
            <v>23-332984--2</v>
          </cell>
          <cell r="C2126" t="str">
            <v xml:space="preserve">EDWIN MELO PEÑUELA </v>
          </cell>
          <cell r="D2126">
            <v>93413169</v>
          </cell>
          <cell r="F2126" t="str">
            <v>NATURAL</v>
          </cell>
          <cell r="G2126" t="str">
            <v>Hombre</v>
          </cell>
          <cell r="H2126" t="str">
            <v xml:space="preserve">Alfonso Jose Cabarcas Mejia </v>
          </cell>
          <cell r="I2126">
            <v>92125870</v>
          </cell>
          <cell r="J2126" t="str">
            <v>GRUPO DE TRABAJO DE APOYO A LA RED NACIONAL DE PROTECCION AL CONSUMIDOR</v>
          </cell>
          <cell r="K2126" t="str">
            <v>DELEGATURA PARA LA PROTECCION DEL CONSUMIDOR</v>
          </cell>
          <cell r="L2126" t="str">
            <v>DELEGATURA PARA LA PROTECCION DEL CONSUMIDOR</v>
          </cell>
          <cell r="M2126" t="str">
            <v>JORGE CIFUENTES</v>
          </cell>
          <cell r="O2126" t="str">
            <v>CONTRATACION DIRECTA</v>
          </cell>
          <cell r="P2126" t="str">
            <v>PRESTACION DE SERVICIOS</v>
          </cell>
          <cell r="Q2126" t="str">
            <v>PRESTACION DE SERVICIOS PROFESIONALES Y DE APOYO A LA GESTION</v>
          </cell>
          <cell r="R2126" t="str">
            <v xml:space="preserve"> Prestar sus servicios Profesionales para apoyar al Grupo de Trabajo de Apoyo a la Red Nacional de Protección al Consumidor, en asuntos jurídicos en Casas del Consumidor de Bienes y Servicios..</v>
          </cell>
          <cell r="S2126">
            <v>45132</v>
          </cell>
          <cell r="T2126">
            <v>45275</v>
          </cell>
          <cell r="U2126">
            <v>45275</v>
          </cell>
          <cell r="V2126">
            <v>21300000</v>
          </cell>
          <cell r="W2126">
            <v>21300000</v>
          </cell>
          <cell r="X2126">
            <v>4500000</v>
          </cell>
        </row>
        <row r="2127">
          <cell r="A2127">
            <v>2126</v>
          </cell>
          <cell r="B2127" t="str">
            <v>23-334139--0</v>
          </cell>
          <cell r="C2127" t="str">
            <v>ROSA TULIA MURCIA RODRIGUEZ</v>
          </cell>
          <cell r="D2127">
            <v>41754578</v>
          </cell>
          <cell r="F2127" t="str">
            <v>NATURAL</v>
          </cell>
          <cell r="G2127" t="str">
            <v>Mujer</v>
          </cell>
          <cell r="H2127" t="str">
            <v xml:space="preserve">Alfonso Jose Cabarcas Mejia </v>
          </cell>
          <cell r="I2127">
            <v>92125870</v>
          </cell>
          <cell r="J2127" t="str">
            <v>GRUPO DE TRABAJO DE APOYO A LA RED NACIONAL DE PROTECCION AL CONSUMIDOR</v>
          </cell>
          <cell r="K2127" t="str">
            <v>DELEGATURA PARA LA PROTECCION DEL CONSUMIDOR</v>
          </cell>
          <cell r="L2127" t="str">
            <v>DELEGATURA PARA LA PROTECCION DEL CONSUMIDOR</v>
          </cell>
          <cell r="M2127" t="str">
            <v>SULLY MORENO</v>
          </cell>
          <cell r="O2127" t="str">
            <v>CONTRATACION DIRECTA</v>
          </cell>
          <cell r="P2127" t="str">
            <v>PRESTACION DE SERVICIOS</v>
          </cell>
          <cell r="Q2127" t="str">
            <v>PRESTACION DE SERVICIOS PROFESIONALES Y DE APOYO A LA GESTION</v>
          </cell>
          <cell r="R2127" t="str">
            <v>Prestación de servicios profesionales para apoyar jurídicamente al Grupo de Trabajo de  Apoyo a la Red Nacional de Protección del Consumidor en las actividades administrativas, de seguimiento y de gestión que se requieran en materia de acuerdos directos, arreglos transaccionales y cualquier mecanismo de solución pacífica de conflictos implementados por la RNPC.</v>
          </cell>
          <cell r="S2127">
            <v>45132</v>
          </cell>
          <cell r="T2127">
            <v>45275</v>
          </cell>
          <cell r="U2127">
            <v>45275</v>
          </cell>
          <cell r="V2127">
            <v>26033333</v>
          </cell>
          <cell r="W2127">
            <v>26033333</v>
          </cell>
          <cell r="X2127">
            <v>5500000</v>
          </cell>
        </row>
        <row r="2128">
          <cell r="A2128">
            <v>2127</v>
          </cell>
          <cell r="B2128" t="str">
            <v>23-334749--0</v>
          </cell>
          <cell r="C2128" t="str">
            <v>Ricardo Andrés Franklin Guevara</v>
          </cell>
          <cell r="D2128">
            <v>1020775345</v>
          </cell>
          <cell r="F2128" t="str">
            <v>NATURAL</v>
          </cell>
          <cell r="G2128" t="str">
            <v>Hombre</v>
          </cell>
          <cell r="H2128" t="str">
            <v>DIANA CAROLINA MEDINA BELTRAN</v>
          </cell>
          <cell r="I2128">
            <v>53042288</v>
          </cell>
          <cell r="J2128" t="str">
            <v>GRUPO DE TRABAJO DE ESTUDIOS ECONOMICOS</v>
          </cell>
          <cell r="K2128" t="str">
            <v>OFICINA ASESORA DE PLANEACION</v>
          </cell>
          <cell r="L2128" t="str">
            <v>OFICINA ASESORA DE PLANEACION</v>
          </cell>
          <cell r="M2128" t="str">
            <v xml:space="preserve">NICKY ECHEVERRY </v>
          </cell>
          <cell r="O2128" t="str">
            <v>CONTRATACION DIRECTA</v>
          </cell>
          <cell r="P2128" t="str">
            <v>PRESTACION DE SERVICIOS</v>
          </cell>
          <cell r="Q2128" t="str">
            <v>PRESTACION DE SERVICIOS PROFESIONALES Y DE APOYO A LA GESTION</v>
          </cell>
          <cell r="R2128" t="str">
            <v xml:space="preserve"> Prestación de servicios profesionales de un economista para la elaboración de estudios y análisis económicos que orienten y soporten las decisiones de las dependencias de la Superintendencia, especialmente al Grupo de Trabajo de Apoyo a la Red Nacional de Protección al Consumidor dentro del ámbito de sus competencias con el fin de implementar de manera pertinente la estrategia de gestión de conocimiento e innovación de las políticas públicas relacionadas con la misionalidad de la entidad.</v>
          </cell>
          <cell r="S2128">
            <v>45132</v>
          </cell>
          <cell r="T2128">
            <v>45275</v>
          </cell>
          <cell r="U2128">
            <v>45289</v>
          </cell>
          <cell r="V2128">
            <v>21300000</v>
          </cell>
          <cell r="W2128">
            <v>23400000</v>
          </cell>
          <cell r="X2128">
            <v>4500000</v>
          </cell>
          <cell r="Y2128" t="str">
            <v>12/12/2023
2023/12/26</v>
          </cell>
          <cell r="Z2128" t="str">
            <v>ADICION Y PRORROGA
ACLARACION</v>
          </cell>
          <cell r="AA2128">
            <v>14</v>
          </cell>
          <cell r="AB2128">
            <v>2100000</v>
          </cell>
        </row>
        <row r="2129">
          <cell r="A2129">
            <v>2128</v>
          </cell>
          <cell r="C2129" t="str">
            <v>E LEARNING SOLUTIONS LTDA</v>
          </cell>
          <cell r="E2129">
            <v>830103591</v>
          </cell>
          <cell r="F2129" t="str">
            <v>JURIDICA</v>
          </cell>
          <cell r="H2129" t="str">
            <v>JAROSLAV MARLEN LOPEZ CHAVEZ;JENNIFER DEL ROSARIO BENDEK RICO</v>
          </cell>
          <cell r="I2129" t="str">
            <v>51957159;52951267</v>
          </cell>
          <cell r="J2129" t="str">
            <v>OFICINA DE TECNOLOGIA E INFORMATICA;GRUPO DE TRABAJO DE DESARROLLO DE TALENTO HUMANO</v>
          </cell>
          <cell r="K2129" t="str">
            <v>OFICINA DE TECNOLOGIA E INFORMATICA;SECRETARIA GENERAL</v>
          </cell>
          <cell r="L2129" t="str">
            <v>OFICINA DE TECNOLOGIA E INFORMATICA;SECRETARIA GENERAL</v>
          </cell>
          <cell r="M2129" t="str">
            <v>DIANA RUA</v>
          </cell>
          <cell r="O2129" t="str">
            <v>CONTRATACION DIRECTA</v>
          </cell>
          <cell r="P2129" t="str">
            <v>PRESTACION DE SERVICIOS</v>
          </cell>
          <cell r="Q2129" t="str">
            <v>PRESTACION DE SERVICIOS</v>
          </cell>
          <cell r="R2129" t="str">
            <v xml:space="preserve">Realizar la renovación de Licenciamiento y servicio de Hosting para el Sistema de Información de Evaluación de Desempeño para Servidores Públicos (plataforma E-Cert) bajo nombramiento Provisional de la Superintendencia de Industria y Comercio	</v>
          </cell>
          <cell r="S2129">
            <v>45133</v>
          </cell>
          <cell r="T2129">
            <v>45194</v>
          </cell>
          <cell r="U2129">
            <v>45194</v>
          </cell>
          <cell r="V2129">
            <v>40320810</v>
          </cell>
          <cell r="W2129">
            <v>40320810</v>
          </cell>
        </row>
        <row r="2130">
          <cell r="A2130">
            <v>2129</v>
          </cell>
          <cell r="B2130" t="str">
            <v>23-336292--0</v>
          </cell>
          <cell r="C2130" t="str">
            <v>DAVID FELIPE MENDEZ CARREÑO</v>
          </cell>
          <cell r="D2130">
            <v>1032479597</v>
          </cell>
          <cell r="F2130" t="str">
            <v>NATURAL</v>
          </cell>
          <cell r="G2130" t="str">
            <v>Mujer</v>
          </cell>
          <cell r="H2130" t="str">
            <v>ALBA LUCRECIA FLOREZ CORONEL</v>
          </cell>
          <cell r="I2130">
            <v>52819759</v>
          </cell>
          <cell r="J2130" t="str">
            <v>GRUPO DE TRABAJO DE COBRO COACTIVO</v>
          </cell>
          <cell r="K2130" t="str">
            <v>OFICINA ASESORA JURIDICA</v>
          </cell>
          <cell r="L2130" t="str">
            <v>OFICINA ASESORA JURIDICA</v>
          </cell>
          <cell r="M2130" t="str">
            <v>MARCELO BARRETO</v>
          </cell>
          <cell r="O2130" t="str">
            <v>CONTRATACION DIRECTA</v>
          </cell>
          <cell r="P2130" t="str">
            <v>PRESTACION DE SERVICIOS</v>
          </cell>
          <cell r="Q2130" t="str">
            <v>PRESTACION DE SERVICIOS PROFESIONALES Y DE APOYO A LA GESTION</v>
          </cell>
          <cell r="R2130" t="str">
            <v>PrestaciÃ³n de servicios profesionales de un abogado para que apoye en todos los asuntosjurÃ­dicos del Grupo de trabajo de Cobro Coactivo adscrito a la Oficina Asesora JurÃ­dica de laSuperintendencia de Industria y Comercio para el periodo 2023</v>
          </cell>
          <cell r="S2130">
            <v>45133</v>
          </cell>
          <cell r="T2130">
            <v>45275</v>
          </cell>
          <cell r="U2130">
            <v>45275</v>
          </cell>
          <cell r="V2130">
            <v>21282648</v>
          </cell>
          <cell r="W2130">
            <v>21282648</v>
          </cell>
          <cell r="X2130">
            <v>4528223</v>
          </cell>
        </row>
        <row r="2131">
          <cell r="A2131">
            <v>2130</v>
          </cell>
          <cell r="B2131" t="str">
            <v>23-336297--0</v>
          </cell>
          <cell r="C2131" t="str">
            <v>ANGELA MELISA GUSTIN CAMACHO</v>
          </cell>
          <cell r="D2131">
            <v>1233190102</v>
          </cell>
          <cell r="F2131" t="str">
            <v>NATURAL</v>
          </cell>
          <cell r="G2131" t="str">
            <v>Mujer</v>
          </cell>
          <cell r="H2131" t="str">
            <v>ALBA LUCRECIA FLOREZ CORONEL</v>
          </cell>
          <cell r="I2131">
            <v>52819759</v>
          </cell>
          <cell r="J2131" t="str">
            <v>GRUPO DE TRABAJO DE COBRO COACTIVO</v>
          </cell>
          <cell r="K2131" t="str">
            <v>OFICINA ASESORA JURIDICA</v>
          </cell>
          <cell r="L2131" t="str">
            <v>OFICINA ASESORA JURIDICA</v>
          </cell>
          <cell r="M2131" t="str">
            <v>MARCELO BARRETO</v>
          </cell>
          <cell r="O2131" t="str">
            <v>CONTRATACION DIRECTA</v>
          </cell>
          <cell r="P2131" t="str">
            <v>PRESTACION DE SERVICIOS</v>
          </cell>
          <cell r="Q2131" t="str">
            <v>PRESTACION DE SERVICIOS PROFESIONALES Y DE APOYO A LA GESTION</v>
          </cell>
          <cell r="R2131" t="str">
            <v>PrestaciÃ³n de servicios profesionales de un abogado para que apoye en todos los asuntosjurÃ­dicos del Grupo de trabajo de Cobro Coactivo adscrito a la Oficina Asesora JurÃ­dica de laSuperintendencia de Industria y Comercio para el periodo 2023</v>
          </cell>
          <cell r="S2131">
            <v>45133</v>
          </cell>
          <cell r="T2131">
            <v>45275</v>
          </cell>
          <cell r="U2131">
            <v>45275</v>
          </cell>
          <cell r="V2131">
            <v>18622316</v>
          </cell>
          <cell r="W2131">
            <v>18622316</v>
          </cell>
          <cell r="X2131">
            <v>3962195</v>
          </cell>
        </row>
        <row r="2132">
          <cell r="A2132">
            <v>2131</v>
          </cell>
          <cell r="B2132" t="str">
            <v>23-336296--0</v>
          </cell>
          <cell r="C2132" t="str">
            <v>YESICA NATALIA BORBON PRIETO</v>
          </cell>
          <cell r="D2132">
            <v>1013644259</v>
          </cell>
          <cell r="F2132" t="str">
            <v>NATURAL</v>
          </cell>
          <cell r="G2132" t="str">
            <v>Mujer</v>
          </cell>
          <cell r="H2132" t="str">
            <v>ALBA LUCRECIA FLOREZ CORONEL</v>
          </cell>
          <cell r="I2132">
            <v>52819759</v>
          </cell>
          <cell r="J2132" t="str">
            <v>GRUPO DE TRABAJO DE COBRO COACTIVO</v>
          </cell>
          <cell r="K2132" t="str">
            <v>OFICINA ASESORA JURIDICA</v>
          </cell>
          <cell r="L2132" t="str">
            <v>OFICINA ASESORA JURIDICA</v>
          </cell>
          <cell r="M2132" t="str">
            <v>MARCELO BARRETO</v>
          </cell>
          <cell r="O2132" t="str">
            <v>CONTRATACION DIRECTA</v>
          </cell>
          <cell r="P2132" t="str">
            <v>PRESTACION DE SERVICIOS</v>
          </cell>
          <cell r="Q2132" t="str">
            <v>PRESTACION DE SERVICIOS PROFESIONALES Y DE APOYO A LA GESTION</v>
          </cell>
          <cell r="R2132" t="str">
            <v>PrestaciÃ³n de servicios profesionales de un abogado para que apoye en todos los asuntosjurÃ­dicos del Grupo de trabajo de Cobro Coactivo adscrito a la Oficina Asesora JurÃ­dica de laSuperintendencia de Industria y Comercio para el periodo 2023</v>
          </cell>
          <cell r="S2132">
            <v>45133</v>
          </cell>
          <cell r="T2132">
            <v>45275</v>
          </cell>
          <cell r="U2132">
            <v>45275</v>
          </cell>
          <cell r="V2132">
            <v>21282648</v>
          </cell>
          <cell r="W2132">
            <v>21282648</v>
          </cell>
          <cell r="X2132">
            <v>4528223</v>
          </cell>
        </row>
        <row r="2133">
          <cell r="A2133">
            <v>2132</v>
          </cell>
          <cell r="B2133" t="str">
            <v>23-336664--0</v>
          </cell>
          <cell r="C2133" t="str">
            <v xml:space="preserve">CLAUDIA MARCELA SARAY TORO </v>
          </cell>
          <cell r="D2133">
            <v>1010168818</v>
          </cell>
          <cell r="F2133" t="str">
            <v>NATURAL</v>
          </cell>
          <cell r="G2133" t="str">
            <v>Mujer</v>
          </cell>
          <cell r="H2133" t="str">
            <v xml:space="preserve">Alfonso Jose Cabarcas Mejia </v>
          </cell>
          <cell r="I2133">
            <v>92125870</v>
          </cell>
          <cell r="J2133" t="str">
            <v>GRUPO DE TRABAJO DE APOYO A LA RED NACIONAL DE PROTECCION AL CONSUMIDOR</v>
          </cell>
          <cell r="K2133" t="str">
            <v>DELEGATURA PARA LA PROTECCION DEL CONSUMIDOR</v>
          </cell>
          <cell r="L2133" t="str">
            <v>DELEGATURA PARA LA PROTECCION DEL CONSUMIDOR</v>
          </cell>
          <cell r="M2133" t="str">
            <v>DIANA RUA</v>
          </cell>
          <cell r="O2133" t="str">
            <v>CONTRATACION DIRECTA</v>
          </cell>
          <cell r="P2133" t="str">
            <v>PRESTACION DE SERVICIOS</v>
          </cell>
          <cell r="Q2133" t="str">
            <v>PRESTACION DE SERVICIOS PROFESIONALES Y DE APOYO A LA GESTION</v>
          </cell>
          <cell r="R2133" t="str">
            <v>Prestar sus servicios Profesionales para apoyar al Grupo de Trabajo de Apoyo a la Red Nacional de ProtecciÃ³n al Consumidor en asuntos jurÃ­dicos en Casas del Consumidor y los programas en materia de protecciÃ³n al consumidor a cargo de la RNPC</v>
          </cell>
          <cell r="S2133">
            <v>45133</v>
          </cell>
          <cell r="T2133">
            <v>45275</v>
          </cell>
          <cell r="U2133">
            <v>45275</v>
          </cell>
          <cell r="V2133">
            <v>21150000</v>
          </cell>
          <cell r="W2133">
            <v>21150000</v>
          </cell>
          <cell r="X2133">
            <v>4500000</v>
          </cell>
        </row>
        <row r="2134">
          <cell r="A2134">
            <v>2133</v>
          </cell>
          <cell r="B2134" t="str">
            <v>23-336679--0</v>
          </cell>
          <cell r="C2134" t="str">
            <v>DAIRO ALIRIO GIRALDO CASTAÑO</v>
          </cell>
          <cell r="D2134">
            <v>93290908</v>
          </cell>
          <cell r="F2134" t="str">
            <v>NATURAL</v>
          </cell>
          <cell r="G2134" t="str">
            <v>Hombre</v>
          </cell>
          <cell r="H2134" t="str">
            <v xml:space="preserve">Alfonso Jose Cabarcas Mejia </v>
          </cell>
          <cell r="I2134">
            <v>92125870</v>
          </cell>
          <cell r="J2134" t="str">
            <v>GRUPO DE TRABAJO DE APOYO A LA RED NACIONAL DE PROTECCION AL CONSUMIDOR</v>
          </cell>
          <cell r="K2134" t="str">
            <v>DELEGATURA PARA LA PROTECCION DEL CONSUMIDOR</v>
          </cell>
          <cell r="L2134" t="str">
            <v>DELEGATURA PARA LA PROTECCION DEL CONSUMIDOR</v>
          </cell>
          <cell r="M2134" t="str">
            <v>ADRIANA MATIZ</v>
          </cell>
          <cell r="O2134" t="str">
            <v>CONTRATACION DIRECTA</v>
          </cell>
          <cell r="P2134" t="str">
            <v>PRESTACION DE SERVICIOS</v>
          </cell>
          <cell r="Q2134" t="str">
            <v>PRESTACION DE SERVICIOS PROFESIONALES Y DE APOYO A LA GESTION</v>
          </cell>
          <cell r="R2134" t="str">
            <v>Prestar sus servicios Profesionales para apoyar al Grupo de Trabajo de Apoyo a la Red Nacional de ProtecciÃ³n al Consumidor en la gestiÃ³n jurÃ­dica y Administrativa de las Casas del Consumidor de Bienes y Servicios</v>
          </cell>
          <cell r="S2134">
            <v>45134</v>
          </cell>
          <cell r="T2134">
            <v>45289</v>
          </cell>
          <cell r="U2134">
            <v>45289</v>
          </cell>
          <cell r="V2134">
            <v>35933334</v>
          </cell>
          <cell r="W2134">
            <v>35933334</v>
          </cell>
          <cell r="X2134">
            <v>7000000</v>
          </cell>
        </row>
        <row r="2135">
          <cell r="A2135">
            <v>2134</v>
          </cell>
          <cell r="B2135" t="str">
            <v>23-336689--0</v>
          </cell>
          <cell r="C2135" t="str">
            <v>KELY ALICIA PEÑA SANJUANELO</v>
          </cell>
          <cell r="D2135">
            <v>22733571</v>
          </cell>
          <cell r="F2135" t="str">
            <v>NATURAL</v>
          </cell>
          <cell r="G2135" t="str">
            <v>Mujer</v>
          </cell>
          <cell r="H2135" t="str">
            <v xml:space="preserve">Alfonso Jose Cabarcas Mejia </v>
          </cell>
          <cell r="I2135">
            <v>92125870</v>
          </cell>
          <cell r="J2135" t="str">
            <v>GRUPO DE TRABAJO DE APOYO A LA RED NACIONAL DE PROTECCION AL CONSUMIDOR</v>
          </cell>
          <cell r="K2135" t="str">
            <v>DELEGATURA PARA LA PROTECCION DEL CONSUMIDOR</v>
          </cell>
          <cell r="L2135" t="str">
            <v>DELEGATURA PARA LA PROTECCION DEL CONSUMIDOR</v>
          </cell>
          <cell r="M2135" t="str">
            <v>ADRIANA MATIZ</v>
          </cell>
          <cell r="O2135" t="str">
            <v>CONTRATACION DIRECTA</v>
          </cell>
          <cell r="P2135" t="str">
            <v>PRESTACION DE SERVICIOS</v>
          </cell>
          <cell r="Q2135" t="str">
            <v>PRESTACION DE SERVICIOS PROFESIONALES Y DE APOYO A LA GESTION</v>
          </cell>
          <cell r="R2135" t="str">
            <v>Prestar sus servicios Profesionales para apoyar al Grupo de Trabajo de Apoyo a la Red Nacional de ProtecciÃ³n al Consumidor en asuntos jurÃ­dicos en Casas del Consumidor y los programas en materia de protecciÃ³n al consumidor a cargo de la RNPC</v>
          </cell>
          <cell r="S2135">
            <v>45133</v>
          </cell>
          <cell r="T2135">
            <v>45275</v>
          </cell>
          <cell r="U2135">
            <v>45289</v>
          </cell>
          <cell r="V2135">
            <v>21150000</v>
          </cell>
          <cell r="W2135">
            <v>27183333</v>
          </cell>
          <cell r="X2135">
            <v>4500000</v>
          </cell>
          <cell r="Y2135">
            <v>45253</v>
          </cell>
          <cell r="Z2135" t="str">
            <v>ADICION Y PRORROGA</v>
          </cell>
          <cell r="AA2135">
            <v>14</v>
          </cell>
          <cell r="AB2135">
            <v>6033333</v>
          </cell>
        </row>
        <row r="2136">
          <cell r="A2136">
            <v>2135</v>
          </cell>
          <cell r="B2136" t="str">
            <v>23-336672--0</v>
          </cell>
          <cell r="C2136" t="str">
            <v>IVÁN ANDRÉS CORREA VANEGAS</v>
          </cell>
          <cell r="D2136">
            <v>1121878565</v>
          </cell>
          <cell r="F2136" t="str">
            <v>NATURAL</v>
          </cell>
          <cell r="G2136" t="str">
            <v>Hombre</v>
          </cell>
          <cell r="H2136" t="str">
            <v xml:space="preserve">Alfonso Jose Cabarcas Mejia </v>
          </cell>
          <cell r="I2136">
            <v>92125870</v>
          </cell>
          <cell r="J2136" t="str">
            <v>GRUPO DE TRABAJO DE APOYO A LA RED NACIONAL DE PROTECCION AL CONSUMIDOR</v>
          </cell>
          <cell r="K2136" t="str">
            <v>DELEGATURA PARA LA PROTECCION DEL CONSUMIDOR</v>
          </cell>
          <cell r="L2136" t="str">
            <v>DELEGATURA PARA LA PROTECCION DEL CONSUMIDOR</v>
          </cell>
          <cell r="M2136" t="str">
            <v>SULLY MORENO</v>
          </cell>
          <cell r="O2136" t="str">
            <v>CONTRATACION DIRECTA</v>
          </cell>
          <cell r="P2136" t="str">
            <v>PRESTACION DE SERVICIOS</v>
          </cell>
          <cell r="Q2136" t="str">
            <v>PRESTACION DE SERVICIOS PROFESIONALES Y DE APOYO A LA GESTION</v>
          </cell>
          <cell r="R2136" t="str">
            <v>PrestaciÃ³n de servicios para apoyar al Grupo de Trabajo de Apoyo a la Red Nacional de ProtecciÃ³n al Consumidor en la gestiÃ³n administrativa de las Rutas del Consumidor de Bienes y Servicios</v>
          </cell>
          <cell r="S2136">
            <v>45133</v>
          </cell>
          <cell r="T2136">
            <v>45260</v>
          </cell>
          <cell r="U2136">
            <v>45274</v>
          </cell>
          <cell r="V2136">
            <v>12978000</v>
          </cell>
          <cell r="W2136">
            <v>14523000</v>
          </cell>
          <cell r="X2136">
            <v>3090000</v>
          </cell>
          <cell r="Y2136">
            <v>45239</v>
          </cell>
          <cell r="Z2136" t="str">
            <v>ADICION Y PRORROGA</v>
          </cell>
          <cell r="AA2136">
            <v>14</v>
          </cell>
          <cell r="AB2136">
            <v>1545000</v>
          </cell>
        </row>
        <row r="2137">
          <cell r="A2137">
            <v>2136</v>
          </cell>
          <cell r="B2137" t="str">
            <v>23-336919--0</v>
          </cell>
          <cell r="C2137" t="str">
            <v>ELIECER AMAURI PEREZ PADILLA</v>
          </cell>
          <cell r="D2137">
            <v>1063076431</v>
          </cell>
          <cell r="F2137" t="str">
            <v>NATURAL</v>
          </cell>
          <cell r="G2137" t="str">
            <v>Hombre</v>
          </cell>
          <cell r="H2137" t="str">
            <v xml:space="preserve">Alfonso Jose Cabarcas Mejia </v>
          </cell>
          <cell r="I2137">
            <v>92125870</v>
          </cell>
          <cell r="J2137" t="str">
            <v>GRUPO DE TRABAJO DE APOYO A LA RED NACIONAL DE PROTECCION AL CONSUMIDOR</v>
          </cell>
          <cell r="K2137" t="str">
            <v>DELEGATURA PARA LA PROTECCION DEL CONSUMIDOR</v>
          </cell>
          <cell r="L2137" t="str">
            <v>DELEGATURA PARA LA PROTECCION DEL CONSUMIDOR</v>
          </cell>
          <cell r="M2137" t="str">
            <v>JORGE CIFUENTES</v>
          </cell>
          <cell r="O2137" t="str">
            <v>CONTRATACION DIRECTA</v>
          </cell>
          <cell r="P2137" t="str">
            <v>PRESTACION DE SERVICIOS</v>
          </cell>
          <cell r="Q2137" t="str">
            <v>PRESTACION DE SERVICIOS PROFESIONALES Y DE APOYO A LA GESTION</v>
          </cell>
          <cell r="R2137" t="str">
            <v>Prestar sus servicios Profesionales para Apoyar al Grupo de Trabajo deApoyo a la Red Nacional de ProtecciÃ³n al Consumidor en asuntos jurÃ­dicos en las Rutas del consumidor a nivel nacional y los programas a cargo de la RNPC</v>
          </cell>
          <cell r="S2137">
            <v>45133</v>
          </cell>
          <cell r="T2137">
            <v>45260</v>
          </cell>
          <cell r="U2137">
            <v>45275</v>
          </cell>
          <cell r="V2137">
            <v>18900000</v>
          </cell>
          <cell r="W2137">
            <v>21125000</v>
          </cell>
          <cell r="X2137">
            <v>4500000</v>
          </cell>
          <cell r="Y2137" t="str">
            <v>4/09/2023
2023/11/30</v>
          </cell>
          <cell r="Z2137" t="str">
            <v>OBLIGACIONES
ADICION Y PRORROGA</v>
          </cell>
          <cell r="AA2137">
            <v>15</v>
          </cell>
          <cell r="AB2137">
            <v>2225000</v>
          </cell>
        </row>
        <row r="2138">
          <cell r="A2138">
            <v>2137</v>
          </cell>
          <cell r="B2138" t="str">
            <v>23-335012--2</v>
          </cell>
          <cell r="C2138" t="str">
            <v>Wilson Giovanni Castrillon Murillo</v>
          </cell>
          <cell r="D2138">
            <v>10547076</v>
          </cell>
          <cell r="F2138" t="str">
            <v>NATURAL</v>
          </cell>
          <cell r="G2138" t="str">
            <v>Hombre</v>
          </cell>
          <cell r="H2138" t="str">
            <v xml:space="preserve">Alfonso Jose Cabarcas Mejia </v>
          </cell>
          <cell r="I2138">
            <v>92125870</v>
          </cell>
          <cell r="J2138" t="str">
            <v>GRUPO DE TRABAJO DE APOYO A LA RED NACIONAL DE PROTECCION AL CONSUMIDOR</v>
          </cell>
          <cell r="K2138" t="str">
            <v>DELEGATURA PARA LA PROTECCION DEL CONSUMIDOR</v>
          </cell>
          <cell r="L2138" t="str">
            <v>DELEGATURA PARA LA PROTECCION DEL CONSUMIDOR</v>
          </cell>
          <cell r="M2138" t="str">
            <v xml:space="preserve">NICKY ECHEVERRY </v>
          </cell>
          <cell r="O2138" t="str">
            <v>CONTRATACION DIRECTA</v>
          </cell>
          <cell r="P2138" t="str">
            <v>PRESTACION DE SERVICIOS</v>
          </cell>
          <cell r="Q2138" t="str">
            <v>PRESTACION DE SERVICIOS PROFESIONALES Y DE APOYO A LA GESTION</v>
          </cell>
          <cell r="R2138" t="str">
            <v>Prestar sus servicios Profesionales para apoyar al Grupo de Trabajo de Apoyo a la Red Nacional deProtecciÃ³n al Consumidor en asuntos jurÃ­dicos en Casas del Consumidor y los programas en materia deprotecciÃ³n al consumidor a cargo de la RNPC</v>
          </cell>
          <cell r="S2138">
            <v>45133</v>
          </cell>
          <cell r="T2138">
            <v>45275</v>
          </cell>
          <cell r="U2138">
            <v>45289</v>
          </cell>
          <cell r="V2138">
            <v>21150000</v>
          </cell>
          <cell r="W2138">
            <v>23250000</v>
          </cell>
          <cell r="X2138">
            <v>4500000</v>
          </cell>
          <cell r="Y2138">
            <v>45274</v>
          </cell>
          <cell r="Z2138" t="str">
            <v>ADICION Y PRORROGA</v>
          </cell>
          <cell r="AA2138">
            <v>14</v>
          </cell>
          <cell r="AB2138">
            <v>2100000</v>
          </cell>
        </row>
        <row r="2139">
          <cell r="A2139">
            <v>2138</v>
          </cell>
          <cell r="B2139" t="str">
            <v>23-336684--0</v>
          </cell>
          <cell r="C2139" t="str">
            <v>KELLY ESPERANZA CONDE PERDOMO</v>
          </cell>
          <cell r="D2139">
            <v>1033801200</v>
          </cell>
          <cell r="F2139" t="str">
            <v>NATURAL</v>
          </cell>
          <cell r="G2139" t="str">
            <v>Mujer</v>
          </cell>
          <cell r="H2139" t="str">
            <v xml:space="preserve">Alfonso Jose Cabarcas Mejia </v>
          </cell>
          <cell r="I2139">
            <v>92125870</v>
          </cell>
          <cell r="J2139" t="str">
            <v>GRUPO DE TRABAJO DE APOYO A LA RED NACIONAL DE PROTECCION AL CONSUMIDOR</v>
          </cell>
          <cell r="K2139" t="str">
            <v>DELEGATURA PARA LA PROTECCION DEL CONSUMIDOR</v>
          </cell>
          <cell r="L2139" t="str">
            <v>DELEGATURA PARA LA PROTECCION DEL CONSUMIDOR</v>
          </cell>
          <cell r="M2139" t="str">
            <v>SULLY MORENO</v>
          </cell>
          <cell r="O2139" t="str">
            <v>CONTRATACION DIRECTA</v>
          </cell>
          <cell r="P2139" t="str">
            <v>PRESTACION DE SERVICIOS</v>
          </cell>
          <cell r="Q2139" t="str">
            <v>PRESTACION DE SERVICIOS PROFESIONALES Y DE APOYO A LA GESTION</v>
          </cell>
          <cell r="R2139" t="str">
            <v>PrestaciÃ³n de servicios de apoyo a la gestiÃ³n al Grupo de Trabajo de Apoyo a la Red Nacional de ProtecciÃ³n al Consumidor en temas relacionados con la revisiÃ³n de las cuentas de cobro de los contratistas que hacen parte de la RNPC</v>
          </cell>
          <cell r="S2139">
            <v>45133</v>
          </cell>
          <cell r="T2139">
            <v>45260</v>
          </cell>
          <cell r="U2139">
            <v>45289</v>
          </cell>
          <cell r="V2139">
            <v>12875000</v>
          </cell>
          <cell r="W2139">
            <v>15862000</v>
          </cell>
          <cell r="X2139">
            <v>3090000</v>
          </cell>
          <cell r="Y2139">
            <v>45245</v>
          </cell>
          <cell r="Z2139" t="str">
            <v>ADICION Y PRORROGA</v>
          </cell>
          <cell r="AA2139">
            <v>29</v>
          </cell>
          <cell r="AB2139">
            <v>2987000</v>
          </cell>
        </row>
        <row r="2140">
          <cell r="A2140">
            <v>2139</v>
          </cell>
          <cell r="B2140" t="str">
            <v>23-335009--3</v>
          </cell>
          <cell r="C2140" t="str">
            <v>Lulu Cely Rubiano</v>
          </cell>
          <cell r="D2140">
            <v>51672493</v>
          </cell>
          <cell r="F2140" t="str">
            <v>NATURAL</v>
          </cell>
          <cell r="G2140" t="str">
            <v>Mujer</v>
          </cell>
          <cell r="H2140" t="str">
            <v xml:space="preserve">Alfonso Jose Cabarcas Mejia </v>
          </cell>
          <cell r="I2140">
            <v>92125870</v>
          </cell>
          <cell r="J2140" t="str">
            <v>GRUPO DE TRABAJO DE APOYO A LA RED NACIONAL DE PROTECCION AL CONSUMIDOR</v>
          </cell>
          <cell r="K2140" t="str">
            <v>DELEGATURA PARA LA PROTECCION DEL CONSUMIDOR</v>
          </cell>
          <cell r="L2140" t="str">
            <v>DELEGATURA PARA LA PROTECCION DEL CONSUMIDOR</v>
          </cell>
          <cell r="M2140" t="str">
            <v>DIANA RUA</v>
          </cell>
          <cell r="O2140" t="str">
            <v>CONTRATACION DIRECTA</v>
          </cell>
          <cell r="P2140" t="str">
            <v>PRESTACION DE SERVICIOS</v>
          </cell>
          <cell r="Q2140" t="str">
            <v>PRESTACION DE SERVICIOS PROFESIONALES Y DE APOYO A LA GESTION</v>
          </cell>
          <cell r="R2140" t="str">
            <v>Prestar sus servicios Profesionales para apoyar al Grupo de Trabajo de Apoyo a la Red Nacional de ProtecciÃ³n al Consumidor en asuntos jurÃ­dicos en Casas del Consumidor y los programas en materia de protecciÃ³n al consumidor a cargo de la RNPC</v>
          </cell>
          <cell r="S2140">
            <v>45133</v>
          </cell>
          <cell r="T2140">
            <v>45275</v>
          </cell>
          <cell r="U2140">
            <v>45289</v>
          </cell>
          <cell r="V2140">
            <v>21150000</v>
          </cell>
          <cell r="W2140">
            <v>23250000</v>
          </cell>
          <cell r="X2140">
            <v>4500000</v>
          </cell>
          <cell r="Y2140">
            <v>45267</v>
          </cell>
          <cell r="Z2140" t="str">
            <v>ADICION Y PRORROGA</v>
          </cell>
          <cell r="AA2140">
            <v>14</v>
          </cell>
          <cell r="AB2140">
            <v>2100000</v>
          </cell>
        </row>
        <row r="2141">
          <cell r="A2141">
            <v>2140</v>
          </cell>
          <cell r="B2141" t="str">
            <v>23-335466--2</v>
          </cell>
          <cell r="C2141" t="str">
            <v>NESTOR JAIME CARDENAS LUNA</v>
          </cell>
          <cell r="D2141">
            <v>1094932579</v>
          </cell>
          <cell r="F2141" t="str">
            <v>NATURAL</v>
          </cell>
          <cell r="G2141" t="str">
            <v>Hombre</v>
          </cell>
          <cell r="H2141" t="str">
            <v xml:space="preserve">Alfonso Jose Cabarcas Mejia </v>
          </cell>
          <cell r="I2141">
            <v>92125870</v>
          </cell>
          <cell r="J2141" t="str">
            <v>GRUPO DE TRABAJO DE APOYO A LA RED NACIONAL DE PROTECCION AL CONSUMIDOR</v>
          </cell>
          <cell r="K2141" t="str">
            <v>DELEGATURA PARA LA PROTECCION DEL CONSUMIDOR</v>
          </cell>
          <cell r="L2141" t="str">
            <v>DELEGATURA PARA LA PROTECCION DEL CONSUMIDOR</v>
          </cell>
          <cell r="M2141" t="str">
            <v>JORGE CIFUENTES</v>
          </cell>
          <cell r="O2141" t="str">
            <v>CONTRATACION DIRECTA</v>
          </cell>
          <cell r="P2141" t="str">
            <v>PRESTACION DE SERVICIOS</v>
          </cell>
          <cell r="Q2141" t="str">
            <v>PRESTACION DE SERVICIOS PROFESIONALES Y DE APOYO A LA GESTION</v>
          </cell>
          <cell r="R2141" t="str">
            <v>Prestar sus servicios Profesionales para apoyar al Grupo de Trabajo de Apoyo a la Red Nacional de ProtecciÃ³n al Consumidor en asuntos jurÃ­dicos en Casas del Consumidor y los programas en materia de protecciÃ³n al consumidor a cargo de la RNPC</v>
          </cell>
          <cell r="S2141">
            <v>45133</v>
          </cell>
          <cell r="T2141">
            <v>45275</v>
          </cell>
          <cell r="U2141">
            <v>45275</v>
          </cell>
          <cell r="V2141">
            <v>21150000</v>
          </cell>
          <cell r="W2141">
            <v>21150000</v>
          </cell>
          <cell r="X2141">
            <v>4500000</v>
          </cell>
        </row>
        <row r="2142">
          <cell r="A2142">
            <v>2141</v>
          </cell>
          <cell r="B2142" t="str">
            <v>23-335475--2</v>
          </cell>
          <cell r="C2142" t="str">
            <v>RUBÉN DARIO RODRÍGUEZ PINTO</v>
          </cell>
          <cell r="D2142">
            <v>1063077971</v>
          </cell>
          <cell r="F2142" t="str">
            <v>NATURAL</v>
          </cell>
          <cell r="G2142" t="str">
            <v>Hombre</v>
          </cell>
          <cell r="H2142" t="str">
            <v xml:space="preserve">Alfonso Jose Cabarcas Mejia </v>
          </cell>
          <cell r="I2142">
            <v>92125870</v>
          </cell>
          <cell r="J2142" t="str">
            <v>GRUPO DE TRABAJO DE APOYO A LA RED NACIONAL DE PROTECCION AL CONSUMIDOR</v>
          </cell>
          <cell r="K2142" t="str">
            <v>DELEGATURA PARA LA PROTECCION DEL CONSUMIDOR</v>
          </cell>
          <cell r="L2142" t="str">
            <v>DELEGATURA PARA LA PROTECCION DEL CONSUMIDOR</v>
          </cell>
          <cell r="M2142" t="str">
            <v>JORGE CIFUENTES</v>
          </cell>
          <cell r="O2142" t="str">
            <v>CONTRATACION DIRECTA</v>
          </cell>
          <cell r="P2142" t="str">
            <v>PRESTACION DE SERVICIOS</v>
          </cell>
          <cell r="Q2142" t="str">
            <v>PRESTACION DE SERVICIOS PROFESIONALES Y DE APOYO A LA GESTION</v>
          </cell>
          <cell r="R2142" t="str">
            <v>Prestar sus servicios Profesionales para apoyar al Grupo de Trabajo de Apoyo a la Red Nacional de ProtecciÃ³n al Consumidor en asuntos jurÃ­dicos en Casas del Consumidor y los programas en materia de protecciÃ³n al consumidor a cargo de la RNPC</v>
          </cell>
          <cell r="S2142">
            <v>45133</v>
          </cell>
          <cell r="T2142">
            <v>45275</v>
          </cell>
          <cell r="U2142">
            <v>45275</v>
          </cell>
          <cell r="V2142">
            <v>21150000</v>
          </cell>
          <cell r="W2142">
            <v>21150000</v>
          </cell>
          <cell r="X2142">
            <v>4500000</v>
          </cell>
        </row>
        <row r="2143">
          <cell r="A2143">
            <v>2142</v>
          </cell>
          <cell r="B2143" t="str">
            <v xml:space="preserve"> 23-333707--2</v>
          </cell>
          <cell r="C2143" t="str">
            <v>MARIA ALEJANDRA GUEVARA SANCHEZ</v>
          </cell>
          <cell r="D2143">
            <v>1020783408</v>
          </cell>
          <cell r="F2143" t="str">
            <v>NATURAL</v>
          </cell>
          <cell r="G2143" t="str">
            <v>Mujer</v>
          </cell>
          <cell r="H2143" t="str">
            <v xml:space="preserve">Alfonso Jose Cabarcas Mejia </v>
          </cell>
          <cell r="I2143">
            <v>92125870</v>
          </cell>
          <cell r="J2143" t="str">
            <v>GRUPO DE TRABAJO DE APOYO A LA RED NACIONAL DE PROTECCION AL CONSUMIDOR</v>
          </cell>
          <cell r="K2143" t="str">
            <v>DELEGATURA PARA LA PROTECCION DEL CONSUMIDOR</v>
          </cell>
          <cell r="L2143" t="str">
            <v>DELEGATURA PARA LA PROTECCION DEL CONSUMIDOR</v>
          </cell>
          <cell r="M2143" t="str">
            <v>SULLY MORENO</v>
          </cell>
          <cell r="O2143" t="str">
            <v>CONTRATACION DIRECTA</v>
          </cell>
          <cell r="P2143" t="str">
            <v>PRESTACION DE SERVICIOS</v>
          </cell>
          <cell r="Q2143" t="str">
            <v>PRESTACION DE SERVICIOS PROFESIONALES Y DE APOYO A LA GESTION</v>
          </cell>
          <cell r="R2143" t="str">
            <v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 _x000D_
</v>
          </cell>
          <cell r="S2143">
            <v>45133</v>
          </cell>
          <cell r="T2143">
            <v>45260</v>
          </cell>
          <cell r="U2143">
            <v>45260</v>
          </cell>
          <cell r="V2143">
            <v>18750000</v>
          </cell>
          <cell r="W2143">
            <v>18750000</v>
          </cell>
          <cell r="X2143">
            <v>4500000</v>
          </cell>
        </row>
        <row r="2144">
          <cell r="A2144">
            <v>2143</v>
          </cell>
          <cell r="B2144" t="str">
            <v>23-337716--0</v>
          </cell>
          <cell r="C2144" t="str">
            <v>Nathalie Montealegre Mendez</v>
          </cell>
          <cell r="D2144">
            <v>52864908</v>
          </cell>
          <cell r="F2144" t="str">
            <v>NATURAL</v>
          </cell>
          <cell r="G2144" t="str">
            <v>Mujer</v>
          </cell>
          <cell r="H2144" t="str">
            <v>JURY PAOLA ORTIZ CARDENAS</v>
          </cell>
          <cell r="I2144">
            <v>1032358105</v>
          </cell>
          <cell r="J2144" t="str">
            <v>OFICINA DE SERVICIOS AL CONSUMIDOR Y DE APOYO EMPRESARIAL</v>
          </cell>
          <cell r="K2144" t="str">
            <v>OFICINA DE SERVICIOS AL CONSUMIDOR Y DE APOYO EMPRESARIAL</v>
          </cell>
          <cell r="L2144" t="str">
            <v>OFICINA DE SERVICIOS AL CONSUMIDOR Y DE APOYO EMPRESARIAL</v>
          </cell>
          <cell r="M2144" t="str">
            <v>MARCELO BARRETO</v>
          </cell>
          <cell r="O2144" t="str">
            <v>CONTRATACION DIRECTA</v>
          </cell>
          <cell r="P2144" t="str">
            <v>PRESTACION DE SERVICIOS</v>
          </cell>
          <cell r="Q2144" t="str">
            <v>PRESTACION DE SERVICIOS PROFESIONALES Y DE APOYO A LA GESTION</v>
          </cell>
          <cell r="R2144" t="str">
            <v>PrestaciÃ³n de servicios profesionales para apoyar a la Oficina de Servicios al Consumidor y ApoyoEmpresarial de la Superintendencia de Industria y Comercio en las actividades propias de su competenciaparticularmente la gestiÃ³n administrativa y de eventos de promociÃ³n y divulgaciÃ³n de los temas misio</v>
          </cell>
          <cell r="S2144">
            <v>45134</v>
          </cell>
          <cell r="T2144">
            <v>45275</v>
          </cell>
          <cell r="U2144">
            <v>45275</v>
          </cell>
          <cell r="V2144">
            <v>23753333</v>
          </cell>
          <cell r="W2144">
            <v>23753333</v>
          </cell>
          <cell r="X2144">
            <v>5090000</v>
          </cell>
        </row>
        <row r="2145">
          <cell r="A2145">
            <v>2144</v>
          </cell>
          <cell r="B2145" t="str">
            <v>23-337887--0</v>
          </cell>
          <cell r="C2145" t="str">
            <v>ALBERTO GIAN CARLO MARCENARO JIMENEZ</v>
          </cell>
          <cell r="D2145">
            <v>79232368</v>
          </cell>
          <cell r="F2145" t="str">
            <v>NATURAL</v>
          </cell>
          <cell r="G2145" t="str">
            <v>Hombre</v>
          </cell>
          <cell r="H2145" t="str">
            <v>JURY PAOLA ORTIZ CARDENAS</v>
          </cell>
          <cell r="I2145">
            <v>1032358105</v>
          </cell>
          <cell r="J2145" t="str">
            <v>OFICINA DE SERVICIOS AL CONSUMIDOR Y DE APOYO EMPRESARIAL</v>
          </cell>
          <cell r="K2145" t="str">
            <v>OFICINA DE SERVICIOS AL CONSUMIDOR Y DE APOYO EMPRESARIAL</v>
          </cell>
          <cell r="L2145" t="str">
            <v>OFICINA DE SERVICIOS AL CONSUMIDOR Y DE APOYO EMPRESARIAL</v>
          </cell>
          <cell r="M2145" t="str">
            <v>MARCELO BARRETO</v>
          </cell>
          <cell r="O2145" t="str">
            <v>CONTRATACION DIRECTA</v>
          </cell>
          <cell r="P2145" t="str">
            <v>PRESTACION DE SERVICIOS</v>
          </cell>
          <cell r="Q2145" t="str">
            <v>PRESTACION DE SERVICIOS PROFESIONALES Y DE APOYO A LA GESTION</v>
          </cell>
          <cell r="R2145" t="str">
            <v>PrestaciÃ³n de servicios profesionales a la Oficina de Servicio al Consumidor yApoyo Empresarial de la Superintendencia de Industria y Comercio en el apoyo a los procesos de formaciÃ³ny metodologÃ­as de transferencia de conocimiento</v>
          </cell>
          <cell r="S2145">
            <v>45134</v>
          </cell>
          <cell r="T2145">
            <v>45275</v>
          </cell>
          <cell r="U2145">
            <v>45275</v>
          </cell>
          <cell r="V2145">
            <v>65333333</v>
          </cell>
          <cell r="W2145">
            <v>65333333</v>
          </cell>
          <cell r="X2145">
            <v>14000000</v>
          </cell>
        </row>
        <row r="2146">
          <cell r="A2146">
            <v>2145</v>
          </cell>
          <cell r="B2146" t="str">
            <v>23-337081--0</v>
          </cell>
          <cell r="C2146" t="str">
            <v>Neyer Mauricio Turriago Gutierrez</v>
          </cell>
          <cell r="D2146">
            <v>1121833067</v>
          </cell>
          <cell r="F2146" t="str">
            <v>NATURAL</v>
          </cell>
          <cell r="G2146" t="str">
            <v>Hombre</v>
          </cell>
          <cell r="H2146" t="str">
            <v xml:space="preserve">Alfonso Jose Cabarcas Mejia </v>
          </cell>
          <cell r="I2146">
            <v>92125870</v>
          </cell>
          <cell r="J2146" t="str">
            <v>GRUPO DE TRABAJO DE APOYO A LA RED NACIONAL DE PROTECCION AL CONSUMIDOR</v>
          </cell>
          <cell r="K2146" t="str">
            <v>DELEGATURA PARA LA PROTECCION DEL CONSUMIDOR</v>
          </cell>
          <cell r="L2146" t="str">
            <v>DELEGATURA PARA LA PROTECCION DEL CONSUMIDOR</v>
          </cell>
          <cell r="M2146" t="str">
            <v xml:space="preserve">NICKY ECHEVERRY </v>
          </cell>
          <cell r="O2146" t="str">
            <v>CONTRATACION DIRECTA</v>
          </cell>
          <cell r="P2146" t="str">
            <v>PRESTACION DE SERVICIOS</v>
          </cell>
          <cell r="Q2146" t="str">
            <v>PRESTACION DE SERVICIOS PROFESIONALES Y DE APOYO A LA GESTION</v>
          </cell>
          <cell r="R2146" t="str">
            <v>Prestar sus servicios Profesionales para apoyar al Grupo de Trabajo de Apoyo a la Red Nacional deProtecciÃ³n al Consumidor en asuntos jurÃ­dicos en Casas del Consumidor y los programas en materia deprotecciÃ³n al consumidor a cargo de la RNPC</v>
          </cell>
          <cell r="S2146">
            <v>45134</v>
          </cell>
          <cell r="T2146">
            <v>45275</v>
          </cell>
          <cell r="U2146">
            <v>45275</v>
          </cell>
          <cell r="V2146">
            <v>21000000</v>
          </cell>
          <cell r="W2146">
            <v>21000000</v>
          </cell>
          <cell r="X2146">
            <v>4500000</v>
          </cell>
        </row>
        <row r="2147">
          <cell r="A2147">
            <v>2146</v>
          </cell>
          <cell r="B2147" t="str">
            <v>23-337179--0</v>
          </cell>
          <cell r="C2147" t="str">
            <v>ERICK DANIEL CASTRO GARCIA</v>
          </cell>
          <cell r="D2147">
            <v>1070926932</v>
          </cell>
          <cell r="F2147" t="str">
            <v>NATURAL</v>
          </cell>
          <cell r="G2147" t="str">
            <v>Hombre</v>
          </cell>
          <cell r="H2147" t="str">
            <v xml:space="preserve">Alfonso Jose Cabarcas Mejia </v>
          </cell>
          <cell r="I2147">
            <v>92125870</v>
          </cell>
          <cell r="J2147" t="str">
            <v>GRUPO DE TRABAJO DE APOYO A LA RED NACIONAL DE PROTECCION AL CONSUMIDOR</v>
          </cell>
          <cell r="K2147" t="str">
            <v>DELEGATURA PARA LA PROTECCION DEL CONSUMIDOR</v>
          </cell>
          <cell r="L2147" t="str">
            <v>DELEGATURA PARA LA PROTECCION DEL CONSUMIDOR</v>
          </cell>
          <cell r="M2147" t="str">
            <v>DIANA RUA</v>
          </cell>
          <cell r="O2147" t="str">
            <v>CONTRATACION DIRECTA</v>
          </cell>
          <cell r="P2147" t="str">
            <v>PRESTACION DE SERVICIOS</v>
          </cell>
          <cell r="Q2147" t="str">
            <v>PRESTACION DE SERVICIOS PROFESIONALES Y DE APOYO A LA GESTION</v>
          </cell>
          <cell r="R2147" t="str">
            <v>PrestaciÃ³n de los servicios profesionales para apoyar en la difusiÃ³n y divulgaciÃ³n de la Red Nacional de ProtecciÃ³n al Consumidor a travÃ©s de diferentes medios de comunicaciÃ³n interna y externa</v>
          </cell>
          <cell r="S2147">
            <v>45134</v>
          </cell>
          <cell r="T2147">
            <v>45275</v>
          </cell>
          <cell r="U2147">
            <v>45275</v>
          </cell>
          <cell r="V2147">
            <v>21000000</v>
          </cell>
          <cell r="W2147">
            <v>21000000</v>
          </cell>
          <cell r="X2147">
            <v>4500000</v>
          </cell>
        </row>
        <row r="2148">
          <cell r="A2148">
            <v>2147</v>
          </cell>
          <cell r="B2148" t="str">
            <v>23-338757--0</v>
          </cell>
          <cell r="C2148" t="str">
            <v>Orlando Castaño Vargas</v>
          </cell>
          <cell r="D2148">
            <v>79106005</v>
          </cell>
          <cell r="F2148" t="str">
            <v>NATURAL</v>
          </cell>
          <cell r="G2148" t="str">
            <v>Hombre</v>
          </cell>
          <cell r="H2148" t="str">
            <v xml:space="preserve">Alfonso Jose Cabarcas Mejia </v>
          </cell>
          <cell r="I2148">
            <v>92125870</v>
          </cell>
          <cell r="J2148" t="str">
            <v>GRUPO DE TRABAJO DE APOYO A LA RED NACIONAL DE PROTECCION AL CONSUMIDOR</v>
          </cell>
          <cell r="K2148" t="str">
            <v>DELEGATURA PARA LA PROTECCION DEL CONSUMIDOR</v>
          </cell>
          <cell r="L2148" t="str">
            <v>DELEGATURA PARA LA PROTECCION DEL CONSUMIDOR</v>
          </cell>
          <cell r="M2148" t="str">
            <v xml:space="preserve">NICKY ECHEVERRY </v>
          </cell>
          <cell r="O2148" t="str">
            <v>CONTRATACION DIRECTA</v>
          </cell>
          <cell r="P2148" t="str">
            <v>PRESTACION DE SERVICIOS</v>
          </cell>
          <cell r="Q2148" t="str">
            <v>PRESTACION DE SERVICIOS PROFESIONALES Y DE APOYO A LA GESTION</v>
          </cell>
          <cell r="R2148" t="str">
            <v>Prestar sus servicios Profesionales para apoyar al Grupo de Trabajo de Apoyo a la Red Nacional deProtecciÃ³n al Consumidor en asuntos jurÃ­dicos en Casas del Consumidor y los programas en materia deprotecciÃ³n al consumidor a cargo de la RNPC</v>
          </cell>
          <cell r="S2148">
            <v>45134</v>
          </cell>
          <cell r="T2148">
            <v>45275</v>
          </cell>
          <cell r="U2148">
            <v>45289</v>
          </cell>
          <cell r="V2148">
            <v>21000000</v>
          </cell>
          <cell r="W2148">
            <v>27033333</v>
          </cell>
          <cell r="X2148">
            <v>4500000</v>
          </cell>
          <cell r="Y2148">
            <v>45271</v>
          </cell>
          <cell r="Z2148" t="str">
            <v>ADICION Y PRORROGA</v>
          </cell>
          <cell r="AA2148">
            <v>14</v>
          </cell>
          <cell r="AB2148">
            <v>6033333</v>
          </cell>
        </row>
        <row r="2149">
          <cell r="A2149">
            <v>2148</v>
          </cell>
          <cell r="B2149" t="str">
            <v>23-339402--0</v>
          </cell>
          <cell r="C2149" t="str">
            <v>OLGA ALEXANDRA ALONSO ESCUDERO</v>
          </cell>
          <cell r="D2149">
            <v>42114286</v>
          </cell>
          <cell r="F2149" t="str">
            <v>NATURAL</v>
          </cell>
          <cell r="G2149" t="str">
            <v>Mujer</v>
          </cell>
          <cell r="H2149" t="str">
            <v xml:space="preserve">Alfonso Jose Cabarcas Mejia </v>
          </cell>
          <cell r="I2149">
            <v>92125870</v>
          </cell>
          <cell r="J2149" t="str">
            <v>GRUPO DE TRABAJO DE APOYO A LA RED NACIONAL DE PROTECCION AL CONSUMIDOR</v>
          </cell>
          <cell r="K2149" t="str">
            <v>DELEGATURA PARA LA PROTECCION DEL CONSUMIDOR</v>
          </cell>
          <cell r="L2149" t="str">
            <v>DELEGATURA PARA LA PROTECCION DEL CONSUMIDOR</v>
          </cell>
          <cell r="M2149" t="str">
            <v>DIANA RUA</v>
          </cell>
          <cell r="O2149" t="str">
            <v>CONTRATACION DIRECTA</v>
          </cell>
          <cell r="P2149" t="str">
            <v>PRESTACION DE SERVICIOS</v>
          </cell>
          <cell r="Q2149" t="str">
            <v>PRESTACION DE SERVICIOS PROFESIONALES Y DE APOYO A LA GESTION</v>
          </cell>
          <cell r="R2149" t="str">
            <v>Prestar sus servicios Profesionales para apoyar al Grupo de Trabajo de Apoyo a la Red Nacionalde ProtecciÃ³n al Consumidor en asuntos jurÃ­dicos en Casas del Consumidor y los programas en materiade protecciÃ³n al consumidor a cargo de la RNPC</v>
          </cell>
          <cell r="S2149">
            <v>45135</v>
          </cell>
          <cell r="T2149">
            <v>45275</v>
          </cell>
          <cell r="U2149">
            <v>45275</v>
          </cell>
          <cell r="V2149">
            <v>20850000</v>
          </cell>
          <cell r="W2149">
            <v>20850000</v>
          </cell>
          <cell r="X2149">
            <v>4500000</v>
          </cell>
        </row>
        <row r="2150">
          <cell r="A2150">
            <v>2149</v>
          </cell>
          <cell r="B2150" t="str">
            <v>23-339745--3</v>
          </cell>
          <cell r="C2150" t="str">
            <v>DEIDY JOHANA SOTO HOYOS</v>
          </cell>
          <cell r="D2150">
            <v>1067919136</v>
          </cell>
          <cell r="F2150" t="str">
            <v>NATURAL</v>
          </cell>
          <cell r="G2150" t="str">
            <v>Mujer</v>
          </cell>
          <cell r="H2150" t="str">
            <v xml:space="preserve">Alfonso Jose Cabarcas Mejia </v>
          </cell>
          <cell r="I2150">
            <v>92125870</v>
          </cell>
          <cell r="J2150" t="str">
            <v>GRUPO DE TRABAJO DE APOYO A LA RED NACIONAL DE PROTECCION AL CONSUMIDOR</v>
          </cell>
          <cell r="K2150" t="str">
            <v>DELEGATURA PARA LA PROTECCION DEL CONSUMIDOR</v>
          </cell>
          <cell r="L2150" t="str">
            <v>DELEGATURA PARA LA PROTECCION DEL CONSUMIDOR</v>
          </cell>
          <cell r="M2150" t="str">
            <v>ADRIANA MATIZ</v>
          </cell>
          <cell r="O2150" t="str">
            <v>CONTRATACION DIRECTA</v>
          </cell>
          <cell r="P2150" t="str">
            <v>PRESTACION DE SERVICIOS</v>
          </cell>
          <cell r="Q2150" t="str">
            <v>PRESTACION DE SERVICIOS PROFESIONALES Y DE APOYO A LA GESTION</v>
          </cell>
          <cell r="R2150" t="str">
            <v>Prestar sus servicios Profesionales para apoyar al Grupo de Trabajo de Apoyo a la Red Nacional de ProtecciÃ³n al Consumidor en asuntos jurÃ­dicos en Casas del Consumidor y los programas en materia de protecciÃ³n al consumidor a cargo de la RNPC</v>
          </cell>
          <cell r="S2150">
            <v>45135</v>
          </cell>
          <cell r="T2150">
            <v>45275</v>
          </cell>
          <cell r="U2150">
            <v>45275</v>
          </cell>
          <cell r="V2150">
            <v>20850000</v>
          </cell>
          <cell r="W2150">
            <v>20850000</v>
          </cell>
          <cell r="X2150">
            <v>4500000</v>
          </cell>
        </row>
        <row r="2151">
          <cell r="A2151">
            <v>2150</v>
          </cell>
          <cell r="B2151" t="str">
            <v>23-340658--2</v>
          </cell>
          <cell r="C2151" t="str">
            <v>Juanita Chacón Leguizamón</v>
          </cell>
          <cell r="D2151">
            <v>1016114327</v>
          </cell>
          <cell r="F2151" t="str">
            <v>NATURAL</v>
          </cell>
          <cell r="G2151" t="str">
            <v>Mujer</v>
          </cell>
          <cell r="H2151" t="str">
            <v>DIANA CAROLINA MEDINA BELTRAN</v>
          </cell>
          <cell r="I2151">
            <v>53042288</v>
          </cell>
          <cell r="J2151" t="str">
            <v>GRUPO DE TRABAJO DE ESTUDIOS ECONOMICOS</v>
          </cell>
          <cell r="K2151" t="str">
            <v>OFICINA ASESORA DE PLANEACION</v>
          </cell>
          <cell r="L2151" t="str">
            <v>OFICINA ASESORA DE PLANEACION</v>
          </cell>
          <cell r="M2151" t="str">
            <v xml:space="preserve">NICKY ECHEVERRY </v>
          </cell>
          <cell r="O2151" t="str">
            <v>CONTRATACION DIRECTA</v>
          </cell>
          <cell r="P2151" t="str">
            <v>PRESTACION DE SERVICIOS</v>
          </cell>
          <cell r="Q2151" t="str">
            <v>PRESTACION DE SERVICIOS PROFESIONALES Y DE APOYO A LA GESTION</v>
          </cell>
          <cell r="R2151" t="str">
            <v>PrestaciÃ³n de servicios profesionales de una economista para apoyar al Grupo de Trabajo de EstudiosEconÃ³micos y al Despacho del Superintendente de Industria y Comercio en las actividades de carÃ¡ctereconÃ³mico que se adelanten</v>
          </cell>
          <cell r="S2151">
            <v>45135</v>
          </cell>
          <cell r="T2151">
            <v>45275</v>
          </cell>
          <cell r="U2151">
            <v>45275</v>
          </cell>
          <cell r="V2151">
            <v>17606667</v>
          </cell>
          <cell r="W2151">
            <v>17606667</v>
          </cell>
          <cell r="X2151">
            <v>3800000</v>
          </cell>
        </row>
        <row r="2152">
          <cell r="A2152">
            <v>2151</v>
          </cell>
          <cell r="B2152" t="str">
            <v>23-335014--2</v>
          </cell>
          <cell r="C2152" t="str">
            <v>Fernando Barreto Rivera</v>
          </cell>
          <cell r="D2152">
            <v>93389010</v>
          </cell>
          <cell r="F2152" t="str">
            <v>NATURAL</v>
          </cell>
          <cell r="G2152" t="str">
            <v>Hombre</v>
          </cell>
          <cell r="H2152" t="str">
            <v xml:space="preserve">Alfonso Jose Cabarcas Mejia </v>
          </cell>
          <cell r="I2152">
            <v>92125870</v>
          </cell>
          <cell r="J2152" t="str">
            <v>GRUPO DE TRABAJO DE APOYO A LA RED NACIONAL DE PROTECCION AL CONSUMIDOR</v>
          </cell>
          <cell r="K2152" t="str">
            <v>DELEGATURA PARA LA PROTECCION DEL CONSUMIDOR</v>
          </cell>
          <cell r="L2152" t="str">
            <v>DELEGATURA PARA LA PROTECCION DEL CONSUMIDOR</v>
          </cell>
          <cell r="M2152" t="str">
            <v xml:space="preserve">NICKY ECHEVERRY </v>
          </cell>
          <cell r="O2152" t="str">
            <v>CONTRATACION DIRECTA</v>
          </cell>
          <cell r="P2152" t="str">
            <v>PRESTACION DE SERVICIOS</v>
          </cell>
          <cell r="Q2152" t="str">
            <v>PRESTACION DE SERVICIOS PROFESIONALES Y DE APOYO A LA GESTION</v>
          </cell>
          <cell r="R2152" t="str">
            <v>Prestar sus servicios Profesionales para apoyar al Grupo de Trabajo de Apoyo a la Red Nacional deProtecciÃ³n al Consumidor en la gestiÃ³n jurÃ­dica y Administrativa de las Casas del Consumidor de Bienes yServicios</v>
          </cell>
          <cell r="S2152">
            <v>45135</v>
          </cell>
          <cell r="T2152">
            <v>45289</v>
          </cell>
          <cell r="U2152">
            <v>45289</v>
          </cell>
          <cell r="V2152">
            <v>35700000</v>
          </cell>
          <cell r="W2152">
            <v>35700000</v>
          </cell>
          <cell r="X2152">
            <v>7000000</v>
          </cell>
        </row>
        <row r="2153">
          <cell r="A2153">
            <v>2152</v>
          </cell>
          <cell r="B2153" t="str">
            <v>23-342815--0</v>
          </cell>
          <cell r="C2153" t="str">
            <v xml:space="preserve">Diana Marcela Gomez Rojas </v>
          </cell>
          <cell r="D2153">
            <v>52971034</v>
          </cell>
          <cell r="F2153" t="str">
            <v>NATURAL</v>
          </cell>
          <cell r="G2153" t="str">
            <v>Mujer</v>
          </cell>
          <cell r="H2153" t="str">
            <v>DIANA CAROLINA MEDINA BELTRAN</v>
          </cell>
          <cell r="I2153">
            <v>53042288</v>
          </cell>
          <cell r="J2153" t="str">
            <v>GRUPO DE TRABAJO DE ESTUDIOS ECONOMICOS</v>
          </cell>
          <cell r="K2153" t="str">
            <v>OFICINA ASESORA DE PLANEACION</v>
          </cell>
          <cell r="L2153" t="str">
            <v>OFICINA ASESORA DE PLANEACION</v>
          </cell>
          <cell r="M2153" t="str">
            <v xml:space="preserve">NICKY ECHEVERRY </v>
          </cell>
          <cell r="O2153" t="str">
            <v>CONTRATACION DIRECTA</v>
          </cell>
          <cell r="P2153" t="str">
            <v>PRESTACION DE SERVICIOS</v>
          </cell>
          <cell r="Q2153" t="str">
            <v>PRESTACION DE SERVICIOS PROFESIONALES Y DE APOYO A LA GESTION</v>
          </cell>
          <cell r="R2153" t="str">
            <v>PrestaciÃ³n de servicios profesionales para el grupo de estudios econÃ³micos en temaseconÃ³micos relacionados con libre competencia</v>
          </cell>
          <cell r="S2153">
            <v>45138</v>
          </cell>
          <cell r="T2153">
            <v>45275</v>
          </cell>
          <cell r="U2153">
            <v>45275</v>
          </cell>
          <cell r="V2153">
            <v>46280800</v>
          </cell>
          <cell r="W2153">
            <v>46280800</v>
          </cell>
          <cell r="X2153">
            <v>10209000</v>
          </cell>
        </row>
        <row r="2154">
          <cell r="A2154">
            <v>2153</v>
          </cell>
          <cell r="B2154" t="str">
            <v>23-345281--0</v>
          </cell>
          <cell r="C2154" t="str">
            <v>MYRIAM CRISTINA PEDRAZA ARENAS</v>
          </cell>
          <cell r="D2154">
            <v>41642618</v>
          </cell>
          <cell r="F2154" t="str">
            <v>NATURAL</v>
          </cell>
          <cell r="G2154" t="str">
            <v>Mujer</v>
          </cell>
          <cell r="H2154" t="str">
            <v xml:space="preserve">Alfonso Jose Cabarcas Mejia </v>
          </cell>
          <cell r="I2154">
            <v>92125870</v>
          </cell>
          <cell r="J2154" t="str">
            <v>GRUPO DE TRABAJO DE APOYO A LA RED NACIONAL DE PROTECCION AL CONSUMIDOR</v>
          </cell>
          <cell r="K2154" t="str">
            <v>DELEGATURA PARA LA PROTECCION DEL CONSUMIDOR</v>
          </cell>
          <cell r="L2154" t="str">
            <v>DELEGATURA PARA LA PROTECCION DEL CONSUMIDOR</v>
          </cell>
          <cell r="M2154" t="str">
            <v>ADRIANA MATIZ</v>
          </cell>
          <cell r="O2154" t="str">
            <v>CONTRATACION DIRECTA</v>
          </cell>
          <cell r="P2154" t="str">
            <v>PRESTACION DE SERVICIOS</v>
          </cell>
          <cell r="Q2154" t="str">
            <v>PRESTACION DE SERVICIOS PROFESIONALES Y DE APOYO A LA GESTION</v>
          </cell>
          <cell r="R2154" t="str">
            <v>Prestar sus servicios profesionales para apoyar la gestión administrativa y la operación de los programas y las estrategias a cargo del Grupo de Trabajo de Apoyo a la Red Nacional de Protección al Consumidor.</v>
          </cell>
          <cell r="S2154">
            <v>45140</v>
          </cell>
          <cell r="T2154" t="str">
            <v>15/12/2023</v>
          </cell>
          <cell r="U2154">
            <v>45275</v>
          </cell>
          <cell r="V2154">
            <v>20250000</v>
          </cell>
          <cell r="W2154">
            <v>20250000</v>
          </cell>
          <cell r="X2154">
            <v>4500000</v>
          </cell>
        </row>
        <row r="2155">
          <cell r="A2155">
            <v>2154</v>
          </cell>
          <cell r="B2155" t="str">
            <v>23-343176--2</v>
          </cell>
          <cell r="C2155" t="str">
            <v>CARLOS ANDRES YARCE TOVAR</v>
          </cell>
          <cell r="D2155">
            <v>1104377409</v>
          </cell>
          <cell r="F2155" t="str">
            <v>NATURAL</v>
          </cell>
          <cell r="G2155" t="str">
            <v>Hombre</v>
          </cell>
          <cell r="H2155" t="str">
            <v xml:space="preserve">Alfonso Jose Cabarcas Mejia </v>
          </cell>
          <cell r="I2155">
            <v>92125870</v>
          </cell>
          <cell r="J2155" t="str">
            <v>GRUPO DE TRABAJO DE APOYO A LA RED NACIONAL DE PROTECCION AL CONSUMIDOR</v>
          </cell>
          <cell r="K2155" t="str">
            <v>DELEGATURA PARA LA PROTECCION DEL CONSUMIDOR</v>
          </cell>
          <cell r="L2155" t="str">
            <v>DELEGATURA PARA LA PROTECCION DEL CONSUMIDOR</v>
          </cell>
          <cell r="M2155" t="str">
            <v>ADRIANA MATIZ</v>
          </cell>
          <cell r="O2155" t="str">
            <v>CONTRATACION DIRECTA</v>
          </cell>
          <cell r="P2155" t="str">
            <v>PRESTACION DE SERVICIOS</v>
          </cell>
          <cell r="Q2155" t="str">
            <v>PRESTACION DE SERVICIOS PROFESIONALES Y DE APOYO A LA GESTION</v>
          </cell>
          <cell r="R2155"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155">
            <v>45140</v>
          </cell>
          <cell r="T2155" t="str">
            <v>15/12/2023</v>
          </cell>
          <cell r="U2155">
            <v>45275</v>
          </cell>
          <cell r="V2155">
            <v>20250000</v>
          </cell>
          <cell r="W2155">
            <v>20250000</v>
          </cell>
          <cell r="X2155">
            <v>4500000</v>
          </cell>
        </row>
        <row r="2156">
          <cell r="A2156">
            <v>2155</v>
          </cell>
          <cell r="B2156" t="str">
            <v>23-344291--0</v>
          </cell>
          <cell r="C2156" t="str">
            <v xml:space="preserve"> HENRY STEWARD DIAZ RINCON</v>
          </cell>
          <cell r="D2156">
            <v>1121840168</v>
          </cell>
          <cell r="F2156" t="str">
            <v>NATURAL</v>
          </cell>
          <cell r="G2156" t="str">
            <v>Hombre</v>
          </cell>
          <cell r="H2156" t="str">
            <v xml:space="preserve">Alfonso Jose Cabarcas Mejia </v>
          </cell>
          <cell r="I2156">
            <v>92125870</v>
          </cell>
          <cell r="J2156" t="str">
            <v>GRUPO DE TRABAJO DE APOYO A LA RED NACIONAL DE PROTECCION AL CONSUMIDOR</v>
          </cell>
          <cell r="K2156" t="str">
            <v>DELEGATURA PARA LA PROTECCION DEL CONSUMIDOR</v>
          </cell>
          <cell r="L2156" t="str">
            <v>DELEGATURA PARA LA PROTECCION DEL CONSUMIDOR</v>
          </cell>
          <cell r="M2156" t="str">
            <v>ADRIANA MATIZ</v>
          </cell>
          <cell r="O2156" t="str">
            <v>CONTRATACION DIRECTA</v>
          </cell>
          <cell r="P2156" t="str">
            <v>PRESTACION DE SERVICIOS</v>
          </cell>
          <cell r="Q2156" t="str">
            <v>PRESTACION DE SERVICIOS PROFESIONALES Y DE APOYO A LA GESTION</v>
          </cell>
          <cell r="R2156"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156">
            <v>45140</v>
          </cell>
          <cell r="T2156" t="str">
            <v>15/12/2023</v>
          </cell>
          <cell r="U2156">
            <v>45275</v>
          </cell>
          <cell r="V2156">
            <v>20250000</v>
          </cell>
          <cell r="W2156">
            <v>20250000</v>
          </cell>
          <cell r="X2156">
            <v>4500000</v>
          </cell>
        </row>
        <row r="2157">
          <cell r="A2157">
            <v>2156</v>
          </cell>
          <cell r="B2157" t="str">
            <v>23-345339--0</v>
          </cell>
          <cell r="C2157" t="str">
            <v>ANDRES FELIPE MOLANO SANCHEZ</v>
          </cell>
          <cell r="D2157">
            <v>80259022</v>
          </cell>
          <cell r="F2157" t="str">
            <v>NATURAL</v>
          </cell>
          <cell r="G2157" t="str">
            <v>Hombre</v>
          </cell>
          <cell r="H2157" t="str">
            <v xml:space="preserve">Alfonso Jose Cabarcas Mejia </v>
          </cell>
          <cell r="I2157">
            <v>92125870</v>
          </cell>
          <cell r="J2157" t="str">
            <v>GRUPO DE TRABAJO DE APOYO A LA RED NACIONAL DE PROTECCION AL CONSUMIDOR</v>
          </cell>
          <cell r="K2157" t="str">
            <v>DELEGATURA PARA LA PROTECCION DEL CONSUMIDOR</v>
          </cell>
          <cell r="L2157" t="str">
            <v>DELEGATURA PARA LA PROTECCION DEL CONSUMIDOR</v>
          </cell>
          <cell r="M2157" t="str">
            <v>ADRIANA MATIZ</v>
          </cell>
          <cell r="O2157" t="str">
            <v>CONTRATACION DIRECTA</v>
          </cell>
          <cell r="P2157" t="str">
            <v>PRESTACION DE SERVICIOS</v>
          </cell>
          <cell r="Q2157" t="str">
            <v>PRESTACION DE SERVICIOS PROFESIONALES Y DE APOYO A LA GESTION</v>
          </cell>
          <cell r="R2157" t="str">
            <v xml:space="preserve"> Prestación de servicios profesionales para apoyar en los  procesos de tecnología e información del Grupo de Trabajo de la Red Nacional de Protección al Consumidor.</v>
          </cell>
          <cell r="S2157">
            <v>45140</v>
          </cell>
          <cell r="T2157" t="str">
            <v>15/12/2023</v>
          </cell>
          <cell r="U2157">
            <v>45275</v>
          </cell>
          <cell r="V2157">
            <v>20250000</v>
          </cell>
          <cell r="W2157">
            <v>20250000</v>
          </cell>
          <cell r="X2157">
            <v>4500000</v>
          </cell>
        </row>
        <row r="2158">
          <cell r="A2158">
            <v>2157</v>
          </cell>
          <cell r="B2158" t="str">
            <v>23-341865--0</v>
          </cell>
          <cell r="C2158" t="str">
            <v>JHAN WESLY CONEO NORIEGA</v>
          </cell>
          <cell r="D2158">
            <v>1063078462</v>
          </cell>
          <cell r="F2158" t="str">
            <v>NATURAL</v>
          </cell>
          <cell r="G2158" t="str">
            <v>Hombre</v>
          </cell>
          <cell r="H2158" t="str">
            <v xml:space="preserve">Alfonso Jose Cabarcas Mejia </v>
          </cell>
          <cell r="I2158">
            <v>92125870</v>
          </cell>
          <cell r="J2158" t="str">
            <v>GRUPO DE TRABAJO DE APOYO A LA RED NACIONAL DE PROTECCION AL CONSUMIDOR</v>
          </cell>
          <cell r="K2158" t="str">
            <v>DELEGATURA PARA LA PROTECCION DEL CONSUMIDOR</v>
          </cell>
          <cell r="L2158" t="str">
            <v>DELEGATURA PARA LA PROTECCION DEL CONSUMIDOR</v>
          </cell>
          <cell r="M2158" t="str">
            <v>SULLY MORENO</v>
          </cell>
          <cell r="O2158" t="str">
            <v>CONTRATACION DIRECTA</v>
          </cell>
          <cell r="P2158" t="str">
            <v>PRESTACION DE SERVICIOS</v>
          </cell>
          <cell r="Q2158" t="str">
            <v>PRESTACION DE SERVICIOS PROFESIONALES Y DE APOYO A LA GESTION</v>
          </cell>
          <cell r="R2158" t="str">
            <v xml:space="preserve">Prestación de servicios profesionales para apoyar al Grupo de Trabajo de Apoyo a la Red Nacional de Protección al Consumidor, en asuntos jurídicos en las Casas del Consumidor y los programas en materia de protección al consumidor a cargo de la RNPC. </v>
          </cell>
          <cell r="S2158">
            <v>45140</v>
          </cell>
          <cell r="T2158" t="str">
            <v>15/12/2023</v>
          </cell>
          <cell r="U2158">
            <v>45275</v>
          </cell>
          <cell r="V2158">
            <v>20250000</v>
          </cell>
          <cell r="W2158">
            <v>20250000</v>
          </cell>
          <cell r="X2158">
            <v>4500000</v>
          </cell>
        </row>
        <row r="2159">
          <cell r="A2159">
            <v>2158</v>
          </cell>
          <cell r="B2159" t="str">
            <v>23-339756--2</v>
          </cell>
          <cell r="C2159" t="str">
            <v>JESUS GUILLERMO VELILLA GIL</v>
          </cell>
          <cell r="D2159">
            <v>1103096901</v>
          </cell>
          <cell r="F2159" t="str">
            <v>NATURAL</v>
          </cell>
          <cell r="G2159" t="str">
            <v>Hombre</v>
          </cell>
          <cell r="H2159" t="str">
            <v xml:space="preserve">Alfonso Jose Cabarcas Mejia </v>
          </cell>
          <cell r="I2159">
            <v>92125870</v>
          </cell>
          <cell r="J2159" t="str">
            <v>GRUPO DE TRABAJO DE APOYO A LA RED NACIONAL DE PROTECCION AL CONSUMIDOR</v>
          </cell>
          <cell r="K2159" t="str">
            <v>DELEGATURA PARA LA PROTECCION DEL CONSUMIDOR</v>
          </cell>
          <cell r="L2159" t="str">
            <v>DELEGATURA PARA LA PROTECCION DEL CONSUMIDOR</v>
          </cell>
          <cell r="M2159" t="str">
            <v>JORGE CIFUENTES</v>
          </cell>
          <cell r="O2159" t="str">
            <v>CONTRATACION DIRECTA</v>
          </cell>
          <cell r="P2159" t="str">
            <v>PRESTACION DE SERVICIOS</v>
          </cell>
          <cell r="Q2159" t="str">
            <v>PRESTACION DE SERVICIOS PROFESIONALES Y DE APOYO A LA GESTION</v>
          </cell>
          <cell r="R2159" t="str">
            <v xml:space="preserve"> Prestación de servicios profesionales para apoyar al Grupo de Trabajo de Apoyo de la Red Nacional de Protección al Consumidor, para realizar las sensibilizaciones en temas relacionados con Reglamentos Técnicos y Metrología Legal.</v>
          </cell>
          <cell r="S2159">
            <v>45140</v>
          </cell>
          <cell r="T2159" t="str">
            <v>30/11/2023</v>
          </cell>
          <cell r="U2159">
            <v>45260</v>
          </cell>
          <cell r="V2159">
            <v>18000000</v>
          </cell>
          <cell r="W2159">
            <v>18000000</v>
          </cell>
          <cell r="X2159">
            <v>4500000</v>
          </cell>
        </row>
        <row r="2160">
          <cell r="A2160">
            <v>2159</v>
          </cell>
          <cell r="B2160" t="str">
            <v>23-345285--0</v>
          </cell>
          <cell r="C2160" t="str">
            <v>JUAN CARLOS FRANCO CARRERO</v>
          </cell>
          <cell r="D2160">
            <v>79321278</v>
          </cell>
          <cell r="F2160" t="str">
            <v>NATURAL</v>
          </cell>
          <cell r="G2160" t="str">
            <v>Hombre</v>
          </cell>
          <cell r="H2160" t="str">
            <v xml:space="preserve">Alfonso Jose Cabarcas Mejia </v>
          </cell>
          <cell r="I2160">
            <v>92125870</v>
          </cell>
          <cell r="J2160" t="str">
            <v>GRUPO DE TRABAJO DE APOYO A LA RED NACIONAL DE PROTECCION AL CONSUMIDOR</v>
          </cell>
          <cell r="K2160" t="str">
            <v>DELEGATURA PARA LA PROTECCION DEL CONSUMIDOR</v>
          </cell>
          <cell r="L2160" t="str">
            <v>DELEGATURA PARA LA PROTECCION DEL CONSUMIDOR</v>
          </cell>
          <cell r="M2160" t="str">
            <v>JORGE CIFUENTES</v>
          </cell>
          <cell r="O2160" t="str">
            <v>CONTRATACION DIRECTA</v>
          </cell>
          <cell r="P2160" t="str">
            <v>PRESTACION DE SERVICIOS</v>
          </cell>
          <cell r="Q2160" t="str">
            <v>PRESTACION DE SERVICIOS PROFESIONALES Y DE APOYO A LA GESTION</v>
          </cell>
          <cell r="R2160" t="str">
            <v xml:space="preserve">Prestar sus servicios Profesionales para Apoyar al Grupo de Trabajo de Apoyo a la Red Nacional de Protección al Consumidor, en asuntos jurídicos en las Rutas del consumidor a nivel nacional y los programas a cargo de la RNPC. </v>
          </cell>
          <cell r="S2160">
            <v>45140</v>
          </cell>
          <cell r="T2160" t="str">
            <v>30/11/2023</v>
          </cell>
          <cell r="U2160">
            <v>45275</v>
          </cell>
          <cell r="V2160">
            <v>18000000</v>
          </cell>
          <cell r="W2160">
            <v>20250000</v>
          </cell>
          <cell r="X2160">
            <v>4500000</v>
          </cell>
          <cell r="Y2160">
            <v>45260</v>
          </cell>
          <cell r="Z2160" t="str">
            <v>ADICION Y PRORROGA</v>
          </cell>
          <cell r="AA2160">
            <v>15</v>
          </cell>
          <cell r="AB2160">
            <v>2250000</v>
          </cell>
        </row>
        <row r="2161">
          <cell r="A2161">
            <v>2160</v>
          </cell>
          <cell r="B2161" t="str">
            <v>23-345289--0</v>
          </cell>
          <cell r="C2161" t="str">
            <v xml:space="preserve"> GERMAN ANDRES PARDO PUENTES</v>
          </cell>
          <cell r="D2161">
            <v>1003043771</v>
          </cell>
          <cell r="F2161" t="str">
            <v>NATURAL</v>
          </cell>
          <cell r="G2161" t="str">
            <v>Hombre</v>
          </cell>
          <cell r="H2161" t="str">
            <v xml:space="preserve">Alfonso Jose Cabarcas Mejia </v>
          </cell>
          <cell r="I2161">
            <v>92125870</v>
          </cell>
          <cell r="J2161" t="str">
            <v>GRUPO DE TRABAJO DE APOYO A LA RED NACIONAL DE PROTECCION AL CONSUMIDOR</v>
          </cell>
          <cell r="K2161" t="str">
            <v>DELEGATURA PARA LA PROTECCION DEL CONSUMIDOR</v>
          </cell>
          <cell r="L2161" t="str">
            <v>DELEGATURA PARA LA PROTECCION DEL CONSUMIDOR</v>
          </cell>
          <cell r="M2161" t="str">
            <v>JORGE CIFUENTES</v>
          </cell>
          <cell r="O2161" t="str">
            <v>CONTRATACION DIRECTA</v>
          </cell>
          <cell r="P2161" t="str">
            <v>PRESTACION DE SERVICIOS</v>
          </cell>
          <cell r="Q2161" t="str">
            <v>PRESTACION DE SERVICIOS PROFESIONALES Y DE APOYO A LA GESTION</v>
          </cell>
          <cell r="R2161"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161">
            <v>45140</v>
          </cell>
          <cell r="T2161" t="str">
            <v>15/12/2023</v>
          </cell>
          <cell r="U2161">
            <v>45199</v>
          </cell>
          <cell r="V2161">
            <v>20250000</v>
          </cell>
          <cell r="W2161">
            <v>9000000</v>
          </cell>
          <cell r="X2161">
            <v>4500000</v>
          </cell>
          <cell r="Y2161">
            <v>45208</v>
          </cell>
          <cell r="Z2161" t="str">
            <v>TERMINACION ANTICIPADA</v>
          </cell>
          <cell r="AA2161">
            <v>-76</v>
          </cell>
          <cell r="AB2161">
            <v>-11250000</v>
          </cell>
        </row>
        <row r="2162">
          <cell r="A2162">
            <v>2161</v>
          </cell>
          <cell r="B2162" t="str">
            <v>23-346458--0</v>
          </cell>
          <cell r="C2162" t="str">
            <v>EDNA MILENA VILLAR MORENO</v>
          </cell>
          <cell r="D2162">
            <v>53120418</v>
          </cell>
          <cell r="F2162" t="str">
            <v>NATURAL</v>
          </cell>
          <cell r="G2162" t="str">
            <v>Mujer</v>
          </cell>
          <cell r="H2162" t="str">
            <v xml:space="preserve">Alfonso Jose Cabarcas Mejia </v>
          </cell>
          <cell r="I2162">
            <v>92125870</v>
          </cell>
          <cell r="J2162" t="str">
            <v>GRUPO DE TRABAJO DE APOYO A LA RED NACIONAL DE PROTECCION AL CONSUMIDOR</v>
          </cell>
          <cell r="K2162" t="str">
            <v>DELEGATURA PARA LA PROTECCION DEL CONSUMIDOR</v>
          </cell>
          <cell r="L2162" t="str">
            <v>DELEGATURA PARA LA PROTECCION DEL CONSUMIDOR</v>
          </cell>
          <cell r="M2162" t="str">
            <v>JORGE CIFUENTES</v>
          </cell>
          <cell r="O2162" t="str">
            <v>CONTRATACION DIRECTA</v>
          </cell>
          <cell r="P2162" t="str">
            <v>PRESTACION DE SERVICIOS</v>
          </cell>
          <cell r="Q2162" t="str">
            <v>PRESTACION DE SERVICIOS PROFESIONALES Y DE APOYO A LA GESTION</v>
          </cell>
          <cell r="R2162" t="str">
            <v>Prestar sus servicios Profesionales para apoyar al Grupo de Trabajo de Apoyo a la Red Nacional de Protección al Consumidor, en la gestión jurídica y Administrativa de las Casas del Consumidor de Bienes y Servicios.</v>
          </cell>
          <cell r="S2162">
            <v>45140</v>
          </cell>
          <cell r="T2162" t="str">
            <v>29/12/2023</v>
          </cell>
          <cell r="U2162">
            <v>45289</v>
          </cell>
          <cell r="V2162">
            <v>34766667</v>
          </cell>
          <cell r="W2162">
            <v>34766667</v>
          </cell>
          <cell r="X2162">
            <v>7000000</v>
          </cell>
        </row>
        <row r="2163">
          <cell r="A2163">
            <v>2162</v>
          </cell>
          <cell r="B2163" t="str">
            <v>23-306416--2</v>
          </cell>
          <cell r="C2163" t="str">
            <v>LAURA OSTOS SAAVEDRA</v>
          </cell>
          <cell r="D2163">
            <v>1015469366</v>
          </cell>
          <cell r="F2163" t="str">
            <v>NATURAL</v>
          </cell>
          <cell r="G2163" t="str">
            <v>Mujer</v>
          </cell>
          <cell r="H2163" t="str">
            <v xml:space="preserve">GLORIA PATRICIA MONTERO CABAS;Alfonso Jose Cabarcas Mejia </v>
          </cell>
          <cell r="I2163" t="str">
            <v>39046947;92125870</v>
          </cell>
          <cell r="J2163" t="str">
            <v>DELEGATURA PARA ASUNTOS JURISDICCIONALES;GRUPO DE TRABAJO DE APOYO A LA RED NACIONAL DE PROTECCION AL CONSUMIDOR</v>
          </cell>
          <cell r="K2163" t="str">
            <v>DELEGATURA PARA ASUNTOS JURISDICCIONALES;DELEGATURA PARA LA PROTECCION DEL CONSUMIDOR</v>
          </cell>
          <cell r="L2163" t="str">
            <v>DELEGATURA PARA ASUNTOS JURISDICCIONALES;DELEGATURA PARA LA PROTECCION DEL CONSUMIDOR</v>
          </cell>
          <cell r="M2163" t="str">
            <v>LUISA ACEVEDO</v>
          </cell>
          <cell r="O2163" t="str">
            <v>CONTRATACION DIRECTA</v>
          </cell>
          <cell r="P2163" t="str">
            <v>PRESTACION DE SERVICIOS</v>
          </cell>
          <cell r="Q2163" t="str">
            <v>PRESTACION DE SERVICIOS PROFESIONALES Y DE APOYO A LA GESTION</v>
          </cell>
          <cell r="R2163" t="str">
            <v xml:space="preserve">Prestación de servicios profesionales para apoyar la gestión del Grupo de Trabajo de Calificación adscrito a la Delegatura para Asuntos Jurisdiccionales y al Grupo de Trabajo de Apoyo a la Red Nacional de Protección al Consumidor en el trámite de los procesos incluidos en el plan de descongestión. </v>
          </cell>
          <cell r="S2163">
            <v>45140</v>
          </cell>
          <cell r="T2163" t="str">
            <v>15/12/2023</v>
          </cell>
          <cell r="U2163">
            <v>45275</v>
          </cell>
          <cell r="V2163">
            <v>29250000</v>
          </cell>
          <cell r="W2163">
            <v>29250000</v>
          </cell>
          <cell r="X2163">
            <v>6500000</v>
          </cell>
        </row>
        <row r="2164">
          <cell r="A2164">
            <v>2163</v>
          </cell>
          <cell r="B2164" t="str">
            <v>23-346801--0</v>
          </cell>
          <cell r="C2164" t="str">
            <v>JUAN CAMILO GUTIERREZ RIOS</v>
          </cell>
          <cell r="D2164">
            <v>1030553169</v>
          </cell>
          <cell r="F2164" t="str">
            <v>NATURAL</v>
          </cell>
          <cell r="G2164" t="str">
            <v>Hombre</v>
          </cell>
          <cell r="H2164" t="str">
            <v xml:space="preserve">GLORIA PATRICIA MONTERO CABAS;Alfonso Jose Cabarcas Mejia </v>
          </cell>
          <cell r="I2164" t="str">
            <v>39046947;92125870</v>
          </cell>
          <cell r="J2164" t="str">
            <v>DELEGATURA PARA ASUNTOS JURISDICCIONALES;GRUPO DE TRABAJO DE APOYO A LA RED NACIONAL DE PROTECCION AL CONSUMIDOR</v>
          </cell>
          <cell r="K2164" t="str">
            <v>DELEGATURA PARA ASUNTOS JURISDICCIONALES;DELEGATURA PARA LA PROTECCION DEL CONSUMIDOR</v>
          </cell>
          <cell r="L2164" t="str">
            <v>DELEGATURA PARA ASUNTOS JURISDICCIONALES;DELEGATURA PARA LA PROTECCION DEL CONSUMIDOR</v>
          </cell>
          <cell r="M2164" t="str">
            <v>LUISA ACEVEDO</v>
          </cell>
          <cell r="O2164" t="str">
            <v>CONTRATACION DIRECTA</v>
          </cell>
          <cell r="P2164" t="str">
            <v>PRESTACION DE SERVICIOS</v>
          </cell>
          <cell r="Q2164" t="str">
            <v>PRESTACION DE SERVICIOS PROFESIONALES Y DE APOYO A LA GESTION</v>
          </cell>
          <cell r="R2164" t="str">
            <v>Prestación de servicios de apoyo a la gestión al Grupo de Trabajo de Secretaría adscrito a la Delegatura para Asuntos Jurisdiccionales en el trámite de los procesos incluidos en el plan de descongestión y al Grupo de Trabajo de Apoyo a la Red Nacional de Protección al Consumidor en el desarrollo de las actividades a su cargo</v>
          </cell>
          <cell r="S2164">
            <v>45140</v>
          </cell>
          <cell r="T2164" t="str">
            <v>15/12/2023</v>
          </cell>
          <cell r="U2164">
            <v>45275</v>
          </cell>
          <cell r="V2164">
            <v>15750000</v>
          </cell>
          <cell r="W2164">
            <v>15750000</v>
          </cell>
          <cell r="X2164">
            <v>3500000</v>
          </cell>
        </row>
        <row r="2165">
          <cell r="A2165">
            <v>2164</v>
          </cell>
          <cell r="B2165" t="str">
            <v>23-306422--2</v>
          </cell>
          <cell r="C2165" t="str">
            <v>MARISOL ANDRADE MARTÍNEZ</v>
          </cell>
          <cell r="D2165">
            <v>52542239</v>
          </cell>
          <cell r="F2165" t="str">
            <v>NATURAL</v>
          </cell>
          <cell r="G2165" t="str">
            <v>Mujer</v>
          </cell>
          <cell r="H2165" t="str">
            <v xml:space="preserve">GLORIA PATRICIA MONTERO CABAS;Alfonso Jose Cabarcas Mejia </v>
          </cell>
          <cell r="I2165" t="str">
            <v>39046947;92125870</v>
          </cell>
          <cell r="J2165" t="str">
            <v>DELEGATURA PARA ASUNTOS JURISDICCIONALES;GRUPO DE TRABAJO DE APOYO A LA RED NACIONAL DE PROTECCION AL CONSUMIDOR</v>
          </cell>
          <cell r="K2165" t="str">
            <v>DELEGATURA PARA ASUNTOS JURISDICCIONALES;DELEGATURA PARA LA PROTECCION DEL CONSUMIDOR</v>
          </cell>
          <cell r="L2165" t="str">
            <v>DELEGATURA PARA ASUNTOS JURISDICCIONALES;DELEGATURA PARA LA PROTECCION DEL CONSUMIDOR</v>
          </cell>
          <cell r="M2165" t="str">
            <v>LUISA ACEVEDO</v>
          </cell>
          <cell r="O2165" t="str">
            <v>CONTRATACION DIRECTA</v>
          </cell>
          <cell r="P2165" t="str">
            <v>PRESTACION DE SERVICIOS</v>
          </cell>
          <cell r="Q2165" t="str">
            <v>PRESTACION DE SERVICIOS PROFESIONALES Y DE APOYO A LA GESTION</v>
          </cell>
          <cell r="R2165" t="str">
            <v xml:space="preserve">Prestación de servicios profesionales para apoyar la gestión del Grupo de Trabajo de Calificación adscrito a la Delegatura para Asuntos Jurisdiccionales y al Grupo de Trabajo de Apoyo a la Red Nacional de Protección al Consumidor en el trámite de los procesos incluidos en el plan de descongestión. </v>
          </cell>
          <cell r="S2165">
            <v>45140</v>
          </cell>
          <cell r="T2165" t="str">
            <v>15/12/2023</v>
          </cell>
          <cell r="U2165">
            <v>45275</v>
          </cell>
          <cell r="V2165">
            <v>29250000</v>
          </cell>
          <cell r="W2165">
            <v>29250000</v>
          </cell>
          <cell r="X2165">
            <v>6500000</v>
          </cell>
        </row>
        <row r="2166">
          <cell r="A2166">
            <v>2165</v>
          </cell>
          <cell r="B2166" t="str">
            <v>23-346702--0</v>
          </cell>
          <cell r="C2166" t="str">
            <v>KAREN LIZETH PEÑUELA MARTIN</v>
          </cell>
          <cell r="D2166">
            <v>1012386438</v>
          </cell>
          <cell r="F2166" t="str">
            <v>NATURAL</v>
          </cell>
          <cell r="G2166" t="str">
            <v>Mujer</v>
          </cell>
          <cell r="H2166" t="str">
            <v xml:space="preserve">GLORIA PATRICIA MONTERO CABAS;Alfonso Jose Cabarcas Mejia </v>
          </cell>
          <cell r="I2166" t="str">
            <v>39046947;92125870</v>
          </cell>
          <cell r="J2166" t="str">
            <v>DELEGATURA PARA ASUNTOS JURISDICCIONALES;GRUPO DE TRABAJO DE APOYO A LA RED NACIONAL DE PROTECCION AL CONSUMIDOR</v>
          </cell>
          <cell r="K2166" t="str">
            <v>DELEGATURA PARA ASUNTOS JURISDICCIONALES;DELEGATURA PARA LA PROTECCION DEL CONSUMIDOR</v>
          </cell>
          <cell r="L2166" t="str">
            <v>DELEGATURA PARA ASUNTOS JURISDICCIONALES;DELEGATURA PARA LA PROTECCION DEL CONSUMIDOR</v>
          </cell>
          <cell r="M2166" t="str">
            <v>LUISA ACEVEDO</v>
          </cell>
          <cell r="O2166" t="str">
            <v>CONTRATACION DIRECTA</v>
          </cell>
          <cell r="P2166" t="str">
            <v>PRESTACION DE SERVICIOS</v>
          </cell>
          <cell r="Q2166" t="str">
            <v>PRESTACION DE SERVICIOS PROFESIONALES Y DE APOYO A LA GESTION</v>
          </cell>
          <cell r="R2166" t="str">
            <v>Prestación de servicios profesionales para apoyar la gestión del Grupo de Trabajo de Calificación adscrito a la Delegatura para Asuntos Jurisdiccionales y al Grupo de Trabajo de Apoyo a la Red Nacional de Protección al Consumidor en el trámite de los procesos incluidos en el plan de descongestión.</v>
          </cell>
          <cell r="S2166">
            <v>45140</v>
          </cell>
          <cell r="T2166" t="str">
            <v>15/12/2023</v>
          </cell>
          <cell r="U2166">
            <v>45275</v>
          </cell>
          <cell r="V2166">
            <v>29250000</v>
          </cell>
          <cell r="W2166">
            <v>29250000</v>
          </cell>
          <cell r="X2166">
            <v>6500000</v>
          </cell>
        </row>
        <row r="2167">
          <cell r="A2167">
            <v>2166</v>
          </cell>
          <cell r="B2167" t="str">
            <v>23-346705--0</v>
          </cell>
          <cell r="C2167" t="str">
            <v>CIELO ASTRID VERGEL SANCHEZ</v>
          </cell>
          <cell r="D2167">
            <v>1101683872</v>
          </cell>
          <cell r="F2167" t="str">
            <v>NATURAL</v>
          </cell>
          <cell r="G2167" t="str">
            <v>Mujer</v>
          </cell>
          <cell r="H2167" t="str">
            <v xml:space="preserve">GLORIA PATRICIA MONTERO CABAS;Alfonso Jose Cabarcas Mejia </v>
          </cell>
          <cell r="I2167" t="str">
            <v>39046947;92125870</v>
          </cell>
          <cell r="J2167" t="str">
            <v>DELEGATURA PARA ASUNTOS JURISDICCIONALES;GRUPO DE TRABAJO DE APOYO A LA RED NACIONAL DE PROTECCION AL CONSUMIDOR</v>
          </cell>
          <cell r="K2167" t="str">
            <v>DELEGATURA PARA ASUNTOS JURISDICCIONALES;DELEGATURA PARA LA PROTECCION DEL CONSUMIDOR</v>
          </cell>
          <cell r="L2167" t="str">
            <v>DELEGATURA PARA ASUNTOS JURISDICCIONALES;DELEGATURA PARA LA PROTECCION DEL CONSUMIDOR</v>
          </cell>
          <cell r="M2167" t="str">
            <v>LUISA ACEVEDO</v>
          </cell>
          <cell r="O2167" t="str">
            <v>CONTRATACION DIRECTA</v>
          </cell>
          <cell r="P2167" t="str">
            <v>PRESTACION DE SERVICIOS</v>
          </cell>
          <cell r="Q2167" t="str">
            <v>PRESTACION DE SERVICIOS PROFESIONALES Y DE APOYO A LA GESTION</v>
          </cell>
          <cell r="R2167" t="str">
            <v>Prestación de servicios profesionales para apoyar la gestión del Grupo de Trabajo de Calificación adscrito a la Delegatura para Asuntos Jurisdiccionales y al Grupo de Trabajo de Apoyo a la Red Nacional de Protección al Consumidor en el trámite de los procesos incluidos en el plan de descongestión.</v>
          </cell>
          <cell r="S2167">
            <v>45140</v>
          </cell>
          <cell r="T2167" t="str">
            <v>15/12/2023</v>
          </cell>
          <cell r="U2167">
            <v>45275</v>
          </cell>
          <cell r="V2167">
            <v>29250000</v>
          </cell>
          <cell r="W2167">
            <v>29250000</v>
          </cell>
          <cell r="X2167">
            <v>6500000</v>
          </cell>
        </row>
        <row r="2168">
          <cell r="A2168">
            <v>2167</v>
          </cell>
          <cell r="B2168" t="str">
            <v>23-346712--0</v>
          </cell>
          <cell r="C2168" t="str">
            <v>DIANA CAROLINA SANCHEZ VERA</v>
          </cell>
          <cell r="D2168">
            <v>1016042936</v>
          </cell>
          <cell r="F2168" t="str">
            <v>NATURAL</v>
          </cell>
          <cell r="G2168" t="str">
            <v>Mujer</v>
          </cell>
          <cell r="H2168" t="str">
            <v xml:space="preserve">GLORIA PATRICIA MONTERO CABAS;Alfonso Jose Cabarcas Mejia </v>
          </cell>
          <cell r="I2168" t="str">
            <v>39046947;92125870</v>
          </cell>
          <cell r="J2168" t="str">
            <v>DELEGATURA PARA ASUNTOS JURISDICCIONALES;GRUPO DE TRABAJO DE APOYO A LA RED NACIONAL DE PROTECCION AL CONSUMIDOR</v>
          </cell>
          <cell r="K2168" t="str">
            <v>DELEGATURA PARA ASUNTOS JURISDICCIONALES;DELEGATURA PARA LA PROTECCION DEL CONSUMIDOR</v>
          </cell>
          <cell r="L2168" t="str">
            <v>DELEGATURA PARA ASUNTOS JURISDICCIONALES;DELEGATURA PARA LA PROTECCION DEL CONSUMIDOR</v>
          </cell>
          <cell r="M2168" t="str">
            <v>LUISA ACEVEDO</v>
          </cell>
          <cell r="O2168" t="str">
            <v>CONTRATACION DIRECTA</v>
          </cell>
          <cell r="P2168" t="str">
            <v>PRESTACION DE SERVICIOS</v>
          </cell>
          <cell r="Q2168" t="str">
            <v>PRESTACION DE SERVICIOS PROFESIONALES Y DE APOYO A LA GESTION</v>
          </cell>
          <cell r="R2168" t="str">
            <v>Prestación de servicios profesionales para apoyar la gestión del Grupo de Trabajo de Calificación adscrito a la Delegatura para Asuntos Jurisdiccionales y al Grupo de Trabajo de Apoyo a la Red Nacional de Protección al Consumidor en el trámite de los procesos incluidos en el plan de descongestión.</v>
          </cell>
          <cell r="S2168">
            <v>45140</v>
          </cell>
          <cell r="T2168" t="str">
            <v>15/12/2023</v>
          </cell>
          <cell r="U2168">
            <v>45275</v>
          </cell>
          <cell r="V2168">
            <v>29250000</v>
          </cell>
          <cell r="W2168">
            <v>29250000</v>
          </cell>
          <cell r="X2168">
            <v>6500000</v>
          </cell>
          <cell r="Y2168">
            <v>45160</v>
          </cell>
          <cell r="Z2168" t="str">
            <v>CESION</v>
          </cell>
        </row>
        <row r="2169">
          <cell r="A2169">
            <v>2168</v>
          </cell>
          <cell r="B2169" t="str">
            <v>23-346267--0</v>
          </cell>
          <cell r="C2169" t="str">
            <v>DANIELA RIOS MORENO</v>
          </cell>
          <cell r="D2169">
            <v>1020805883</v>
          </cell>
          <cell r="F2169" t="str">
            <v>NATURAL</v>
          </cell>
          <cell r="G2169" t="str">
            <v>Mujer</v>
          </cell>
          <cell r="H2169" t="str">
            <v>MARIA CLARA POLO ENRIQUEZ</v>
          </cell>
          <cell r="I2169">
            <v>52057049</v>
          </cell>
          <cell r="J2169" t="str">
            <v>GRUPO DE TRABAJO DE INSPECCION VIGILANCIA E INVESTIGACIONES DE CONTROL DE PRECIOS</v>
          </cell>
          <cell r="K2169" t="str">
            <v>DIRECCION DE INVESTIGACIONES PARA EL CONTROL Y VERIFICACION DE REGLAMENTOS TECNICOS Y METROLOGIA LEGAL</v>
          </cell>
          <cell r="L2169" t="str">
            <v>DELEGATURA PARA EL CONTROL Y VERIFICACION DE REGLAMENTOS TECNICOS Y METROLOGIA LEGAL</v>
          </cell>
          <cell r="M2169" t="str">
            <v>LUISA ACEVEDO</v>
          </cell>
          <cell r="O2169" t="str">
            <v>CONTRATACION DIRECTA</v>
          </cell>
          <cell r="P2169" t="str">
            <v>PRESTACION DE SERVICIOS</v>
          </cell>
          <cell r="Q2169" t="str">
            <v>PRESTACION DE SERVICIOS PROFESIONALES Y DE APOYO A LA GESTION</v>
          </cell>
          <cell r="R2169" t="str">
            <v xml:space="preserve">Prestación de servicios profesionales de un abogado para apoyar al Grupo de Trabajo de Inspección, Vigilancia e Investigaciones de Control de Precios en las actividades jurídicas relacionadas con el procedimiento administrativo sancionatorio que se tramita en el área. </v>
          </cell>
          <cell r="S2169">
            <v>45140</v>
          </cell>
          <cell r="T2169" t="str">
            <v>29/12/2023</v>
          </cell>
          <cell r="U2169">
            <v>45289</v>
          </cell>
          <cell r="V2169">
            <v>22946000</v>
          </cell>
          <cell r="W2169">
            <v>22946000</v>
          </cell>
          <cell r="X2169">
            <v>4620000</v>
          </cell>
        </row>
        <row r="2170">
          <cell r="A2170">
            <v>2169</v>
          </cell>
          <cell r="B2170" t="str">
            <v>23-346278--0</v>
          </cell>
          <cell r="C2170" t="str">
            <v>DIANA CAROLINA MARCILLO GAMBOA</v>
          </cell>
          <cell r="D2170">
            <v>1085288118</v>
          </cell>
          <cell r="F2170" t="str">
            <v>NATURAL</v>
          </cell>
          <cell r="G2170" t="str">
            <v>Mujer</v>
          </cell>
          <cell r="H2170" t="str">
            <v>MARIA CLARA POLO ENRIQUEZ</v>
          </cell>
          <cell r="I2170">
            <v>52057049</v>
          </cell>
          <cell r="J2170" t="str">
            <v>GRUPO DE TRABAJO DE INSPECCION VIGILANCIA E INVESTIGACIONES DE CONTROL DE PRECIOS</v>
          </cell>
          <cell r="K2170" t="str">
            <v>DIRECCION DE INVESTIGACIONES PARA EL CONTROL Y VERIFICACION DE REGLAMENTOS TECNICOS Y METROLOGIA LEGAL</v>
          </cell>
          <cell r="L2170" t="str">
            <v>DELEGATURA PARA EL CONTROL Y VERIFICACION DE REGLAMENTOS TECNICOS Y METROLOGIA LEGAL</v>
          </cell>
          <cell r="M2170" t="str">
            <v>LUISA ACEVEDO</v>
          </cell>
          <cell r="O2170" t="str">
            <v>CONTRATACION DIRECTA</v>
          </cell>
          <cell r="P2170" t="str">
            <v>PRESTACION DE SERVICIOS</v>
          </cell>
          <cell r="Q2170" t="str">
            <v>PRESTACION DE SERVICIOS PROFESIONALES Y DE APOYO A LA GESTION</v>
          </cell>
          <cell r="R2170" t="str">
            <v xml:space="preserve">Prestación de servicios profesionales de un abogado para apoyar al Grupo de Trabajo de Investigaciones Administrativas y Apoyo Jurídico en las actividades jurídicas relacionadas con el procedimiento administrativo sancionatorio que se tramita en el área.  </v>
          </cell>
          <cell r="S2170">
            <v>45140</v>
          </cell>
          <cell r="T2170" t="str">
            <v>29/12/2023</v>
          </cell>
          <cell r="U2170">
            <v>45289</v>
          </cell>
          <cell r="V2170">
            <v>18029000</v>
          </cell>
          <cell r="W2170">
            <v>18029000</v>
          </cell>
          <cell r="X2170">
            <v>3630000</v>
          </cell>
          <cell r="Y2170">
            <v>45216</v>
          </cell>
          <cell r="Z2170" t="str">
            <v>CESION</v>
          </cell>
        </row>
        <row r="2171">
          <cell r="A2171">
            <v>2170</v>
          </cell>
          <cell r="B2171" t="str">
            <v>23-346282--0</v>
          </cell>
          <cell r="C2171" t="str">
            <v>MARGARETH DANIELA MORENO SILVA</v>
          </cell>
          <cell r="D2171">
            <v>1049614007</v>
          </cell>
          <cell r="F2171" t="str">
            <v>NATURAL</v>
          </cell>
          <cell r="G2171" t="str">
            <v>Mujer</v>
          </cell>
          <cell r="H2171" t="str">
            <v>ANGELA MARIA  HERNANDEZ GOMEZ</v>
          </cell>
          <cell r="I2171">
            <v>40326242</v>
          </cell>
          <cell r="J2171" t="str">
            <v>GRUPO DE TRABAJO DE INVESTIGACIONES ADMINISTRATIVAS Y APOYO JURIDICO</v>
          </cell>
          <cell r="K2171" t="str">
            <v>DIRECCION DE INVESTIGACIONES PARA EL CONTROL Y VERIFICACION DE REGLAMENTOS TECNICOS Y METROLOGIA LEGAL</v>
          </cell>
          <cell r="L2171" t="str">
            <v>DELEGATURA PARA EL CONTROL Y VERIFICACION DE REGLAMENTOS TECNICOS Y METROLOGIA LEGAL</v>
          </cell>
          <cell r="M2171" t="str">
            <v>LUISA ACEVEDO</v>
          </cell>
          <cell r="O2171" t="str">
            <v>CONTRATACION DIRECTA</v>
          </cell>
          <cell r="P2171" t="str">
            <v>PRESTACION DE SERVICIOS</v>
          </cell>
          <cell r="Q2171" t="str">
            <v>PRESTACION DE SERVICIOS PROFESIONALES Y DE APOYO A LA GESTION</v>
          </cell>
          <cell r="R2171" t="str">
            <v xml:space="preserve">Prestación de servicios profesionales de un abogado para apoyar al Grupo de Trabajo de Investigaciones Administrativas y Apoyo Jurídico en las actividades jurídicas relacionadas con el procedimiento administrativo sancionatorio que se tramita en el área.  </v>
          </cell>
          <cell r="S2171">
            <v>45140</v>
          </cell>
          <cell r="T2171" t="str">
            <v>29/12/2023</v>
          </cell>
          <cell r="U2171">
            <v>45289</v>
          </cell>
          <cell r="V2171">
            <v>18029000</v>
          </cell>
          <cell r="W2171">
            <v>18029000</v>
          </cell>
          <cell r="X2171">
            <v>3630000</v>
          </cell>
        </row>
        <row r="2172">
          <cell r="A2172">
            <v>2171</v>
          </cell>
          <cell r="B2172" t="str">
            <v>23-346295--2</v>
          </cell>
          <cell r="C2172" t="str">
            <v>NICOLLE PAMELA MORENO PEREZ</v>
          </cell>
          <cell r="D2172">
            <v>1013680733</v>
          </cell>
          <cell r="F2172" t="str">
            <v>NATURAL</v>
          </cell>
          <cell r="G2172" t="str">
            <v>Mujer</v>
          </cell>
          <cell r="H2172" t="str">
            <v>ROBERTO ANDRES SANCHEZ LOPEZ</v>
          </cell>
          <cell r="I2172">
            <v>1022951438</v>
          </cell>
          <cell r="J2172" t="str">
            <v>GRUPO DE TRABAJO DE INSPECCION Y VIGILANCIA DE REGLAMENTOS TECNICOS</v>
          </cell>
          <cell r="K2172" t="str">
            <v>DIRECCION DE INVESTIGACIONES PARA EL CONTROL Y VERIFICACION DE REGLAMENTOS TECNICOS Y METROLOGIA LEGAL</v>
          </cell>
          <cell r="L2172" t="str">
            <v>DELEGATURA PARA EL CONTROL Y VERIFICACION DE REGLAMENTOS TECNICOS Y METROLOGIA LEGAL</v>
          </cell>
          <cell r="M2172" t="str">
            <v>LUISA ACEVEDO</v>
          </cell>
          <cell r="O2172" t="str">
            <v>CONTRATACION DIRECTA</v>
          </cell>
          <cell r="P2172" t="str">
            <v>PRESTACION DE SERVICIOS</v>
          </cell>
          <cell r="Q2172" t="str">
            <v>PRESTACION DE SERVICIOS PROFESIONALES Y DE APOYO A LA GESTION</v>
          </cell>
          <cell r="R2172" t="str">
            <v>Prestación de servicios profesionales para apoyar al Grupo de Trabajo de Inspección y Vigilancia de Reglamentos Técnicos, en las actividades relacionadas con temas aduaneros, de comercio exterior e internacional que tenga a su cargo.</v>
          </cell>
          <cell r="S2172">
            <v>45140</v>
          </cell>
          <cell r="T2172">
            <v>45282</v>
          </cell>
          <cell r="U2172">
            <v>45282</v>
          </cell>
          <cell r="V2172">
            <v>21868000</v>
          </cell>
          <cell r="W2172">
            <v>21868000</v>
          </cell>
          <cell r="X2172">
            <v>4620000</v>
          </cell>
        </row>
        <row r="2173">
          <cell r="A2173">
            <v>2172</v>
          </cell>
          <cell r="B2173" t="str">
            <v>23-345785--2</v>
          </cell>
          <cell r="C2173" t="str">
            <v>DAVID ALONSO ROA SALGUERO</v>
          </cell>
          <cell r="D2173">
            <v>8646253</v>
          </cell>
          <cell r="F2173" t="str">
            <v>NATURAL</v>
          </cell>
          <cell r="G2173" t="str">
            <v>Hombre</v>
          </cell>
          <cell r="H2173" t="str">
            <v>JUAN DAVID LEMUS PACHECO</v>
          </cell>
          <cell r="I2173">
            <v>8748785</v>
          </cell>
          <cell r="J2173" t="str">
            <v>SECRETARIA GENERAL</v>
          </cell>
          <cell r="K2173" t="str">
            <v>SECRETARIA GENERAL</v>
          </cell>
          <cell r="L2173" t="str">
            <v>SECRETARIA GENERAL</v>
          </cell>
          <cell r="M2173" t="str">
            <v>MARCELO BARRETO</v>
          </cell>
          <cell r="O2173" t="str">
            <v>CONTRATACION DIRECTA</v>
          </cell>
          <cell r="P2173" t="str">
            <v>PRESTACION DE SERVICIOS</v>
          </cell>
          <cell r="Q2173" t="str">
            <v>PRESTACION DE SERVICIOS PROFESIONALES Y DE APOYO A LA GESTION</v>
          </cell>
          <cell r="R2173" t="str">
            <v>Prestación de servicios profesionales legales de acompañamiento y apoyo en los diferentes procesos de derecho disciplinario que adelanta la Superintendencia de Industria y Comercio</v>
          </cell>
          <cell r="S2173">
            <v>45140</v>
          </cell>
          <cell r="T2173" t="str">
            <v>29/12/2023</v>
          </cell>
          <cell r="U2173">
            <v>45289</v>
          </cell>
          <cell r="V2173">
            <v>38779733</v>
          </cell>
          <cell r="W2173">
            <v>38779733</v>
          </cell>
          <cell r="X2173">
            <v>7808000</v>
          </cell>
        </row>
        <row r="2174">
          <cell r="A2174">
            <v>2173</v>
          </cell>
          <cell r="B2174" t="str">
            <v>23-341545--2</v>
          </cell>
          <cell r="C2174" t="str">
            <v xml:space="preserve"> YISETH MARINA BECERRA AREVALO</v>
          </cell>
          <cell r="D2174">
            <v>32108409</v>
          </cell>
          <cell r="F2174" t="str">
            <v>NATURAL</v>
          </cell>
          <cell r="G2174" t="str">
            <v>Mujer</v>
          </cell>
          <cell r="H2174" t="str">
            <v>LUIS EDUARDO AGUIAR DELGADILLO</v>
          </cell>
          <cell r="I2174">
            <v>93394384</v>
          </cell>
          <cell r="J2174" t="str">
            <v>DIRECCION DE INVESTIGACIONES DE PROTECCION DE USUARIOS DE SERVICIOS DE COMUNICACIONES</v>
          </cell>
          <cell r="K2174" t="str">
            <v>DIRECCION DE INVESTIGACIONES DE PROTECCION DE USUARIOS DE SERVICIOS DE COMUNICACIONES</v>
          </cell>
          <cell r="L2174" t="str">
            <v>DELEGATURA PARA LA PROTECCION DEL CONSUMIDOR</v>
          </cell>
          <cell r="M2174" t="str">
            <v>JORGE HERNANDEZ</v>
          </cell>
          <cell r="O2174" t="str">
            <v>CONTRATACION DIRECTA</v>
          </cell>
          <cell r="P2174" t="str">
            <v>PRESTACION DE SERVICIOS</v>
          </cell>
          <cell r="Q2174" t="str">
            <v>PRESTACION DE SERVICIOS PROFESIONALES Y DE APOYO A LA GESTION</v>
          </cell>
          <cell r="R2174" t="str">
            <v xml:space="preserve"> Prestación de servicios profesionales para apoyar la gestión de la Dirección de Investigaciones de Protección de Usuarios de Servicios de Comunicaciones de la SIC. _x000D_
</v>
          </cell>
          <cell r="S2174">
            <v>45140</v>
          </cell>
          <cell r="T2174" t="str">
            <v>29/12/2023</v>
          </cell>
          <cell r="U2174">
            <v>45289</v>
          </cell>
          <cell r="V2174">
            <v>32780000</v>
          </cell>
          <cell r="W2174">
            <v>32780000</v>
          </cell>
          <cell r="X2174">
            <v>6600000</v>
          </cell>
        </row>
        <row r="2175">
          <cell r="A2175">
            <v>2174</v>
          </cell>
          <cell r="B2175" t="str">
            <v>23-343327--0</v>
          </cell>
          <cell r="C2175" t="str">
            <v>DIANA CAROLINA GARCIA RUIZ</v>
          </cell>
          <cell r="D2175">
            <v>65631098</v>
          </cell>
          <cell r="F2175" t="str">
            <v>NATURAL</v>
          </cell>
          <cell r="G2175" t="str">
            <v>Mujer</v>
          </cell>
          <cell r="H2175" t="str">
            <v>LUIS EDUARDO AGUIAR DELGADILLO</v>
          </cell>
          <cell r="I2175">
            <v>93394384</v>
          </cell>
          <cell r="J2175" t="str">
            <v>DIRECCION DE INVESTIGACIONES DE PROTECCION DE USUARIOS DE SERVICIOS DE COMUNICACIONES</v>
          </cell>
          <cell r="K2175" t="str">
            <v>DIRECCION DE INVESTIGACIONES DE PROTECCION DE USUARIOS DE SERVICIOS DE COMUNICACIONES</v>
          </cell>
          <cell r="L2175" t="str">
            <v>DELEGATURA PARA LA PROTECCION DEL CONSUMIDOR</v>
          </cell>
          <cell r="M2175" t="str">
            <v>JORGE HERNANDEZ</v>
          </cell>
          <cell r="O2175" t="str">
            <v>CONTRATACION DIRECTA</v>
          </cell>
          <cell r="P2175" t="str">
            <v>PRESTACION DE SERVICIOS</v>
          </cell>
          <cell r="Q2175" t="str">
            <v>PRESTACION DE SERVICIOS PROFESIONALES Y DE APOYO A LA GESTION</v>
          </cell>
          <cell r="R2175" t="str">
            <v xml:space="preserve">Prestación de servicios profesionales de un abogado para apoyar la gestión jurídica de la Dirección de Investigaciones de Protección de Usuarios de Servicios de Comunicaciones de la SIC. </v>
          </cell>
          <cell r="S2175">
            <v>45140</v>
          </cell>
          <cell r="T2175" t="str">
            <v>29/12/2023</v>
          </cell>
          <cell r="U2175">
            <v>45289</v>
          </cell>
          <cell r="V2175">
            <v>31369467</v>
          </cell>
          <cell r="W2175">
            <v>31369467</v>
          </cell>
          <cell r="X2175">
            <v>6316000</v>
          </cell>
        </row>
        <row r="2176">
          <cell r="A2176">
            <v>2175</v>
          </cell>
          <cell r="B2176" t="str">
            <v>23-346717--0</v>
          </cell>
          <cell r="C2176" t="str">
            <v>YULIETH PAOLA RICO GUTIERREZ</v>
          </cell>
          <cell r="D2176">
            <v>1122398280</v>
          </cell>
          <cell r="F2176" t="str">
            <v>NATURAL</v>
          </cell>
          <cell r="G2176" t="str">
            <v>Mujer</v>
          </cell>
          <cell r="H2176" t="str">
            <v xml:space="preserve">GLORIA PATRICIA MONTERO CABAS;Alfonso Jose Cabarcas Mejia </v>
          </cell>
          <cell r="I2176" t="str">
            <v>39046947;92125870</v>
          </cell>
          <cell r="J2176" t="str">
            <v>DELEGATURA PARA ASUNTOS JURISDICCIONALES;GRUPO DE TRABAJO DE APOYO A LA RED NACIONAL DE PROTECCION AL CONSUMIDOR</v>
          </cell>
          <cell r="K2176" t="str">
            <v>DELEGATURA PARA ASUNTOS JURISDICCIONALES;DELEGATURA PARA LA PROTECCION DEL CONSUMIDOR</v>
          </cell>
          <cell r="L2176" t="str">
            <v>DELEGATURA PARA ASUNTOS JURISDICCIONALES;DELEGATURA PARA LA PROTECCION DEL CONSUMIDOR</v>
          </cell>
          <cell r="M2176" t="str">
            <v>SULLY MORENO</v>
          </cell>
          <cell r="O2176" t="str">
            <v>CONTRATACION DIRECTA</v>
          </cell>
          <cell r="P2176" t="str">
            <v>PRESTACION DE SERVICIOS</v>
          </cell>
          <cell r="Q2176" t="str">
            <v>PRESTACION DE SERVICIOS PROFESIONALES Y DE APOYO A LA GESTION</v>
          </cell>
          <cell r="R2176" t="str">
            <v xml:space="preserve">Prestación de servicios profesionales para apoyar la gestión del Grupo de Trabajo de Calificación adscrito a la Delegatura para Asuntos Jurisdiccionales y al Grupo de Trabajo de Apoyo a la Red Nacional de Protección al Consumidor en el trámite de los procesos incluidos en el plan de descongestión. </v>
          </cell>
          <cell r="S2176">
            <v>45140</v>
          </cell>
          <cell r="T2176" t="str">
            <v>15/12/2023</v>
          </cell>
          <cell r="U2176">
            <v>45275</v>
          </cell>
          <cell r="V2176">
            <v>29250000</v>
          </cell>
          <cell r="W2176">
            <v>29250000</v>
          </cell>
          <cell r="X2176">
            <v>6500000</v>
          </cell>
        </row>
        <row r="2177">
          <cell r="A2177">
            <v>2176</v>
          </cell>
          <cell r="B2177" t="str">
            <v>23-346804--0</v>
          </cell>
          <cell r="C2177" t="str">
            <v>CESAR AUGUSTO PELEGRINO</v>
          </cell>
          <cell r="D2177">
            <v>78704225</v>
          </cell>
          <cell r="F2177" t="str">
            <v>NATURAL</v>
          </cell>
          <cell r="G2177" t="str">
            <v>Hombre</v>
          </cell>
          <cell r="H2177" t="str">
            <v xml:space="preserve">GLORIA PATRICIA MONTERO CABAS;Alfonso Jose Cabarcas Mejia </v>
          </cell>
          <cell r="I2177" t="str">
            <v>39046947;92125870</v>
          </cell>
          <cell r="J2177" t="str">
            <v>DELEGATURA PARA ASUNTOS JURISDICCIONALES;GRUPO DE TRABAJO DE APOYO A LA RED NACIONAL DE PROTECCION AL CONSUMIDOR</v>
          </cell>
          <cell r="K2177" t="str">
            <v>DELEGATURA PARA ASUNTOS JURISDICCIONALES;DELEGATURA PARA LA PROTECCION DEL CONSUMIDOR</v>
          </cell>
          <cell r="L2177" t="str">
            <v>DELEGATURA PARA ASUNTOS JURISDICCIONALES;DELEGATURA PARA LA PROTECCION DEL CONSUMIDOR</v>
          </cell>
          <cell r="M2177" t="str">
            <v>SULLY MORENO</v>
          </cell>
          <cell r="O2177" t="str">
            <v>CONTRATACION DIRECTA</v>
          </cell>
          <cell r="P2177" t="str">
            <v>PRESTACION DE SERVICIOS</v>
          </cell>
          <cell r="Q2177" t="str">
            <v>PRESTACION DE SERVICIOS PROFESIONALES Y DE APOYO A LA GESTION</v>
          </cell>
          <cell r="R2177" t="str">
            <v>Prestación de servicios de apoyo a la gestión al Grupo de Trabajo de Secretaría adscrito a la Delegatura para Asuntos Jurisdiccionales en el trámite de los procesos incluidos en el plan de descongestión y al Grupo de Trabajo de Apoyo a la Red Nacional de Protección al Consumidor en el desarrollo de las actividades a su cargo.</v>
          </cell>
          <cell r="S2177">
            <v>45140</v>
          </cell>
          <cell r="T2177" t="str">
            <v>15/12/2023</v>
          </cell>
          <cell r="U2177">
            <v>45275</v>
          </cell>
          <cell r="V2177">
            <v>15750000</v>
          </cell>
          <cell r="W2177">
            <v>15750000</v>
          </cell>
          <cell r="X2177">
            <v>3500000</v>
          </cell>
        </row>
        <row r="2178">
          <cell r="A2178">
            <v>2177</v>
          </cell>
          <cell r="B2178" t="str">
            <v>23-346803--0</v>
          </cell>
          <cell r="C2178" t="str">
            <v>OSCAR FERNANDO NARANJO ROSERO</v>
          </cell>
          <cell r="D2178">
            <v>80779435</v>
          </cell>
          <cell r="F2178" t="str">
            <v>NATURAL</v>
          </cell>
          <cell r="G2178" t="str">
            <v>Hombre</v>
          </cell>
          <cell r="H2178" t="str">
            <v xml:space="preserve">GLORIA PATRICIA MONTERO CABAS;Alfonso Jose Cabarcas Mejia </v>
          </cell>
          <cell r="I2178" t="str">
            <v>39046947;92125870</v>
          </cell>
          <cell r="J2178" t="str">
            <v>DELEGATURA PARA ASUNTOS JURISDICCIONALES;GRUPO DE TRABAJO DE APOYO A LA RED NACIONAL DE PROTECCION AL CONSUMIDOR</v>
          </cell>
          <cell r="K2178" t="str">
            <v>DELEGATURA PARA ASUNTOS JURISDICCIONALES;DELEGATURA PARA LA PROTECCION DEL CONSUMIDOR</v>
          </cell>
          <cell r="L2178" t="str">
            <v>DELEGATURA PARA ASUNTOS JURISDICCIONALES;DELEGATURA PARA LA PROTECCION DEL CONSUMIDOR</v>
          </cell>
          <cell r="M2178" t="str">
            <v>SULLY MORENO</v>
          </cell>
          <cell r="O2178" t="str">
            <v>CONTRATACION DIRECTA</v>
          </cell>
          <cell r="P2178" t="str">
            <v>PRESTACION DE SERVICIOS</v>
          </cell>
          <cell r="Q2178" t="str">
            <v>PRESTACION DE SERVICIOS PROFESIONALES Y DE APOYO A LA GESTION</v>
          </cell>
          <cell r="R2178" t="str">
            <v>Prestación de servicios de apoyo a la gestión al Grupo de Trabajo de Secretaría adscrito a la Delegatura para Asuntos Jurisdiccionales en el trámite de los procesos incluidos en el plan de descongestión y al Grupo de Trabajo de Apoyo a la Red Nacional de Protección al Consumidor en el desarrollo de las actividades a su cargo.</v>
          </cell>
          <cell r="S2178">
            <v>45140</v>
          </cell>
          <cell r="T2178" t="str">
            <v>15/12/2023</v>
          </cell>
          <cell r="U2178">
            <v>45275</v>
          </cell>
          <cell r="V2178">
            <v>15750000</v>
          </cell>
          <cell r="W2178">
            <v>15750000</v>
          </cell>
          <cell r="X2178">
            <v>3500000</v>
          </cell>
        </row>
        <row r="2179">
          <cell r="A2179">
            <v>2178</v>
          </cell>
          <cell r="B2179" t="str">
            <v>23-346802--0</v>
          </cell>
          <cell r="C2179" t="str">
            <v>AMPARO ANDREA MARTINEZ HERNANDEZ</v>
          </cell>
          <cell r="D2179">
            <v>52340866</v>
          </cell>
          <cell r="F2179" t="str">
            <v>NATURAL</v>
          </cell>
          <cell r="G2179" t="str">
            <v>Mujer</v>
          </cell>
          <cell r="H2179" t="str">
            <v xml:space="preserve">GLORIA PATRICIA MONTERO CABAS;Alfonso Jose Cabarcas Mejia </v>
          </cell>
          <cell r="I2179" t="str">
            <v>39046947;92125870</v>
          </cell>
          <cell r="J2179" t="str">
            <v>DELEGATURA PARA ASUNTOS JURISDICCIONALES;GRUPO DE TRABAJO DE APOYO A LA RED NACIONAL DE PROTECCION AL CONSUMIDOR</v>
          </cell>
          <cell r="K2179" t="str">
            <v>DELEGATURA PARA ASUNTOS JURISDICCIONALES;DELEGATURA PARA LA PROTECCION DEL CONSUMIDOR</v>
          </cell>
          <cell r="L2179" t="str">
            <v>DELEGATURA PARA ASUNTOS JURISDICCIONALES;DELEGATURA PARA LA PROTECCION DEL CONSUMIDOR</v>
          </cell>
          <cell r="M2179" t="str">
            <v>SULLY MORENO</v>
          </cell>
          <cell r="O2179" t="str">
            <v>CONTRATACION DIRECTA</v>
          </cell>
          <cell r="P2179" t="str">
            <v>PRESTACION DE SERVICIOS</v>
          </cell>
          <cell r="Q2179" t="str">
            <v>PRESTACION DE SERVICIOS PROFESIONALES Y DE APOYO A LA GESTION</v>
          </cell>
          <cell r="R2179" t="str">
            <v>Prestación de servicios de apoyo a la gestión al Grupo de Trabajo de Secretaría adscrito a la Delegatura para Asuntos Jurisdiccionales en el trámite de los procesos incluidos en el plan de descongestión y al Grupo de Trabajo de Apoyo a la Red Nacional de Protección al Consumidor en el desarrollo de las actividades a su cargo.</v>
          </cell>
          <cell r="S2179">
            <v>45140</v>
          </cell>
          <cell r="T2179" t="str">
            <v>15/12/2023</v>
          </cell>
          <cell r="U2179">
            <v>45275</v>
          </cell>
          <cell r="V2179">
            <v>15750000</v>
          </cell>
          <cell r="W2179">
            <v>15750000</v>
          </cell>
          <cell r="X2179">
            <v>3500000</v>
          </cell>
        </row>
        <row r="2180">
          <cell r="A2180">
            <v>2179</v>
          </cell>
          <cell r="B2180" t="str">
            <v>23-346711--0</v>
          </cell>
          <cell r="C2180" t="str">
            <v>SAMIRA ASTRID ROSALES CEBALLOS</v>
          </cell>
          <cell r="D2180">
            <v>43263718</v>
          </cell>
          <cell r="F2180" t="str">
            <v>NATURAL</v>
          </cell>
          <cell r="G2180" t="str">
            <v>Mujer</v>
          </cell>
          <cell r="H2180" t="str">
            <v xml:space="preserve">GLORIA PATRICIA MONTERO CABAS;Alfonso Jose Cabarcas Mejia </v>
          </cell>
          <cell r="I2180" t="str">
            <v>39046947;92125870</v>
          </cell>
          <cell r="J2180" t="str">
            <v>DELEGATURA PARA ASUNTOS JURISDICCIONALES;GRUPO DE TRABAJO DE APOYO A LA RED NACIONAL DE PROTECCION AL CONSUMIDOR</v>
          </cell>
          <cell r="K2180" t="str">
            <v>DELEGATURA PARA ASUNTOS JURISDICCIONALES;DELEGATURA PARA LA PROTECCION DEL CONSUMIDOR</v>
          </cell>
          <cell r="L2180" t="str">
            <v>DELEGATURA PARA ASUNTOS JURISDICCIONALES;DELEGATURA PARA LA PROTECCION DEL CONSUMIDOR</v>
          </cell>
          <cell r="M2180" t="str">
            <v>SULLY MORENO</v>
          </cell>
          <cell r="O2180" t="str">
            <v>CONTRATACION DIRECTA</v>
          </cell>
          <cell r="P2180" t="str">
            <v>PRESTACION DE SERVICIOS</v>
          </cell>
          <cell r="Q2180" t="str">
            <v>PRESTACION DE SERVICIOS PROFESIONALES Y DE APOYO A LA GESTION</v>
          </cell>
          <cell r="R2180" t="str">
            <v xml:space="preserve">Prestación de servicios profesionales para apoyar la gestión del Grupo de Trabajo de Calificación adscrito a la Delegatura para Asuntos Jurisdiccionales en el trámite de los procesos incluidos en el plan de descongestión y al Grupo de Trabajo de Apoyo a la Red Nacional de Protección al Consumidor en las actividades de transferencia de conocimiento a su cargo. </v>
          </cell>
          <cell r="S2180">
            <v>45140</v>
          </cell>
          <cell r="T2180" t="str">
            <v>15/12/2023</v>
          </cell>
          <cell r="U2180">
            <v>45275</v>
          </cell>
          <cell r="V2180">
            <v>29250000</v>
          </cell>
          <cell r="W2180">
            <v>29250000</v>
          </cell>
          <cell r="X2180">
            <v>6500000</v>
          </cell>
        </row>
        <row r="2181">
          <cell r="A2181">
            <v>2180</v>
          </cell>
          <cell r="B2181" t="str">
            <v>23-344335--0</v>
          </cell>
          <cell r="C2181" t="str">
            <v>JUAN DAVID PACHÓN MOYA</v>
          </cell>
          <cell r="D2181">
            <v>1075280781</v>
          </cell>
          <cell r="F2181" t="str">
            <v>NATURAL</v>
          </cell>
          <cell r="G2181" t="str">
            <v>Hombre</v>
          </cell>
          <cell r="H2181" t="str">
            <v xml:space="preserve">Alfonso Jose Cabarcas Mejia </v>
          </cell>
          <cell r="I2181">
            <v>92125870</v>
          </cell>
          <cell r="J2181" t="str">
            <v>GRUPO DE TRABAJO DE APOYO A LA RED NACIONAL DE PROTECCION AL CONSUMIDOR</v>
          </cell>
          <cell r="K2181" t="str">
            <v>DELEGATURA PARA LA PROTECCION DEL CONSUMIDOR</v>
          </cell>
          <cell r="L2181" t="str">
            <v>DELEGATURA PARA LA PROTECCION DEL CONSUMIDOR</v>
          </cell>
          <cell r="M2181" t="str">
            <v>SULLY MORENO</v>
          </cell>
          <cell r="O2181" t="str">
            <v>CONTRATACION DIRECTA</v>
          </cell>
          <cell r="P2181" t="str">
            <v>PRESTACION DE SERVICIOS</v>
          </cell>
          <cell r="Q2181" t="str">
            <v>PRESTACION DE SERVICIOS PROFESIONALES Y DE APOYO A LA GESTION</v>
          </cell>
          <cell r="R2181" t="str">
            <v>Prestación de servicios profesionales para apoyar al Grupo de Trabajo de Apoyo de la Red Nacional de Protección al Consumidor, para realizar las sensibilizaciones en temas relacionados con Reglamentos Técnicos y Metrología Legal.</v>
          </cell>
          <cell r="S2181">
            <v>45140</v>
          </cell>
          <cell r="T2181" t="str">
            <v>15/12/2023</v>
          </cell>
          <cell r="U2181">
            <v>45275</v>
          </cell>
          <cell r="V2181">
            <v>20250000</v>
          </cell>
          <cell r="W2181">
            <v>20100000</v>
          </cell>
          <cell r="X2181">
            <v>4500000</v>
          </cell>
          <cell r="Y2181">
            <v>45274</v>
          </cell>
          <cell r="Z2181" t="str">
            <v>REDUCCION</v>
          </cell>
          <cell r="AB2181">
            <v>-150000</v>
          </cell>
        </row>
        <row r="2182">
          <cell r="A2182">
            <v>2181</v>
          </cell>
          <cell r="B2182" t="str">
            <v>23-330232--2</v>
          </cell>
          <cell r="C2182" t="str">
            <v>JUAN PABLO MORENO VASQUEZ</v>
          </cell>
          <cell r="D2182">
            <v>1088339394</v>
          </cell>
          <cell r="F2182" t="str">
            <v>NATURAL</v>
          </cell>
          <cell r="G2182" t="str">
            <v>Hombre</v>
          </cell>
          <cell r="H2182" t="str">
            <v xml:space="preserve">Alfonso Jose Cabarcas Mejia </v>
          </cell>
          <cell r="I2182">
            <v>92125870</v>
          </cell>
          <cell r="J2182" t="str">
            <v>GRUPO DE TRABAJO DE APOYO A LA RED NACIONAL DE PROTECCION AL CONSUMIDOR</v>
          </cell>
          <cell r="K2182" t="str">
            <v>DELEGATURA PARA LA PROTECCION DEL CONSUMIDOR</v>
          </cell>
          <cell r="L2182" t="str">
            <v>DELEGATURA PARA LA PROTECCION DEL CONSUMIDOR</v>
          </cell>
          <cell r="M2182" t="str">
            <v>SULLY MORENO</v>
          </cell>
          <cell r="O2182" t="str">
            <v>CONTRATACION DIRECTA</v>
          </cell>
          <cell r="P2182" t="str">
            <v>PRESTACION DE SERVICIOS</v>
          </cell>
          <cell r="Q2182" t="str">
            <v>PRESTACION DE SERVICIOS PROFESIONALES Y DE APOYO A LA GESTION</v>
          </cell>
          <cell r="R2182" t="str">
            <v>Prestación de servicios profesionales para apoyar al Grupo de Trabajo de Apoyo de la Red Nacional de Protección al Consumidor, para realizar sensibilizaciones en temas relacionados con Reglamentos Técnicos y Metrología Legal.</v>
          </cell>
          <cell r="S2182">
            <v>45140</v>
          </cell>
          <cell r="T2182" t="str">
            <v>30/11/2023</v>
          </cell>
          <cell r="U2182">
            <v>45275</v>
          </cell>
          <cell r="V2182">
            <v>18000000</v>
          </cell>
          <cell r="W2182">
            <v>20250000</v>
          </cell>
          <cell r="X2182">
            <v>4500000</v>
          </cell>
          <cell r="Y2182">
            <v>45252</v>
          </cell>
          <cell r="Z2182" t="str">
            <v>ADICION Y PRORROGA</v>
          </cell>
          <cell r="AA2182">
            <v>15</v>
          </cell>
          <cell r="AB2182">
            <v>2250000</v>
          </cell>
        </row>
        <row r="2183">
          <cell r="A2183">
            <v>2182</v>
          </cell>
          <cell r="B2183" t="str">
            <v>23-346731--0</v>
          </cell>
          <cell r="C2183" t="str">
            <v>LILIANA DEL SOCORRO SÁNCHEZ HURTADO</v>
          </cell>
          <cell r="D2183">
            <v>30308773</v>
          </cell>
          <cell r="F2183" t="str">
            <v>NATURAL</v>
          </cell>
          <cell r="G2183" t="str">
            <v>Mujer</v>
          </cell>
          <cell r="H2183" t="str">
            <v xml:space="preserve">Alfonso Jose Cabarcas Mejia </v>
          </cell>
          <cell r="I2183">
            <v>92125870</v>
          </cell>
          <cell r="J2183" t="str">
            <v>GRUPO DE TRABAJO DE APOYO A LA RED NACIONAL DE PROTECCION AL CONSUMIDOR</v>
          </cell>
          <cell r="K2183" t="str">
            <v>DELEGATURA PARA LA PROTECCION DEL CONSUMIDOR</v>
          </cell>
          <cell r="L2183" t="str">
            <v>DELEGATURA PARA LA PROTECCION DEL CONSUMIDOR</v>
          </cell>
          <cell r="M2183" t="str">
            <v xml:space="preserve">NICKY ECHEVERRY </v>
          </cell>
          <cell r="O2183" t="str">
            <v>CONTRATACION DIRECTA</v>
          </cell>
          <cell r="P2183" t="str">
            <v>PRESTACION DE SERVICIOS</v>
          </cell>
          <cell r="Q2183" t="str">
            <v>PRESTACION DE SERVICIOS PROFESIONALES Y DE APOYO A LA GESTION</v>
          </cell>
          <cell r="R2183" t="str">
            <v>Prestar sus servicios Profesionales para apoyar al Grupo de Trabajo de Apoyo a la Red Nacional de Protección al Consumidor, en la gestión jurídica y Administrativa de las Casas del Consumidor de Bienes y Servicios.</v>
          </cell>
          <cell r="S2183">
            <v>45140</v>
          </cell>
          <cell r="T2183" t="str">
            <v>29/12/2023</v>
          </cell>
          <cell r="U2183">
            <v>45289</v>
          </cell>
          <cell r="V2183">
            <v>34766667</v>
          </cell>
          <cell r="W2183">
            <v>34766667</v>
          </cell>
          <cell r="X2183">
            <v>7000000</v>
          </cell>
        </row>
        <row r="2184">
          <cell r="A2184">
            <v>2183</v>
          </cell>
          <cell r="B2184" t="str">
            <v>23-346597--0</v>
          </cell>
          <cell r="C2184" t="str">
            <v>DIEGO ALEJANDRO DUQUE VARELA</v>
          </cell>
          <cell r="D2184">
            <v>1088283671</v>
          </cell>
          <cell r="F2184" t="str">
            <v>NATURAL</v>
          </cell>
          <cell r="G2184" t="str">
            <v>Hombre</v>
          </cell>
          <cell r="H2184" t="str">
            <v xml:space="preserve">Alfonso Jose Cabarcas Mejia </v>
          </cell>
          <cell r="I2184">
            <v>92125870</v>
          </cell>
          <cell r="J2184" t="str">
            <v>GRUPO DE TRABAJO DE APOYO A LA RED NACIONAL DE PROTECCION AL CONSUMIDOR</v>
          </cell>
          <cell r="K2184" t="str">
            <v>DELEGATURA PARA LA PROTECCION DEL CONSUMIDOR</v>
          </cell>
          <cell r="L2184" t="str">
            <v>DELEGATURA PARA LA PROTECCION DEL CONSUMIDOR</v>
          </cell>
          <cell r="M2184" t="str">
            <v xml:space="preserve">NICKY ECHEVERRY </v>
          </cell>
          <cell r="O2184" t="str">
            <v>CONTRATACION DIRECTA</v>
          </cell>
          <cell r="P2184" t="str">
            <v>PRESTACION DE SERVICIOS</v>
          </cell>
          <cell r="Q2184" t="str">
            <v>PRESTACION DE SERVICIOS PROFESIONALES Y DE APOYO A LA GESTION</v>
          </cell>
          <cell r="R2184" t="str">
            <v xml:space="preserve"> Prestar sus servicios Profesionales para apoyar al Grupo de Trabajo de Apoyo a la Red Nacional de Protección al Consumidor, en la gestión jurídica y Administrativa de las Casas del Consumidor de Bienes y Servicios.</v>
          </cell>
          <cell r="S2184">
            <v>45140</v>
          </cell>
          <cell r="T2184" t="str">
            <v>29/12/2023</v>
          </cell>
          <cell r="U2184">
            <v>45289</v>
          </cell>
          <cell r="V2184">
            <v>34766667</v>
          </cell>
          <cell r="W2184">
            <v>34766667</v>
          </cell>
          <cell r="X2184">
            <v>7000000</v>
          </cell>
        </row>
        <row r="2185">
          <cell r="A2185">
            <v>2184</v>
          </cell>
          <cell r="B2185" t="str">
            <v>23-345513--0</v>
          </cell>
          <cell r="C2185" t="str">
            <v xml:space="preserve">JORGE EMILIO ESPINOSA SALAZAR </v>
          </cell>
          <cell r="D2185">
            <v>1053838571</v>
          </cell>
          <cell r="F2185" t="str">
            <v>NATURAL</v>
          </cell>
          <cell r="G2185" t="str">
            <v>Hombre</v>
          </cell>
          <cell r="H2185" t="str">
            <v xml:space="preserve">Alfonso Jose Cabarcas Mejia </v>
          </cell>
          <cell r="I2185">
            <v>92125870</v>
          </cell>
          <cell r="J2185" t="str">
            <v>GRUPO DE TRABAJO DE APOYO A LA RED NACIONAL DE PROTECCION AL CONSUMIDOR</v>
          </cell>
          <cell r="K2185" t="str">
            <v>DELEGATURA PARA LA PROTECCION DEL CONSUMIDOR</v>
          </cell>
          <cell r="L2185" t="str">
            <v>DELEGATURA PARA LA PROTECCION DEL CONSUMIDOR</v>
          </cell>
          <cell r="M2185" t="str">
            <v>DIANA RUA</v>
          </cell>
          <cell r="O2185" t="str">
            <v>CONTRATACION DIRECTA</v>
          </cell>
          <cell r="P2185" t="str">
            <v>PRESTACION DE SERVICIOS</v>
          </cell>
          <cell r="Q2185" t="str">
            <v>PRESTACION DE SERVICIOS PROFESIONALES Y DE APOYO A LA GESTION</v>
          </cell>
          <cell r="R2185" t="str">
            <v xml:space="preserve"> Prestación de servicios profesionales para apoyar al Grupo de Trabajo de Apoyo de la Red Nacional de Protección al Consumidor, para realizar las sensibilizaciones en temas relacionados con Reglamentos Técnicos y Metrología Legal.</v>
          </cell>
          <cell r="S2185">
            <v>45140</v>
          </cell>
          <cell r="T2185" t="str">
            <v>30/11/2023</v>
          </cell>
          <cell r="U2185">
            <v>45203</v>
          </cell>
          <cell r="V2185">
            <v>18000000</v>
          </cell>
          <cell r="W2185">
            <v>9450000</v>
          </cell>
          <cell r="X2185">
            <v>4500000</v>
          </cell>
          <cell r="Y2185">
            <v>45204</v>
          </cell>
          <cell r="Z2185" t="str">
            <v>TERMINACION ANTICIPADA</v>
          </cell>
          <cell r="AA2185">
            <v>-57</v>
          </cell>
          <cell r="AB2185">
            <v>-8550000</v>
          </cell>
        </row>
        <row r="2186">
          <cell r="A2186">
            <v>2185</v>
          </cell>
          <cell r="B2186" t="str">
            <v>23-345386--0</v>
          </cell>
          <cell r="C2186" t="str">
            <v>Diana Marcela Arcila Suarez</v>
          </cell>
          <cell r="D2186">
            <v>52198627</v>
          </cell>
          <cell r="F2186" t="str">
            <v>NATURAL</v>
          </cell>
          <cell r="G2186" t="str">
            <v>Mujer</v>
          </cell>
          <cell r="H2186" t="str">
            <v xml:space="preserve">Alfonso Jose Cabarcas Mejia </v>
          </cell>
          <cell r="I2186">
            <v>92125870</v>
          </cell>
          <cell r="J2186" t="str">
            <v>GRUPO DE TRABAJO DE APOYO A LA RED NACIONAL DE PROTECCION AL CONSUMIDOR</v>
          </cell>
          <cell r="K2186" t="str">
            <v>DELEGATURA PARA LA PROTECCION DEL CONSUMIDOR</v>
          </cell>
          <cell r="L2186" t="str">
            <v>DELEGATURA PARA LA PROTECCION DEL CONSUMIDOR</v>
          </cell>
          <cell r="M2186" t="str">
            <v>DIANA RUA</v>
          </cell>
          <cell r="O2186" t="str">
            <v>CONTRATACION DIRECTA</v>
          </cell>
          <cell r="P2186" t="str">
            <v>PRESTACION DE SERVICIOS</v>
          </cell>
          <cell r="Q2186" t="str">
            <v>PRESTACION DE SERVICIOS PROFESIONALES Y DE APOYO A LA GESTION</v>
          </cell>
          <cell r="R2186" t="str">
            <v>Prestar sus servicios profesionales al Grupo de Trabajo de Apoyo a la Red Nacional de Protección al Consumidor, para brindar apoyo en las actividades administrativas y presupuestales requeridas en el marco del programa Rutas del Consumidor de Bienes y Servicios.</v>
          </cell>
          <cell r="S2186">
            <v>45140</v>
          </cell>
          <cell r="T2186" t="str">
            <v>29/12/2023</v>
          </cell>
          <cell r="U2186">
            <v>45289</v>
          </cell>
          <cell r="V2186">
            <v>22350000</v>
          </cell>
          <cell r="W2186">
            <v>22350000</v>
          </cell>
          <cell r="X2186">
            <v>4500000</v>
          </cell>
        </row>
        <row r="2187">
          <cell r="A2187">
            <v>2186</v>
          </cell>
          <cell r="B2187" t="str">
            <v>23-345381--2</v>
          </cell>
          <cell r="C2187" t="str">
            <v>Arnulfo Osvaldo Torrenegra Vargas</v>
          </cell>
          <cell r="D2187">
            <v>72122566</v>
          </cell>
          <cell r="F2187" t="str">
            <v>NATURAL</v>
          </cell>
          <cell r="G2187" t="str">
            <v>Hombre</v>
          </cell>
          <cell r="H2187" t="str">
            <v xml:space="preserve">Alfonso Jose Cabarcas Mejia </v>
          </cell>
          <cell r="I2187">
            <v>92125870</v>
          </cell>
          <cell r="J2187" t="str">
            <v>GRUPO DE TRABAJO DE APOYO A LA RED NACIONAL DE PROTECCION AL CONSUMIDOR</v>
          </cell>
          <cell r="K2187" t="str">
            <v>DELEGATURA PARA LA PROTECCION DEL CONSUMIDOR</v>
          </cell>
          <cell r="L2187" t="str">
            <v>DELEGATURA PARA LA PROTECCION DEL CONSUMIDOR</v>
          </cell>
          <cell r="M2187" t="str">
            <v>DIANA RUA</v>
          </cell>
          <cell r="O2187" t="str">
            <v>CONTRATACION DIRECTA</v>
          </cell>
          <cell r="P2187" t="str">
            <v>PRESTACION DE SERVICIOS</v>
          </cell>
          <cell r="Q2187" t="str">
            <v>PRESTACION DE SERVICIOS PROFESIONALES Y DE APOYO A LA GESTION</v>
          </cell>
          <cell r="R2187" t="str">
            <v>Prestación de servicios profesionales para apoyar al Grupo de Trabajo de Apoyo de la Red Nacional de Protección al Consumidor, para realizar las sensibilizaciones en temas relacionados con Reglamentos Técnicos y Metrología Legal.</v>
          </cell>
          <cell r="S2187">
            <v>45140</v>
          </cell>
          <cell r="T2187" t="str">
            <v>30/11/2023</v>
          </cell>
          <cell r="U2187">
            <v>45275</v>
          </cell>
          <cell r="V2187">
            <v>18000000</v>
          </cell>
          <cell r="W2187">
            <v>20250000</v>
          </cell>
          <cell r="X2187">
            <v>4500000</v>
          </cell>
          <cell r="Y2187">
            <v>45252</v>
          </cell>
          <cell r="Z2187" t="str">
            <v>ADICION Y PRORROGA</v>
          </cell>
          <cell r="AA2187">
            <v>15</v>
          </cell>
          <cell r="AB2187">
            <v>2250000</v>
          </cell>
        </row>
        <row r="2188">
          <cell r="A2188">
            <v>2187</v>
          </cell>
          <cell r="B2188" t="str">
            <v>23-345520--2</v>
          </cell>
          <cell r="C2188" t="str">
            <v>ANDRES FELIPE URREGO RUIZ</v>
          </cell>
          <cell r="D2188">
            <v>76316474</v>
          </cell>
          <cell r="F2188" t="str">
            <v>NATURAL</v>
          </cell>
          <cell r="G2188" t="str">
            <v>Hombre</v>
          </cell>
          <cell r="H2188" t="str">
            <v xml:space="preserve">Alfonso Jose Cabarcas Mejia </v>
          </cell>
          <cell r="I2188">
            <v>92125870</v>
          </cell>
          <cell r="J2188" t="str">
            <v>GRUPO DE TRABAJO DE APOYO A LA RED NACIONAL DE PROTECCION AL CONSUMIDOR</v>
          </cell>
          <cell r="K2188" t="str">
            <v>DELEGATURA PARA LA PROTECCION DEL CONSUMIDOR</v>
          </cell>
          <cell r="L2188" t="str">
            <v>DELEGATURA PARA LA PROTECCION DEL CONSUMIDOR</v>
          </cell>
          <cell r="M2188" t="str">
            <v>DIANA RUA</v>
          </cell>
          <cell r="O2188" t="str">
            <v>CONTRATACION DIRECTA</v>
          </cell>
          <cell r="P2188" t="str">
            <v>PRESTACION DE SERVICIOS</v>
          </cell>
          <cell r="Q2188" t="str">
            <v>PRESTACION DE SERVICIOS PROFESIONALES Y DE APOYO A LA GESTION</v>
          </cell>
          <cell r="R2188" t="str">
            <v>Prestar sus servicios Profesionales para apoyar al Grupo de Trabajo de Apoyo a la Red Nacional de Protección al Consumidor, en la gestión jurídica y Administrativa de las Casas del Consumidor de Bienes y Servicios.</v>
          </cell>
          <cell r="S2188">
            <v>45140</v>
          </cell>
          <cell r="T2188" t="str">
            <v>29/12/2023</v>
          </cell>
          <cell r="U2188">
            <v>45140</v>
          </cell>
          <cell r="V2188">
            <v>34766667</v>
          </cell>
          <cell r="W2188">
            <v>0</v>
          </cell>
          <cell r="X2188">
            <v>7000000</v>
          </cell>
          <cell r="Y2188">
            <v>45161</v>
          </cell>
          <cell r="Z2188" t="str">
            <v>TERMINACION ANTICIPADA</v>
          </cell>
          <cell r="AA2188">
            <v>-149</v>
          </cell>
          <cell r="AB2188">
            <v>-34766667</v>
          </cell>
        </row>
        <row r="2189">
          <cell r="A2189">
            <v>2188</v>
          </cell>
          <cell r="B2189" t="str">
            <v>23-346618--0</v>
          </cell>
          <cell r="C2189" t="str">
            <v>PIDIACHE MORA ARMANDO DE JESÚS</v>
          </cell>
          <cell r="D2189">
            <v>79302625</v>
          </cell>
          <cell r="F2189" t="str">
            <v>NATURAL</v>
          </cell>
          <cell r="G2189" t="str">
            <v>Hombre</v>
          </cell>
          <cell r="H2189" t="str">
            <v xml:space="preserve">MARIA DEL ROSARIO HERNANDEZ SIERRA;Alfonso Jose Cabarcas Mejia </v>
          </cell>
          <cell r="I2189" t="str">
            <v>52692328;92125870</v>
          </cell>
          <cell r="J2189" t="str">
            <v>DIRECCION FINANCIERA;GRUPO DE TRABAJO DE APOYO A LA RED NACIONAL DE PROTECCION AL CONSUMIDOR</v>
          </cell>
          <cell r="K2189" t="str">
            <v>DIRECCION FINANCIERA;DELEGATURA PARA LA PROTECCION DEL CONSUMIDOR</v>
          </cell>
          <cell r="L2189" t="str">
            <v>SECRETARIA GENERAL;DELEGATURA PARA LA PROTECCION DEL CONSUMIDOR</v>
          </cell>
          <cell r="M2189" t="str">
            <v xml:space="preserve">NICKY ECHEVERRY </v>
          </cell>
          <cell r="O2189" t="str">
            <v>CONTRATACION DIRECTA</v>
          </cell>
          <cell r="P2189" t="str">
            <v>PRESTACION DE SERVICIOS</v>
          </cell>
          <cell r="Q2189" t="str">
            <v>PRESTACION DE SERVICIOS PROFESIONALES Y DE APOYO A LA GESTION</v>
          </cell>
          <cell r="R2189" t="str">
            <v>Prestación de servicios técnicos a la Dirección Financiera para gestionar y fortalecer las actividades, trámites financieros y tiempos de operación respecto de los trámites de pagos del  Grupo de Trabajo de Apoyo a la RNPC y demás áreas de la Entidad, así como gestionar el cargue de información en SECOP2 y en las demás soluciones informáticas a las que haya lugar.</v>
          </cell>
          <cell r="S2189">
            <v>45140</v>
          </cell>
          <cell r="T2189" t="str">
            <v>29/12/2023</v>
          </cell>
          <cell r="U2189">
            <v>45289</v>
          </cell>
          <cell r="V2189">
            <v>18489708</v>
          </cell>
          <cell r="W2189">
            <v>18489708</v>
          </cell>
          <cell r="X2189">
            <v>3722760</v>
          </cell>
        </row>
        <row r="2190">
          <cell r="A2190">
            <v>2189</v>
          </cell>
          <cell r="B2190" t="str">
            <v>23-346605--2</v>
          </cell>
          <cell r="C2190" t="str">
            <v>JIMMY ARTURO VELOZA DUARTE</v>
          </cell>
          <cell r="D2190">
            <v>19467348</v>
          </cell>
          <cell r="F2190" t="str">
            <v>NATURAL</v>
          </cell>
          <cell r="G2190" t="str">
            <v>Hombre</v>
          </cell>
          <cell r="H2190" t="str">
            <v xml:space="preserve">Alfonso Jose Cabarcas Mejia </v>
          </cell>
          <cell r="I2190">
            <v>92125870</v>
          </cell>
          <cell r="J2190" t="str">
            <v>GRUPO DE TRABAJO DE APOYO A LA RED NACIONAL DE PROTECCION AL CONSUMIDOR</v>
          </cell>
          <cell r="K2190" t="str">
            <v>DELEGATURA PARA LA PROTECCION DEL CONSUMIDOR</v>
          </cell>
          <cell r="L2190" t="str">
            <v>DELEGATURA PARA LA PROTECCION DEL CONSUMIDOR</v>
          </cell>
          <cell r="M2190" t="str">
            <v xml:space="preserve">NICKY ECHEVERRY </v>
          </cell>
          <cell r="O2190" t="str">
            <v>CONTRATACION DIRECTA</v>
          </cell>
          <cell r="P2190" t="str">
            <v>PRESTACION DE SERVICIOS</v>
          </cell>
          <cell r="Q2190" t="str">
            <v>PRESTACION DE SERVICIOS PROFESIONALES Y DE APOYO A LA GESTION</v>
          </cell>
          <cell r="R2190"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190">
            <v>45140</v>
          </cell>
          <cell r="T2190" t="str">
            <v>25/11/2023</v>
          </cell>
          <cell r="U2190">
            <v>45275</v>
          </cell>
          <cell r="V2190">
            <v>21083333</v>
          </cell>
          <cell r="W2190">
            <v>24750000</v>
          </cell>
          <cell r="X2190">
            <v>5500000</v>
          </cell>
          <cell r="Y2190" t="str">
            <v>2023/11/24
6/12/2023</v>
          </cell>
          <cell r="Z2190" t="str">
            <v>ADICION Y PRORORGA
ACLARACION</v>
          </cell>
          <cell r="AA2190">
            <v>20</v>
          </cell>
          <cell r="AB2190">
            <v>3666667</v>
          </cell>
        </row>
        <row r="2191">
          <cell r="A2191">
            <v>2190</v>
          </cell>
          <cell r="B2191" t="str">
            <v>23-345291--2</v>
          </cell>
          <cell r="C2191" t="str">
            <v>ALEXANDER MONTENEGRO SOLANO</v>
          </cell>
          <cell r="D2191">
            <v>1094915306</v>
          </cell>
          <cell r="F2191" t="str">
            <v>NATURAL</v>
          </cell>
          <cell r="G2191" t="str">
            <v>Hombre</v>
          </cell>
          <cell r="H2191" t="str">
            <v xml:space="preserve">Alfonso Jose Cabarcas Mejia </v>
          </cell>
          <cell r="I2191">
            <v>92125870</v>
          </cell>
          <cell r="J2191" t="str">
            <v>GRUPO DE TRABAJO DE APOYO A LA RED NACIONAL DE PROTECCION AL CONSUMIDOR</v>
          </cell>
          <cell r="K2191" t="str">
            <v>DELEGATURA PARA LA PROTECCION DEL CONSUMIDOR</v>
          </cell>
          <cell r="L2191" t="str">
            <v>DELEGATURA PARA LA PROTECCION DEL CONSUMIDOR</v>
          </cell>
          <cell r="M2191" t="str">
            <v xml:space="preserve">NICKY ECHEVERRY </v>
          </cell>
          <cell r="O2191" t="str">
            <v>CONTRATACION DIRECTA</v>
          </cell>
          <cell r="P2191" t="str">
            <v>PRESTACION DE SERVICIOS</v>
          </cell>
          <cell r="Q2191" t="str">
            <v>PRESTACION DE SERVICIOS PROFESIONALES Y DE APOYO A LA GESTION</v>
          </cell>
          <cell r="R2191" t="str">
            <v>Prestación de servicios profesionales para apoyar al Grupo de Trabajo de Apoyo de la Red Nacional de Protección al Consumidor, para realizar las sensibilizaciones en temas relacionados con Reglamentos Técnicos y Metrología Legal.</v>
          </cell>
          <cell r="S2191">
            <v>45140</v>
          </cell>
          <cell r="T2191" t="str">
            <v>29/12/2023</v>
          </cell>
          <cell r="U2191">
            <v>45289</v>
          </cell>
          <cell r="V2191">
            <v>22350000</v>
          </cell>
          <cell r="W2191">
            <v>22350000</v>
          </cell>
          <cell r="X2191">
            <v>4500000</v>
          </cell>
        </row>
        <row r="2192">
          <cell r="A2192">
            <v>2191</v>
          </cell>
          <cell r="B2192" t="str">
            <v>23-348502--0</v>
          </cell>
          <cell r="C2192" t="str">
            <v>MARIA MARCELA ESCALANTE GUZMAN</v>
          </cell>
          <cell r="D2192">
            <v>1047437061</v>
          </cell>
          <cell r="F2192" t="str">
            <v>NATURAL</v>
          </cell>
          <cell r="G2192" t="str">
            <v>Mujer</v>
          </cell>
          <cell r="H2192" t="str">
            <v xml:space="preserve">Alfonso Jose Cabarcas Mejia </v>
          </cell>
          <cell r="I2192">
            <v>92125870</v>
          </cell>
          <cell r="J2192" t="str">
            <v>GRUPO DE TRABAJO DE APOYO A LA RED NACIONAL DE PROTECCION AL CONSUMIDOR</v>
          </cell>
          <cell r="K2192" t="str">
            <v>DELEGATURA PARA LA PROTECCION DEL CONSUMIDOR</v>
          </cell>
          <cell r="L2192" t="str">
            <v>DELEGATURA PARA LA PROTECCION DEL CONSUMIDOR</v>
          </cell>
          <cell r="M2192" t="str">
            <v xml:space="preserve">NICKY ECHEVERRY </v>
          </cell>
          <cell r="O2192" t="str">
            <v>CONTRATACION DIRECTA</v>
          </cell>
          <cell r="P2192" t="str">
            <v>PRESTACION DE SERVICIOS</v>
          </cell>
          <cell r="Q2192" t="str">
            <v>PRESTACION DE SERVICIOS PROFESIONALES Y DE APOYO A LA GESTION</v>
          </cell>
          <cell r="R2192" t="str">
            <v>Prestar sus servicios para apoyar al Grupo de Trabajo de Apoyo a la Red Nacional de Protección al Consumidor, en la gestión administrativa de las Casas del Consumidor de Bienes y Servicios.</v>
          </cell>
          <cell r="S2192">
            <v>45141</v>
          </cell>
          <cell r="T2192" t="str">
            <v>15/12/2023</v>
          </cell>
          <cell r="U2192">
            <v>45275</v>
          </cell>
          <cell r="V2192">
            <v>13802000</v>
          </cell>
          <cell r="W2192">
            <v>13802000</v>
          </cell>
          <cell r="X2192">
            <v>3090000</v>
          </cell>
        </row>
        <row r="2193">
          <cell r="A2193">
            <v>2192</v>
          </cell>
          <cell r="B2193" t="str">
            <v>23-348577--0</v>
          </cell>
          <cell r="C2193" t="str">
            <v>NATALIA WILSON APONTE</v>
          </cell>
          <cell r="D2193">
            <v>53050756</v>
          </cell>
          <cell r="F2193" t="str">
            <v>NATURAL</v>
          </cell>
          <cell r="G2193" t="str">
            <v>Mujer</v>
          </cell>
          <cell r="H2193" t="str">
            <v>LUIS EDUARDO AGUIAR DELGADILLO</v>
          </cell>
          <cell r="I2193">
            <v>93394384</v>
          </cell>
          <cell r="J2193" t="str">
            <v>DIRECCION DE INVESTIGACIONES DE PROTECCION DE USUARIOS DE SERVICIOS DE COMUNICACIONES</v>
          </cell>
          <cell r="K2193" t="str">
            <v>DIRECCION DE INVESTIGACIONES DE PROTECCION DE USUARIOS DE SERVICIOS DE COMUNICACIONES</v>
          </cell>
          <cell r="L2193" t="str">
            <v>DELEGATURA PARA LA PROTECCION DEL CONSUMIDOR</v>
          </cell>
          <cell r="M2193" t="str">
            <v>JORGE HERNANDEZ</v>
          </cell>
          <cell r="O2193" t="str">
            <v>CONTRATACION DIRECTA</v>
          </cell>
          <cell r="P2193" t="str">
            <v>PRESTACION DE SERVICIOS</v>
          </cell>
          <cell r="Q2193" t="str">
            <v>PRESTACION DE SERVICIOS PROFESIONALES Y DE APOYO A LA GESTION</v>
          </cell>
          <cell r="R2193" t="str">
            <v xml:space="preserve"> Prestación de servicios profesionales de un abogado para apoyar la gestión jurídica de la Dirección de Investigaciones de Protección de Usuarios de Servicios de Comunicaciones de la SIC. _x000D_
</v>
          </cell>
          <cell r="S2193">
            <v>45141</v>
          </cell>
          <cell r="T2193">
            <v>45247</v>
          </cell>
          <cell r="U2193">
            <v>45289</v>
          </cell>
          <cell r="V2193">
            <v>39357800</v>
          </cell>
          <cell r="W2193">
            <v>54952400</v>
          </cell>
          <cell r="X2193">
            <v>11139000</v>
          </cell>
          <cell r="Y2193" t="str">
            <v>2023/10/24
ERROR DICIEMBRE</v>
          </cell>
          <cell r="Z2193" t="str">
            <v>ADICION Y PRORROGA</v>
          </cell>
          <cell r="AA2193">
            <v>42</v>
          </cell>
          <cell r="AB2193">
            <v>15594600</v>
          </cell>
        </row>
        <row r="2194">
          <cell r="A2194">
            <v>2193</v>
          </cell>
          <cell r="B2194" t="str">
            <v>23-349141--0</v>
          </cell>
          <cell r="C2194" t="str">
            <v>Ramiro Jose Turizo Correa</v>
          </cell>
          <cell r="D2194">
            <v>1128044609</v>
          </cell>
          <cell r="F2194" t="str">
            <v>NATURAL</v>
          </cell>
          <cell r="G2194" t="str">
            <v>Hombre</v>
          </cell>
          <cell r="H2194" t="str">
            <v xml:space="preserve">Alfonso Jose Cabarcas Mejia </v>
          </cell>
          <cell r="I2194">
            <v>92125870</v>
          </cell>
          <cell r="J2194" t="str">
            <v>GRUPO DE TRABAJO DE APOYO A LA RED NACIONAL DE PROTECCION AL CONSUMIDOR</v>
          </cell>
          <cell r="K2194" t="str">
            <v>DELEGATURA PARA LA PROTECCION DEL CONSUMIDOR</v>
          </cell>
          <cell r="L2194" t="str">
            <v>DELEGATURA PARA LA PROTECCION DEL CONSUMIDOR</v>
          </cell>
          <cell r="M2194" t="str">
            <v>JORGE CIFUENTES</v>
          </cell>
          <cell r="O2194" t="str">
            <v>CONTRATACION DIRECTA</v>
          </cell>
          <cell r="P2194" t="str">
            <v>PRESTACION DE SERVICIOS</v>
          </cell>
          <cell r="Q2194" t="str">
            <v>PRESTACION DE SERVICIOS PROFESIONALES Y DE APOYO A LA GESTION</v>
          </cell>
          <cell r="R2194"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194">
            <v>45141</v>
          </cell>
          <cell r="T2194" t="str">
            <v>15/12/2023</v>
          </cell>
          <cell r="U2194">
            <v>45275</v>
          </cell>
          <cell r="V2194">
            <v>24566667</v>
          </cell>
          <cell r="W2194">
            <v>24566667</v>
          </cell>
          <cell r="X2194">
            <v>5500000</v>
          </cell>
        </row>
        <row r="2195">
          <cell r="A2195">
            <v>2194</v>
          </cell>
          <cell r="B2195" t="str">
            <v>23-349148--2</v>
          </cell>
          <cell r="C2195" t="str">
            <v>NATALIA GONZALEZ FRANCO</v>
          </cell>
          <cell r="D2195">
            <v>52780139</v>
          </cell>
          <cell r="F2195" t="str">
            <v>NATURAL</v>
          </cell>
          <cell r="G2195" t="str">
            <v>Mujer</v>
          </cell>
          <cell r="H2195" t="str">
            <v xml:space="preserve">Alfonso Jose Cabarcas Mejia </v>
          </cell>
          <cell r="I2195">
            <v>92125870</v>
          </cell>
          <cell r="J2195" t="str">
            <v>GRUPO DE TRABAJO DE APOYO A LA RED NACIONAL DE PROTECCION AL CONSUMIDOR</v>
          </cell>
          <cell r="K2195" t="str">
            <v>DELEGATURA PARA LA PROTECCION DEL CONSUMIDOR</v>
          </cell>
          <cell r="L2195" t="str">
            <v>DELEGATURA PARA LA PROTECCION DEL CONSUMIDOR</v>
          </cell>
          <cell r="M2195" t="str">
            <v>JORGE CIFUENTES</v>
          </cell>
          <cell r="O2195" t="str">
            <v>CONTRATACION DIRECTA</v>
          </cell>
          <cell r="P2195" t="str">
            <v>PRESTACION DE SERVICIOS</v>
          </cell>
          <cell r="Q2195" t="str">
            <v>PRESTACION DE SERVICIOS PROFESIONALES Y DE APOYO A LA GESTION</v>
          </cell>
          <cell r="R2195" t="str">
            <v>Prestación de servicios de apoyo a la gestión al Grupo de Trabajo de Apoyo de la Red Nacional de Protección al Consumidor en la realización de las actividades asistenciales del proceso de seguimiento a los servicios prestados por los programas misionales de la Red Nacional de Protección al Consumidor.</v>
          </cell>
          <cell r="S2195">
            <v>45141</v>
          </cell>
          <cell r="T2195" t="str">
            <v>15/12/2023</v>
          </cell>
          <cell r="U2195">
            <v>45177</v>
          </cell>
          <cell r="V2195">
            <v>13802000</v>
          </cell>
          <cell r="W2195">
            <v>3811000</v>
          </cell>
          <cell r="X2195">
            <v>3090000</v>
          </cell>
          <cell r="Y2195">
            <v>45197</v>
          </cell>
          <cell r="Z2195" t="str">
            <v>TERMINACION ANTICIPADA</v>
          </cell>
          <cell r="AA2195">
            <v>-98</v>
          </cell>
          <cell r="AB2195">
            <v>-9991000</v>
          </cell>
        </row>
        <row r="2196">
          <cell r="A2196">
            <v>2195</v>
          </cell>
          <cell r="B2196" t="str">
            <v>23-349146--0</v>
          </cell>
          <cell r="C2196" t="str">
            <v>LUÍS EDUARDO MINA DÍAZ</v>
          </cell>
          <cell r="D2196">
            <v>1111785662</v>
          </cell>
          <cell r="F2196" t="str">
            <v>NATURAL</v>
          </cell>
          <cell r="G2196" t="str">
            <v>Hombre</v>
          </cell>
          <cell r="H2196" t="str">
            <v xml:space="preserve">Alfonso Jose Cabarcas Mejia </v>
          </cell>
          <cell r="I2196">
            <v>92125870</v>
          </cell>
          <cell r="J2196" t="str">
            <v>GRUPO DE TRABAJO DE APOYO A LA RED NACIONAL DE PROTECCION AL CONSUMIDOR</v>
          </cell>
          <cell r="K2196" t="str">
            <v>DELEGATURA PARA LA PROTECCION DEL CONSUMIDOR</v>
          </cell>
          <cell r="L2196" t="str">
            <v>DELEGATURA PARA LA PROTECCION DEL CONSUMIDOR</v>
          </cell>
          <cell r="M2196" t="str">
            <v>DIANA RUA</v>
          </cell>
          <cell r="O2196" t="str">
            <v>CONTRATACION DIRECTA</v>
          </cell>
          <cell r="P2196" t="str">
            <v>PRESTACION DE SERVICIOS</v>
          </cell>
          <cell r="Q2196" t="str">
            <v>PRESTACION DE SERVICIOS PROFESIONALES Y DE APOYO A LA GESTION</v>
          </cell>
          <cell r="R2196"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196">
            <v>45141</v>
          </cell>
          <cell r="T2196" t="str">
            <v>15/12/2023</v>
          </cell>
          <cell r="U2196">
            <v>45289</v>
          </cell>
          <cell r="V2196">
            <v>20100000</v>
          </cell>
          <cell r="W2196">
            <v>22200000</v>
          </cell>
          <cell r="X2196">
            <v>4500000</v>
          </cell>
          <cell r="Y2196">
            <v>45274</v>
          </cell>
          <cell r="Z2196" t="str">
            <v>ADICION Y PRORROGA</v>
          </cell>
          <cell r="AA2196">
            <v>14</v>
          </cell>
          <cell r="AB2196">
            <v>2100000</v>
          </cell>
        </row>
        <row r="2197">
          <cell r="A2197">
            <v>2196</v>
          </cell>
          <cell r="C2197" t="str">
            <v xml:space="preserve">CENTURY </v>
          </cell>
          <cell r="E2197">
            <v>830075011</v>
          </cell>
          <cell r="F2197" t="str">
            <v>JURIDICA</v>
          </cell>
          <cell r="H2197" t="str">
            <v>ALEJANDRO ESTEBAN ARTEAGA PARRA</v>
          </cell>
          <cell r="I2197">
            <v>1016004217</v>
          </cell>
          <cell r="J2197" t="str">
            <v>GRUPO DE TRABAJO DE COMUNICACION</v>
          </cell>
          <cell r="K2197" t="str">
            <v>OFICINA DE SERVICIOS AL CONSUMIDOR Y DE APOYO EMPRESARIAL</v>
          </cell>
          <cell r="L2197" t="str">
            <v>OFICINA DE SERVICIOS AL CONSUMIDOR Y DE APOYO EMPRESARIAL</v>
          </cell>
          <cell r="M2197" t="str">
            <v>MARCELO BARRETO</v>
          </cell>
          <cell r="N2197" t="str">
            <v>SIC 8</v>
          </cell>
          <cell r="O2197" t="str">
            <v>LICITACION PUBLICA</v>
          </cell>
          <cell r="P2197" t="str">
            <v>PRESTACION DE SERVICIOS</v>
          </cell>
          <cell r="Q2197" t="str">
            <v>PRESTACION DE SERVICIOS</v>
          </cell>
          <cell r="R2197" t="str">
            <v xml:space="preserve">PRESTAR LOS SERVICIOS PARA APOYAR Y EJECUTAR LAS ACTIVIDADES DE CONCEPTUALIZACIÓN, DESARROLLO, PRODUCCIÓN, DIVULGACIÓN, PROMOCIÓN, SENSIBILIZACIÓN Y SOCIALIZACIÓN DE CAMPAÑAS DE COMUNICACIÓN DE LOS TEMAS MISIONALES DE LA SUPERINTENDENCIA DE INDUSTRIA Y COMERCIO, QUE PERMITAN FORTALECER LA ESTRATEGIA DE COMUNICACIONES DE LA ENTIDAD PARA LA VIGENCIA 2023 </v>
          </cell>
          <cell r="S2197">
            <v>45141</v>
          </cell>
          <cell r="T2197">
            <v>45289</v>
          </cell>
          <cell r="U2197">
            <v>45289</v>
          </cell>
          <cell r="V2197">
            <v>700000000</v>
          </cell>
          <cell r="W2197">
            <v>700000000</v>
          </cell>
        </row>
        <row r="2198">
          <cell r="A2198">
            <v>2197</v>
          </cell>
          <cell r="B2198" t="str">
            <v>23-351125--0</v>
          </cell>
          <cell r="C2198" t="str">
            <v>PAULA MARGARITA GUTIERREZ CASTILLO</v>
          </cell>
          <cell r="D2198">
            <v>52862374</v>
          </cell>
          <cell r="F2198" t="str">
            <v>NATURAL</v>
          </cell>
          <cell r="G2198" t="str">
            <v>Mujer</v>
          </cell>
          <cell r="H2198" t="str">
            <v xml:space="preserve">Alfonso Jose Cabarcas Mejia </v>
          </cell>
          <cell r="I2198">
            <v>92125870</v>
          </cell>
          <cell r="J2198" t="str">
            <v>GRUPO DE TRABAJO DE APOYO A LA RED NACIONAL DE PROTECCION AL CONSUMIDOR</v>
          </cell>
          <cell r="K2198" t="str">
            <v>DELEGATURA PARA LA PROTECCION DEL CONSUMIDOR</v>
          </cell>
          <cell r="L2198" t="str">
            <v>DELEGATURA PARA LA PROTECCION DEL CONSUMIDOR</v>
          </cell>
          <cell r="M2198" t="str">
            <v>SULLY MORENO</v>
          </cell>
          <cell r="O2198" t="str">
            <v>CONTRATACION DIRECTA</v>
          </cell>
          <cell r="P2198" t="str">
            <v>PRESTACION DE SERVICIOS</v>
          </cell>
          <cell r="Q2198" t="str">
            <v>PRESTACION DE SERVICIOS PROFESIONALES Y DE APOYO A LA GESTION</v>
          </cell>
          <cell r="R2198" t="str">
            <v>Prestación de los servicios profesionales para apoyar al Grupo de Trabajo de Apoyo de la Red Nacional de Protección al Consumidor en las actividades metodológicas, de selección y procesamiento de datos, información e indicadores de gestión del proceso de seguimiento a los servicios misionales.</v>
          </cell>
          <cell r="S2198">
            <v>45142</v>
          </cell>
          <cell r="T2198" t="str">
            <v>15/12/2023</v>
          </cell>
          <cell r="U2198">
            <v>45275</v>
          </cell>
          <cell r="V2198">
            <v>19950000</v>
          </cell>
          <cell r="W2198">
            <v>19950000</v>
          </cell>
          <cell r="X2198">
            <v>4500000</v>
          </cell>
        </row>
        <row r="2199">
          <cell r="A2199">
            <v>2198</v>
          </cell>
          <cell r="B2199" t="str">
            <v>23-351165--0</v>
          </cell>
          <cell r="C2199" t="str">
            <v xml:space="preserve">JORGE ARMANDO SANCHEZ CADAVID	</v>
          </cell>
          <cell r="D2199">
            <v>1105693081</v>
          </cell>
          <cell r="F2199" t="str">
            <v>NATURAL</v>
          </cell>
          <cell r="G2199" t="str">
            <v>Hombre</v>
          </cell>
          <cell r="H2199" t="str">
            <v xml:space="preserve">Alfonso Jose Cabarcas Mejia </v>
          </cell>
          <cell r="I2199">
            <v>92125870</v>
          </cell>
          <cell r="J2199" t="str">
            <v>GRUPO DE TRABAJO DE APOYO A LA RED NACIONAL DE PROTECCION AL CONSUMIDOR</v>
          </cell>
          <cell r="K2199" t="str">
            <v>DELEGATURA PARA LA PROTECCION DEL CONSUMIDOR</v>
          </cell>
          <cell r="L2199" t="str">
            <v>DELEGATURA PARA LA PROTECCION DEL CONSUMIDOR</v>
          </cell>
          <cell r="M2199" t="str">
            <v>JORGE CIFUENTES</v>
          </cell>
          <cell r="O2199" t="str">
            <v>CONTRATACION DIRECTA</v>
          </cell>
          <cell r="P2199" t="str">
            <v>PRESTACION DE SERVICIOS</v>
          </cell>
          <cell r="Q2199" t="str">
            <v>PRESTACION DE SERVICIOS PROFESIONALES Y DE APOYO A LA GESTION</v>
          </cell>
          <cell r="R2199" t="str">
            <v xml:space="preserve"> Prestación de servicios profesionales para apoyar a la Coordinación del Grupo de Trabajo de Apoyo a la Red Nacional de Protección del Consumidor en las diferentes actividades administrativas, locativas y de gestión que se requieran en las Casas del Consumidor.</v>
          </cell>
          <cell r="S2199">
            <v>45142</v>
          </cell>
          <cell r="T2199">
            <v>45260</v>
          </cell>
          <cell r="U2199">
            <v>45275</v>
          </cell>
          <cell r="V2199">
            <v>17700000</v>
          </cell>
          <cell r="W2199">
            <v>19950000</v>
          </cell>
          <cell r="X2199">
            <v>4500000</v>
          </cell>
          <cell r="Y2199">
            <v>45260</v>
          </cell>
          <cell r="Z2199" t="str">
            <v>ADICION  Y PRORROGA</v>
          </cell>
          <cell r="AA2199">
            <v>15</v>
          </cell>
          <cell r="AB2199">
            <v>2250000</v>
          </cell>
        </row>
        <row r="2200">
          <cell r="A2200">
            <v>2199</v>
          </cell>
          <cell r="B2200" t="str">
            <v>23-351142--0</v>
          </cell>
          <cell r="C2200" t="str">
            <v>MARIA TERESA AMADOR DAZA</v>
          </cell>
          <cell r="D2200">
            <v>33334630</v>
          </cell>
          <cell r="F2200" t="str">
            <v>NATURAL</v>
          </cell>
          <cell r="G2200" t="str">
            <v>Mujer</v>
          </cell>
          <cell r="H2200" t="str">
            <v xml:space="preserve">Alfonso Jose Cabarcas Mejia </v>
          </cell>
          <cell r="I2200">
            <v>92125870</v>
          </cell>
          <cell r="J2200" t="str">
            <v>GRUPO DE TRABAJO DE APOYO A LA RED NACIONAL DE PROTECCION AL CONSUMIDOR</v>
          </cell>
          <cell r="K2200" t="str">
            <v>DELEGATURA PARA LA PROTECCION DEL CONSUMIDOR</v>
          </cell>
          <cell r="L2200" t="str">
            <v>DELEGATURA PARA LA PROTECCION DEL CONSUMIDOR</v>
          </cell>
          <cell r="M2200" t="str">
            <v xml:space="preserve">DIANA  RUA </v>
          </cell>
          <cell r="O2200" t="str">
            <v>CONTRATACION DIRECTA</v>
          </cell>
          <cell r="P2200" t="str">
            <v>PRESTACION DE SERVICIOS</v>
          </cell>
          <cell r="Q2200" t="str">
            <v>PRESTACION DE SERVICIOS PROFESIONALES Y DE APOYO A LA GESTION</v>
          </cell>
          <cell r="R2200"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200">
            <v>45142</v>
          </cell>
          <cell r="T2200">
            <v>45275</v>
          </cell>
          <cell r="U2200">
            <v>45275</v>
          </cell>
          <cell r="V2200">
            <v>19950000</v>
          </cell>
          <cell r="W2200">
            <v>19950000</v>
          </cell>
          <cell r="X2200">
            <v>4500000</v>
          </cell>
        </row>
        <row r="2201">
          <cell r="A2201">
            <v>2200</v>
          </cell>
          <cell r="B2201" t="str">
            <v>23-351173--0</v>
          </cell>
          <cell r="C2201" t="str">
            <v>CARLOS ANDRES PARRA GARZON</v>
          </cell>
          <cell r="D2201">
            <v>1075675640</v>
          </cell>
          <cell r="F2201" t="str">
            <v>NATURAL</v>
          </cell>
          <cell r="G2201" t="str">
            <v>Hombre</v>
          </cell>
          <cell r="H2201" t="str">
            <v xml:space="preserve">Alfonso Jose Cabarcas Mejia </v>
          </cell>
          <cell r="I2201">
            <v>92125870</v>
          </cell>
          <cell r="J2201" t="str">
            <v>GRUPO DE TRABAJO DE APOYO A LA RED NACIONAL DE PROTECCION AL CONSUMIDOR</v>
          </cell>
          <cell r="K2201" t="str">
            <v>DELEGATURA PARA LA PROTECCION DEL CONSUMIDOR</v>
          </cell>
          <cell r="L2201" t="str">
            <v>DELEGATURA PARA LA PROTECCION DEL CONSUMIDOR</v>
          </cell>
          <cell r="M2201" t="str">
            <v xml:space="preserve">NICKY ECHEVERRY </v>
          </cell>
          <cell r="O2201" t="str">
            <v>CONTRATACION DIRECTA</v>
          </cell>
          <cell r="P2201" t="str">
            <v>PRESTACION DE SERVICIOS</v>
          </cell>
          <cell r="Q2201" t="str">
            <v>PRESTACION DE SERVICIOS PROFESIONALES Y DE APOYO A LA GESTION</v>
          </cell>
          <cell r="R2201" t="str">
            <v xml:space="preserve">Prestar sus servicios Profesionales para Apoyar al Grupo de Trabajo de Apoyo a la Red Nacional de Protección al Consumidor, en asuntos jurídicos en las Rutas del consumidor a nivel nacional y los programas a cargo de la RNPC. </v>
          </cell>
          <cell r="S2201">
            <v>45142</v>
          </cell>
          <cell r="T2201" t="str">
            <v>30/11/2023</v>
          </cell>
          <cell r="U2201">
            <v>45275</v>
          </cell>
          <cell r="V2201">
            <v>17700000</v>
          </cell>
          <cell r="W2201">
            <v>19050000</v>
          </cell>
          <cell r="X2201">
            <v>4500000</v>
          </cell>
          <cell r="Y2201" t="str">
            <v>7/08/2023
2023/11/30</v>
          </cell>
          <cell r="Z2201" t="str">
            <v>SUSPENSION Y REDUCCION
ADICION Y PRORROGA</v>
          </cell>
          <cell r="AA2201">
            <v>15</v>
          </cell>
          <cell r="AB2201">
            <v>1350000</v>
          </cell>
        </row>
        <row r="2202">
          <cell r="A2202">
            <v>2201</v>
          </cell>
          <cell r="C2202" t="str">
            <v>SUPERIOR DE DOTACIONES S.A.S.</v>
          </cell>
          <cell r="E2202">
            <v>830144875</v>
          </cell>
          <cell r="F2202" t="str">
            <v>JURIDICA</v>
          </cell>
          <cell r="H2202" t="str">
            <v>JENNIFER DEL ROSARIO BENDEK RICO</v>
          </cell>
          <cell r="I2202">
            <v>52951267</v>
          </cell>
          <cell r="J2202" t="str">
            <v>GRUPO DE TRABAJO DE DESARROLLO DE TALENTO HUMANO</v>
          </cell>
          <cell r="K2202" t="str">
            <v>SECRETARIA GENERAL</v>
          </cell>
          <cell r="L2202" t="str">
            <v>SECRETARIA GENERAL</v>
          </cell>
          <cell r="M2202" t="str">
            <v>SULLY MORENO</v>
          </cell>
          <cell r="N2202" t="str">
            <v>SIC 20</v>
          </cell>
          <cell r="O2202" t="str">
            <v>MINIMA CUANTIA</v>
          </cell>
          <cell r="P2202" t="str">
            <v>COMPRAVENTA</v>
          </cell>
          <cell r="Q2202" t="str">
            <v>COMPRAVENTA</v>
          </cell>
          <cell r="R2202" t="str">
            <v>Realizar la adquisición de elementos de protección personal para los colaboradores de la SIC frente a los riesgos a los cuales están expuestos durante el desarrollo de sus actividades</v>
          </cell>
          <cell r="S2202">
            <v>45148</v>
          </cell>
          <cell r="T2202">
            <v>45229</v>
          </cell>
          <cell r="U2202">
            <v>45229</v>
          </cell>
          <cell r="V2202">
            <v>13236940</v>
          </cell>
          <cell r="W2202">
            <v>13236940</v>
          </cell>
        </row>
        <row r="2203">
          <cell r="A2203">
            <v>2202</v>
          </cell>
          <cell r="B2203" t="str">
            <v>23-353587--0</v>
          </cell>
          <cell r="C2203" t="str">
            <v>STEVEN GÓMEZ GIRALDO</v>
          </cell>
          <cell r="D2203">
            <v>1010228816</v>
          </cell>
          <cell r="F2203" t="str">
            <v>NATURAL</v>
          </cell>
          <cell r="G2203" t="str">
            <v>Hombre</v>
          </cell>
          <cell r="H2203" t="str">
            <v>DIANA CAROLINA MEDINA BELTRAN</v>
          </cell>
          <cell r="I2203">
            <v>53042288</v>
          </cell>
          <cell r="J2203" t="str">
            <v>GRUPO DE TRABAJO DE ABOGACIA DE LA COMPETENCIA</v>
          </cell>
          <cell r="K2203" t="str">
            <v>DELEGATURA PARA LA PROTECCION DE LA COMPETENCIA</v>
          </cell>
          <cell r="L2203" t="str">
            <v>DELEGATURA PARA LA PROTECCION DE LA COMPETENCIA</v>
          </cell>
          <cell r="M2203" t="str">
            <v>ADRIANA MATIZ</v>
          </cell>
          <cell r="O2203" t="str">
            <v>CONTRATACION DIRECTA</v>
          </cell>
          <cell r="P2203" t="str">
            <v>PRESTACION DE SERVICIOS</v>
          </cell>
          <cell r="Q2203" t="str">
            <v>PRESTACION DE SERVICIOS PROFESIONALES Y DE APOYO A LA GESTION</v>
          </cell>
          <cell r="R2203" t="str">
            <v>Prestación de servicios profesionales de una abogada para apoyar al grupo de trabajo de abogacía de la competencia en las actividades de carácter jurídico que se adelanten.</v>
          </cell>
          <cell r="S2203">
            <v>45146</v>
          </cell>
          <cell r="T2203" t="str">
            <v>15/12/2023</v>
          </cell>
          <cell r="U2203">
            <v>45275</v>
          </cell>
          <cell r="V2203">
            <v>33570100</v>
          </cell>
          <cell r="W2203">
            <v>33570100</v>
          </cell>
          <cell r="X2203">
            <v>7807000</v>
          </cell>
        </row>
        <row r="2204">
          <cell r="A2204">
            <v>2203</v>
          </cell>
          <cell r="B2204" t="str">
            <v>23-353588--0</v>
          </cell>
          <cell r="C2204" t="str">
            <v>LIGIA MARCELA PARRADO GALVIS</v>
          </cell>
          <cell r="D2204">
            <v>1015444594</v>
          </cell>
          <cell r="F2204" t="str">
            <v>NATURAL</v>
          </cell>
          <cell r="G2204" t="str">
            <v>Mujer</v>
          </cell>
          <cell r="H2204" t="str">
            <v>DIANA CAROLINA MEDINA BELTRAN</v>
          </cell>
          <cell r="I2204">
            <v>53042288</v>
          </cell>
          <cell r="J2204" t="str">
            <v>GRUPO DE TRABAJO DE ABOGACIA DE LA COMPETENCIA</v>
          </cell>
          <cell r="K2204" t="str">
            <v>DELEGATURA PARA LA PROTECCION DE LA COMPETENCIA</v>
          </cell>
          <cell r="L2204" t="str">
            <v>DELEGATURA PARA LA PROTECCION DE LA COMPETENCIA</v>
          </cell>
          <cell r="M2204" t="str">
            <v>ADRIANA MATIZ</v>
          </cell>
          <cell r="O2204" t="str">
            <v>CONTRATACION DIRECTA</v>
          </cell>
          <cell r="P2204" t="str">
            <v>PRESTACION DE SERVICIOS</v>
          </cell>
          <cell r="Q2204" t="str">
            <v>PRESTACION DE SERVICIOS PROFESIONALES Y DE APOYO A LA GESTION</v>
          </cell>
          <cell r="R2204" t="str">
            <v>Prestación de servicios profesionales de un economista para apoyar al grupo de trabajo de abogacía de la competencia en las actividades de carácter económico que se adelanten.</v>
          </cell>
          <cell r="S2204">
            <v>45146</v>
          </cell>
          <cell r="T2204" t="str">
            <v>15/12/2023</v>
          </cell>
          <cell r="U2204">
            <v>45275</v>
          </cell>
          <cell r="V2204">
            <v>43898700</v>
          </cell>
          <cell r="W2204">
            <v>43898700</v>
          </cell>
          <cell r="X2204">
            <v>10209000</v>
          </cell>
        </row>
        <row r="2205">
          <cell r="A2205">
            <v>2204</v>
          </cell>
          <cell r="B2205" t="str">
            <v>23-353590--0</v>
          </cell>
          <cell r="C2205" t="str">
            <v>RAFAEL ANGEL GONZALEZ RUBIO CONTRERAS</v>
          </cell>
          <cell r="D2205">
            <v>1020805240</v>
          </cell>
          <cell r="F2205" t="str">
            <v>NATURAL</v>
          </cell>
          <cell r="G2205" t="str">
            <v>Hombre</v>
          </cell>
          <cell r="H2205" t="str">
            <v>DIANA CAROLINA MEDINA BELTRAN</v>
          </cell>
          <cell r="I2205">
            <v>53042288</v>
          </cell>
          <cell r="J2205" t="str">
            <v>GRUPO DE TRABAJO DE ABOGACIA DE LA COMPETENCIA</v>
          </cell>
          <cell r="K2205" t="str">
            <v>DELEGATURA PARA LA PROTECCION DE LA COMPETENCIA</v>
          </cell>
          <cell r="L2205" t="str">
            <v>DELEGATURA PARA LA PROTECCION DE LA COMPETENCIA</v>
          </cell>
          <cell r="M2205" t="str">
            <v>ADRIANA MATIZ</v>
          </cell>
          <cell r="O2205" t="str">
            <v>CONTRATACION DIRECTA</v>
          </cell>
          <cell r="P2205" t="str">
            <v>PRESTACION DE SERVICIOS</v>
          </cell>
          <cell r="Q2205" t="str">
            <v>PRESTACION DE SERVICIOS PROFESIONALES Y DE APOYO A LA GESTION</v>
          </cell>
          <cell r="R2205" t="str">
            <v>Prestación de servicios profesionales de una abogada para apoyar al grupo de trabajo de abogacía de la competencia en las actividades de carácter jurídico que se adelanten.</v>
          </cell>
          <cell r="S2205">
            <v>45146</v>
          </cell>
          <cell r="T2205" t="str">
            <v>15/12/2023</v>
          </cell>
          <cell r="U2205">
            <v>45275</v>
          </cell>
          <cell r="V2205">
            <v>33570100</v>
          </cell>
          <cell r="W2205">
            <v>33570100</v>
          </cell>
          <cell r="X2205">
            <v>7807000</v>
          </cell>
        </row>
        <row r="2206">
          <cell r="A2206">
            <v>2205</v>
          </cell>
          <cell r="B2206" t="str">
            <v>23-353594--0</v>
          </cell>
          <cell r="C2206" t="str">
            <v>LUIS ALFONSO TORRES DUEÑAS</v>
          </cell>
          <cell r="D2206">
            <v>80872443</v>
          </cell>
          <cell r="F2206" t="str">
            <v>NATURAL</v>
          </cell>
          <cell r="G2206" t="str">
            <v>Hombre</v>
          </cell>
          <cell r="H2206" t="str">
            <v>AURA ELENA RINCON PEÑA</v>
          </cell>
          <cell r="I2206">
            <v>52715132</v>
          </cell>
          <cell r="J2206" t="str">
            <v>GRUPO DE TRABAJO DE PROMOCION DE BUENAS PRACTICAS DE CUMPLIMIENTO EN COMPETENCIA</v>
          </cell>
          <cell r="K2206" t="str">
            <v>DELEGATURA PARA LA PROTECCION DE LA COMPETENCIA</v>
          </cell>
          <cell r="L2206" t="str">
            <v>DELEGATURA PARA LA PROTECCION DE LA COMPETENCIA</v>
          </cell>
          <cell r="M2206" t="str">
            <v>ADRIANA MATIZ</v>
          </cell>
          <cell r="O2206" t="str">
            <v>CONTRATACION DIRECTA</v>
          </cell>
          <cell r="P2206" t="str">
            <v>PRESTACION DE SERVICIOS</v>
          </cell>
          <cell r="Q2206" t="str">
            <v>PRESTACION DE SERVICIOS PROFESIONALES Y DE APOYO A LA GESTION</v>
          </cell>
          <cell r="R2206" t="str">
            <v>Prestación de servicios profesionales de un abogado para apoyar a la Delegatura para la Protección de la Competencia, la Dirección de Cumplimiento y el Grupo de Trabajo de Promoción de Buenas Prácticas de Cumplimiento en Libre Competencia, en los relacionado con el análisis y emisión de conceptos jurídicos, la estructuración de programas de divulgación y promoción a empresas vigiladas y análisis de programas de cumplimiento con base en los requisitos legales aplicables y vigentes.</v>
          </cell>
          <cell r="S2206">
            <v>45146</v>
          </cell>
          <cell r="T2206" t="str">
            <v>15/12/2023</v>
          </cell>
          <cell r="U2206">
            <v>45275</v>
          </cell>
          <cell r="V2206">
            <v>33570100</v>
          </cell>
          <cell r="W2206">
            <v>33049633</v>
          </cell>
          <cell r="X2206">
            <v>7807000</v>
          </cell>
          <cell r="Y2206">
            <v>45279</v>
          </cell>
          <cell r="Z2206" t="str">
            <v>REDUCCION</v>
          </cell>
          <cell r="AB2206">
            <v>-520467</v>
          </cell>
        </row>
        <row r="2207">
          <cell r="A2207">
            <v>2206</v>
          </cell>
          <cell r="B2207" t="str">
            <v>23-352693--2</v>
          </cell>
          <cell r="C2207" t="str">
            <v>NATALIA ESPINOSA CHACÓN</v>
          </cell>
          <cell r="D2207">
            <v>53907283</v>
          </cell>
          <cell r="F2207" t="str">
            <v>NATURAL</v>
          </cell>
          <cell r="G2207" t="str">
            <v>Mujer</v>
          </cell>
          <cell r="H2207" t="str">
            <v>AURA ELENA RINCON PEÑA</v>
          </cell>
          <cell r="I2207">
            <v>52715132</v>
          </cell>
          <cell r="J2207" t="str">
            <v>GRUPO DE TRABAJO DE PROMOCION DE BUENAS PRACTICAS DE CUMPLIMIENTO EN COMPETENCIA</v>
          </cell>
          <cell r="K2207" t="str">
            <v>DELEGATURA PARA LA PROTECCION DE LA COMPETENCIA</v>
          </cell>
          <cell r="L2207" t="str">
            <v>DELEGATURA PARA LA PROTECCION DE LA COMPETENCIA</v>
          </cell>
          <cell r="M2207" t="str">
            <v>ADRIANA MATIZ</v>
          </cell>
          <cell r="O2207" t="str">
            <v>CONTRATACION DIRECTA</v>
          </cell>
          <cell r="P2207" t="str">
            <v>PRESTACION DE SERVICIOS</v>
          </cell>
          <cell r="Q2207" t="str">
            <v>PRESTACION DE SERVICIOS PROFESIONALES Y DE APOYO A LA GESTION</v>
          </cell>
          <cell r="R2207" t="str">
            <v>Prestación de servicios profesionales de un abogado para apoyar a la Delegatura para la Protección de la Competencia, la Dirección de Cumplimiento y el Grupo de Trabajo de Promoción de Buenas Prácticas de Cumplimiento en Libre Competencia, en los relacionado con el análisis y emisión de conceptos jurídicos, la estructuración de programas de divulgación y promoción a empresas vigiladas y análisis de programas de cumplimiento con base en los requisitos legales aplicables y vigentes.</v>
          </cell>
          <cell r="S2207">
            <v>45146</v>
          </cell>
          <cell r="T2207" t="str">
            <v>15/12/2023</v>
          </cell>
          <cell r="U2207">
            <v>45275</v>
          </cell>
          <cell r="V2207">
            <v>50138000</v>
          </cell>
          <cell r="W2207">
            <v>50138000</v>
          </cell>
          <cell r="X2207">
            <v>11660000</v>
          </cell>
        </row>
        <row r="2208">
          <cell r="A2208">
            <v>2207</v>
          </cell>
          <cell r="B2208" t="str">
            <v>23-352692--0</v>
          </cell>
          <cell r="C2208" t="str">
            <v>DANIELLA JULIETH SOSA CRUZ</v>
          </cell>
          <cell r="D2208">
            <v>1020764919</v>
          </cell>
          <cell r="F2208" t="str">
            <v>NATURAL</v>
          </cell>
          <cell r="G2208" t="str">
            <v>Mujer</v>
          </cell>
          <cell r="H2208" t="str">
            <v>ZULMA YOLIMA CARDENAS GOMEZ</v>
          </cell>
          <cell r="I2208">
            <v>52063996</v>
          </cell>
          <cell r="J2208" t="str">
            <v>GRUPO DE TRABAJO DE MONITOREO Y VIGILANCIA DE CUMPLIMIENTO EN LIBRE COMPETENCIA</v>
          </cell>
          <cell r="K2208" t="str">
            <v>DIRECCION DE CUMPLIMIENTO</v>
          </cell>
          <cell r="L2208" t="str">
            <v>DELEGATURA PARA LA PROTECCION DE LA COMPETENCIA</v>
          </cell>
          <cell r="M2208" t="str">
            <v>ADRIANA MATIZ</v>
          </cell>
          <cell r="O2208" t="str">
            <v>CONTRATACION DIRECTA</v>
          </cell>
          <cell r="P2208" t="str">
            <v>PRESTACION DE SERVICIOS</v>
          </cell>
          <cell r="Q2208" t="str">
            <v>PRESTACION DE SERVICIOS PROFESIONALES Y DE APOYO A LA GESTION</v>
          </cell>
          <cell r="R2208" t="str">
            <v xml:space="preserve"> Prestación de servicios profesionales de un abogado para apoyar a la Dirección de Cumplimiento y al Grupo de Trabajo de Monitoreo y Vigilancia de Cumplimiento en Libre Competencia en lo relacionado con el análisis y emisión de conceptos, instrucción de actuaciones administrativas y elaboración de planes y lineamientos jurídicos en materia de protección de la libre competencia.</v>
          </cell>
          <cell r="S2208">
            <v>45146</v>
          </cell>
          <cell r="T2208" t="str">
            <v>15/12/2023</v>
          </cell>
          <cell r="U2208">
            <v>45275</v>
          </cell>
          <cell r="V2208">
            <v>28401500</v>
          </cell>
          <cell r="W2208">
            <v>28401500</v>
          </cell>
          <cell r="X2208">
            <v>6605000</v>
          </cell>
        </row>
        <row r="2209">
          <cell r="A2209">
            <v>2208</v>
          </cell>
          <cell r="B2209" t="str">
            <v>23-352411--0</v>
          </cell>
          <cell r="C2209" t="str">
            <v>PAOLA MARGARITA RUIZ MANOTAS</v>
          </cell>
          <cell r="D2209">
            <v>22491701</v>
          </cell>
          <cell r="F2209" t="str">
            <v>NATURAL</v>
          </cell>
          <cell r="G2209" t="str">
            <v>Mujer</v>
          </cell>
          <cell r="H2209" t="str">
            <v>NEYIRETH YURLEY BRICEÑO RAMIREZ</v>
          </cell>
          <cell r="I2209">
            <v>1032379331</v>
          </cell>
          <cell r="J2209" t="str">
            <v>GRUPO DE TRABAJO DE GESTION JUDICIAL</v>
          </cell>
          <cell r="K2209" t="str">
            <v>OFICINA ASESORA JURIDICA</v>
          </cell>
          <cell r="L2209" t="str">
            <v>OFICINA ASESORA JURIDICA</v>
          </cell>
          <cell r="M2209" t="str">
            <v>MARCELO BARRETO</v>
          </cell>
          <cell r="O2209" t="str">
            <v>CONTRATACION DIRECTA</v>
          </cell>
          <cell r="P2209" t="str">
            <v>PRESTACION DE SERVICIOS</v>
          </cell>
          <cell r="Q2209" t="str">
            <v>PRESTACION DE SERVICIOS PROFESIONALES Y DE APOYO A LA GESTION</v>
          </cell>
          <cell r="R2209" t="str">
            <v>Prestación de servicios profesionales de un abogado para que apoye en todos los asuntos jurídicos del Grupo de Gestión Judicial adscrito a la Oficina Asesora Jurídica de la Superintendencia de Industria y Comercio para el periodo 2023.</v>
          </cell>
          <cell r="S2209">
            <v>45146</v>
          </cell>
          <cell r="T2209" t="str">
            <v>15/12/2023</v>
          </cell>
          <cell r="U2209">
            <v>45275</v>
          </cell>
          <cell r="V2209">
            <v>43533699</v>
          </cell>
          <cell r="W2209">
            <v>43533699</v>
          </cell>
          <cell r="X2209">
            <v>10124116</v>
          </cell>
        </row>
        <row r="2210">
          <cell r="A2210">
            <v>2209</v>
          </cell>
          <cell r="B2210" t="str">
            <v>23-352543--0</v>
          </cell>
          <cell r="C2210" t="str">
            <v>SILVIA LORENA PEDROZA ALBORNOZ</v>
          </cell>
          <cell r="D2210">
            <v>53105079</v>
          </cell>
          <cell r="F2210" t="str">
            <v>NATURAL</v>
          </cell>
          <cell r="G2210" t="str">
            <v>Mujer</v>
          </cell>
          <cell r="H2210" t="str">
            <v xml:space="preserve">HELIANA AUGENIA GOMEZ PIZA;Alfonso Jose Cabarcas Mejia </v>
          </cell>
          <cell r="I2210" t="str">
            <v>53050262;92125870</v>
          </cell>
          <cell r="J2210" t="str">
            <v>GRUPO DE TRABAJO DE SERVICIOS ADMINISTRATIVOS Y RECURSOS FISICOS;GRUPO DE TRABAJO DE APOYO A LA RED NACIONAL DE PROTECCION AL CONSUMIDOR</v>
          </cell>
          <cell r="K2210" t="str">
            <v>DIRECCION ADMINISTRATIVA;DELEGATURA PARA LA PROTECCION DEL CONSUMIDOR</v>
          </cell>
          <cell r="L2210" t="str">
            <v>SECRETARIA GENERAL;DELEGATURA PARA LA PROTECCION DEL CONSUMIDOR</v>
          </cell>
          <cell r="M2210" t="str">
            <v>MARCELO BARRETO</v>
          </cell>
          <cell r="O2210" t="str">
            <v>CONTRATACION DIRECTA</v>
          </cell>
          <cell r="P2210" t="str">
            <v>PRESTACION DE SERVICIOS</v>
          </cell>
          <cell r="Q2210" t="str">
            <v>PRESTACION DE SERVICIOS PROFESIONALES Y DE APOYO A LA GESTION</v>
          </cell>
          <cell r="R2210" t="str">
            <v xml:space="preserve">Prestar servicios profesionales para brindar apoyo jurídico en las actividades desarrolladas por el Grupo de Servicios Administrativos y Recursos Físicos, en especial en las relacionadas con las etapas precontractual y contractual en el marco de los procesos de adquisición de bienes y servicios a su cargo; así como, en las actividades jurídicas necesarias para garantizar el adecuado funcionamiento de la Red Nacional de Protección al Consumidor, durante el año 2023_x000D_
</v>
          </cell>
          <cell r="S2210">
            <v>45146</v>
          </cell>
          <cell r="T2210" t="str">
            <v>15/12/2023</v>
          </cell>
          <cell r="U2210">
            <v>45275</v>
          </cell>
          <cell r="V2210">
            <v>23354934</v>
          </cell>
          <cell r="W2210">
            <v>23354934</v>
          </cell>
          <cell r="X2210">
            <v>5431380</v>
          </cell>
        </row>
        <row r="2211">
          <cell r="A2211">
            <v>2210</v>
          </cell>
          <cell r="B2211" t="str">
            <v>23-354360--2</v>
          </cell>
          <cell r="C2211" t="str">
            <v>JULIANA DE LA TORRE LOPEZ</v>
          </cell>
          <cell r="D2211">
            <v>1061765227</v>
          </cell>
          <cell r="F2211" t="str">
            <v>NATURAL</v>
          </cell>
          <cell r="G2211" t="str">
            <v>Mujer</v>
          </cell>
          <cell r="H2211" t="str">
            <v xml:space="preserve">Alfonso Jose Cabarcas Mejia </v>
          </cell>
          <cell r="I2211">
            <v>92125870</v>
          </cell>
          <cell r="J2211" t="str">
            <v>GRUPO DE TRABAJO DE APOYO A LA RED NACIONAL DE PROTECCION AL CONSUMIDOR</v>
          </cell>
          <cell r="K2211" t="str">
            <v>DELEGATURA PARA LA PROTECCION DEL CONSUMIDOR</v>
          </cell>
          <cell r="L2211" t="str">
            <v>DELEGATURA PARA LA PROTECCION DEL CONSUMIDOR</v>
          </cell>
          <cell r="M2211" t="str">
            <v>JORGE CIFUENTES</v>
          </cell>
          <cell r="O2211" t="str">
            <v>CONTRATACION DIRECTA</v>
          </cell>
          <cell r="P2211" t="str">
            <v>PRESTACION DE SERVICIOS</v>
          </cell>
          <cell r="Q2211" t="str">
            <v>PRESTACION DE SERVICIOS PROFESIONALES Y DE APOYO A LA GESTION</v>
          </cell>
          <cell r="R2211"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211">
            <v>45147</v>
          </cell>
          <cell r="T2211" t="str">
            <v>15/12/2023</v>
          </cell>
          <cell r="U2211">
            <v>45275</v>
          </cell>
          <cell r="V2211">
            <v>19200000</v>
          </cell>
          <cell r="W2211">
            <v>19200000</v>
          </cell>
          <cell r="X2211">
            <v>4500000</v>
          </cell>
        </row>
        <row r="2212">
          <cell r="A2212">
            <v>2211</v>
          </cell>
          <cell r="B2212" t="str">
            <v>23-353694--0</v>
          </cell>
          <cell r="C2212" t="str">
            <v>DORA MARLEN BECERRA GARCÍA</v>
          </cell>
          <cell r="D2212">
            <v>52815175</v>
          </cell>
          <cell r="F2212" t="str">
            <v>NATURAL</v>
          </cell>
          <cell r="G2212" t="str">
            <v>Mujer</v>
          </cell>
          <cell r="H2212" t="str">
            <v xml:space="preserve">ANGELA MARIA  HERNANDEZ GOMEZ;Alfonso Jose Cabarcas Mejia </v>
          </cell>
          <cell r="I2212" t="str">
            <v>40326242;92125870</v>
          </cell>
          <cell r="J2212" t="str">
            <v>GRUPO DE TRABAJO DE INVESTIGACIONES ADMINISTRATIVAS Y APOYO JURIDICO;GRUPO DE TRABAJO DE APOYO A LA RED NACIONAL DE PROTECCION AL CONSUMIDOR</v>
          </cell>
          <cell r="K2212" t="str">
            <v>DIRECCION DE INVESTIGACIONES PARA EL CONTROL Y VERIFICACION DE REGLAMENTOS TECNICOS Y METROLOGIA LEGAL;DELEGATURA PARA LA PROTECCION DEL CONSUMIDOR</v>
          </cell>
          <cell r="L2212" t="str">
            <v>DELEGATURA PARA EL CONTROL Y VERIFICACION DE REGLAMENTOS TECNICOS Y METROLOGIA LEGAL;DELEGATURA PARA LA PROTECCION DEL CONSUMIDOR</v>
          </cell>
          <cell r="M2212" t="str">
            <v xml:space="preserve">DIANA  RUA </v>
          </cell>
          <cell r="O2212" t="str">
            <v>CONTRATACION DIRECTA</v>
          </cell>
          <cell r="P2212" t="str">
            <v>PRESTACION DE SERVICIOS</v>
          </cell>
          <cell r="Q2212" t="str">
            <v>PRESTACION DE SERVICIOS PROFESIONALES Y DE APOYO A LA GESTION</v>
          </cell>
          <cell r="R2212" t="str">
            <v xml:space="preserve">Prestación de servicios de apoyo a la gestión a la Dirección de Investigaciones para el Control y Verificación de Reglamentos Técnicos y Metrología Legal y al Grupo de Trabajo de Apoyo a la Red Nacional de Protección al Consumidor en todas las actividades operativas que tenga a su cargo. </v>
          </cell>
          <cell r="S2212">
            <v>45146</v>
          </cell>
          <cell r="T2212">
            <v>45275</v>
          </cell>
          <cell r="U2212">
            <v>45275</v>
          </cell>
          <cell r="V2212">
            <v>12194800</v>
          </cell>
          <cell r="W2212">
            <v>12194800</v>
          </cell>
          <cell r="X2212">
            <v>2836000</v>
          </cell>
          <cell r="Y2212">
            <v>45211</v>
          </cell>
          <cell r="Z2212" t="str">
            <v>ACLARACION FORMA DE PAGO</v>
          </cell>
        </row>
        <row r="2213">
          <cell r="A2213">
            <v>2212</v>
          </cell>
          <cell r="B2213" t="str">
            <v>23-352580--2</v>
          </cell>
          <cell r="C2213" t="str">
            <v>LEIDY FAISULLY MARTIN GARCÍA</v>
          </cell>
          <cell r="D2213">
            <v>1014204967</v>
          </cell>
          <cell r="F2213" t="str">
            <v>NATURAL</v>
          </cell>
          <cell r="G2213" t="str">
            <v>Mujer</v>
          </cell>
          <cell r="H2213" t="str">
            <v xml:space="preserve">ANGELA MARIA  HERNANDEZ GOMEZ;Alfonso Jose Cabarcas Mejia </v>
          </cell>
          <cell r="I2213" t="str">
            <v>40326242;92125870</v>
          </cell>
          <cell r="J2213" t="str">
            <v>GRUPO DE TRABAJO DE INVESTIGACIONES ADMINISTRATIVAS Y APOYO JURIDICO;GRUPO DE TRABAJO DE APOYO A LA RED NACIONAL DE PROTECCION AL CONSUMIDOR</v>
          </cell>
          <cell r="K2213" t="str">
            <v>DIRECCION DE INVESTIGACIONES PARA EL CONTROL Y VERIFICACION DE REGLAMENTOS TECNICOS Y METROLOGIA LEGAL;DELEGATURA PARA LA PROTECCION DEL CONSUMIDOR</v>
          </cell>
          <cell r="L2213" t="str">
            <v>DELEGATURA PARA EL CONTROL Y VERIFICACION DE REGLAMENTOS TECNICOS Y METROLOGIA LEGAL;DELEGATURA PARA LA PROTECCION DEL CONSUMIDOR</v>
          </cell>
          <cell r="M2213" t="str">
            <v>LUISA ACEVEDO</v>
          </cell>
          <cell r="O2213" t="str">
            <v>CONTRATACION DIRECTA</v>
          </cell>
          <cell r="P2213" t="str">
            <v>PRESTACION DE SERVICIOS</v>
          </cell>
          <cell r="Q2213" t="str">
            <v>PRESTACION DE SERVICIOS PROFESIONALES Y DE APOYO A LA GESTION</v>
          </cell>
          <cell r="R2213" t="str">
            <v>Prestación de servicios profesionales de un abogado para apoyar al Grupo de Trabajo de Investigaciones Administrativas y Apoyo Jurídico en las actividades jurídicas relacionadas con el procedimiento administrativo sancionatorio y  con metrología Legal y reglamentos técnicos requeridas por el Grupo de Trabajo de Apoyo a la Red Nacional de Protección al Consumidor.</v>
          </cell>
          <cell r="S2213">
            <v>45146</v>
          </cell>
          <cell r="T2213">
            <v>45275</v>
          </cell>
          <cell r="U2213">
            <v>45275</v>
          </cell>
          <cell r="V2213">
            <v>15609000</v>
          </cell>
          <cell r="W2213">
            <v>15609000</v>
          </cell>
          <cell r="X2213">
            <v>3630000</v>
          </cell>
        </row>
        <row r="2214">
          <cell r="A2214">
            <v>2213</v>
          </cell>
          <cell r="B2214" t="str">
            <v>23-353641--0</v>
          </cell>
          <cell r="C2214" t="str">
            <v>FELIPE JOSE NORIEGA POLANIA</v>
          </cell>
          <cell r="D2214">
            <v>1019077063</v>
          </cell>
          <cell r="F2214" t="str">
            <v>NATURAL</v>
          </cell>
          <cell r="G2214" t="str">
            <v>Hombre</v>
          </cell>
          <cell r="H2214" t="str">
            <v>HELIANA AUGENIA GOMEZ PIZA</v>
          </cell>
          <cell r="I2214">
            <v>53050262</v>
          </cell>
          <cell r="J2214" t="str">
            <v>GRUPO DE TRABAJO DE SERVICIOS ADMINISTRATIVOS Y RECURSOS FISICOS</v>
          </cell>
          <cell r="K2214" t="str">
            <v>DIRECCION ADMINISTRATIVA</v>
          </cell>
          <cell r="L2214" t="str">
            <v>SECRETARIA GENERAL</v>
          </cell>
          <cell r="M2214" t="str">
            <v xml:space="preserve">JAIME LOPEZ </v>
          </cell>
          <cell r="O2214" t="str">
            <v>CONTRATACION DIRECTA</v>
          </cell>
          <cell r="P2214" t="str">
            <v>PRESTACION DE SERVICIOS</v>
          </cell>
          <cell r="Q2214" t="str">
            <v>PRESTACION DE SERVICIOS PROFESIONALES Y DE APOYO A LA GESTION</v>
          </cell>
          <cell r="R2214" t="str">
            <v>Prestación de servicios para apoyar al Grupo de Trabajo de Servicios Administrativos y Recursos Físicos de la Superintendencia de Industria y Comercio y a la Red Nacional de Protección al Consumidor, en los trámites y  actividades administrativas y  operacionales requeridas.</v>
          </cell>
          <cell r="S2214">
            <v>45146</v>
          </cell>
          <cell r="T2214" t="str">
            <v>12/12/2023</v>
          </cell>
          <cell r="U2214">
            <v>45289</v>
          </cell>
          <cell r="V2214">
            <v>9902844</v>
          </cell>
          <cell r="W2214">
            <v>11238942</v>
          </cell>
          <cell r="X2214">
            <v>2357820</v>
          </cell>
          <cell r="Y2214">
            <v>45272</v>
          </cell>
          <cell r="Z2214" t="str">
            <v>ADICION Y PRORROGA</v>
          </cell>
          <cell r="AA2214">
            <v>17</v>
          </cell>
          <cell r="AB2214">
            <v>1336098</v>
          </cell>
        </row>
        <row r="2215">
          <cell r="A2215">
            <v>2214</v>
          </cell>
          <cell r="B2215" t="str">
            <v>23-354091--0</v>
          </cell>
          <cell r="C2215" t="str">
            <v>YEISÓN ARLEY GUTIERREZ RAMIREZ</v>
          </cell>
          <cell r="D2215">
            <v>1072189008</v>
          </cell>
          <cell r="F2215" t="str">
            <v>NATURAL</v>
          </cell>
          <cell r="G2215" t="str">
            <v>Hombre</v>
          </cell>
          <cell r="H2215" t="str">
            <v>JENNIFER DEL ROSARIO BENDEK RICO</v>
          </cell>
          <cell r="I2215">
            <v>52951267</v>
          </cell>
          <cell r="J2215" t="str">
            <v>GRUPO DE TRABAJO DE DESARROLLO DE TALENTO HUMANO</v>
          </cell>
          <cell r="K2215" t="str">
            <v>SECRETARIA GENERAL</v>
          </cell>
          <cell r="L2215" t="str">
            <v>SECRETARIA GENERAL</v>
          </cell>
          <cell r="M2215" t="str">
            <v xml:space="preserve">NICKY ECHEVERRY </v>
          </cell>
          <cell r="O2215" t="str">
            <v>CONTRATACION DIRECTA</v>
          </cell>
          <cell r="P2215" t="str">
            <v>PRESTACION DE SERVICIOS</v>
          </cell>
          <cell r="Q2215" t="str">
            <v>PRESTACION DE SERVICIOS PROFESIONALES Y DE APOYO A LA GESTION</v>
          </cell>
          <cell r="R2215" t="str">
            <v>Prestación de servicios profesionales para apoyar el fortalecimiento del Sistema de Gestión de Seguridad y Salud en el Trabajo de la Superintendencia de Industria y Comercio y a la Red Nacional de Protección al Consumidor, especialmente en la implementación del subprograma de seguridad industrial en lo relacionado con el Plan de prevención, preparación y respuestas ante emergencias.</v>
          </cell>
          <cell r="S2215">
            <v>45146</v>
          </cell>
          <cell r="T2215" t="str">
            <v>29/12/2023</v>
          </cell>
          <cell r="U2215">
            <v>45289</v>
          </cell>
          <cell r="V2215">
            <v>18670798</v>
          </cell>
          <cell r="W2215">
            <v>18670798</v>
          </cell>
          <cell r="X2215">
            <v>3916951</v>
          </cell>
        </row>
        <row r="2216">
          <cell r="A2216">
            <v>2215</v>
          </cell>
          <cell r="B2216" t="str">
            <v>23-355219--0</v>
          </cell>
          <cell r="C2216" t="str">
            <v>KAREN JOHANNA ZABALA ALFONSO</v>
          </cell>
          <cell r="D2216">
            <v>1072704114</v>
          </cell>
          <cell r="F2216" t="str">
            <v>NATURAL</v>
          </cell>
          <cell r="G2216" t="str">
            <v>Mujer</v>
          </cell>
          <cell r="H2216" t="str">
            <v xml:space="preserve">Alfonso Jose Cabarcas Mejia </v>
          </cell>
          <cell r="I2216">
            <v>92125870</v>
          </cell>
          <cell r="J2216" t="str">
            <v>GRUPO DE TRABAJO DE APOYO A LA RED NACIONAL DE PROTECCION AL CONSUMIDOR</v>
          </cell>
          <cell r="K2216" t="str">
            <v>DELEGATURA PARA LA PROTECCION DEL CONSUMIDOR</v>
          </cell>
          <cell r="L2216" t="str">
            <v>DELEGATURA PARA LA PROTECCION DEL CONSUMIDOR</v>
          </cell>
          <cell r="M2216" t="str">
            <v>SULLY MORENO</v>
          </cell>
          <cell r="O2216" t="str">
            <v>CONTRATACION DIRECTA</v>
          </cell>
          <cell r="P2216" t="str">
            <v>PRESTACION DE SERVICIOS</v>
          </cell>
          <cell r="Q2216" t="str">
            <v>PRESTACION DE SERVICIOS PROFESIONALES Y DE APOYO A LA GESTION</v>
          </cell>
          <cell r="R2216" t="str">
            <v>Prestación de servicios para apoyar al Grupo de Trabajo de Apoyo a la Red Nacional de Protección al Consumidor, en la gestión administrativa de las Casas del Consumidor.</v>
          </cell>
          <cell r="S2216">
            <v>45147</v>
          </cell>
          <cell r="T2216" t="str">
            <v>15/12/2023</v>
          </cell>
          <cell r="U2216">
            <v>45275</v>
          </cell>
          <cell r="V2216">
            <v>13184000</v>
          </cell>
          <cell r="W2216">
            <v>13184000</v>
          </cell>
          <cell r="X2216">
            <v>3090000</v>
          </cell>
        </row>
        <row r="2217">
          <cell r="A2217">
            <v>2216</v>
          </cell>
          <cell r="B2217" t="str">
            <v>23-353693--0</v>
          </cell>
          <cell r="C2217" t="str">
            <v>JULIANA VILLOTA VARGAS</v>
          </cell>
          <cell r="D2217">
            <v>1026575390</v>
          </cell>
          <cell r="F2217" t="str">
            <v>NATURAL</v>
          </cell>
          <cell r="G2217" t="str">
            <v>Mujer</v>
          </cell>
          <cell r="H2217" t="str">
            <v xml:space="preserve">ANGELA MARIA  HERNANDEZ GOMEZ;Alfonso Jose Cabarcas Mejia </v>
          </cell>
          <cell r="I2217" t="str">
            <v>40326242;92125870</v>
          </cell>
          <cell r="J2217" t="str">
            <v>GRUPO DE TRABAJO DE INVESTIGACIONES ADMINISTRATIVAS Y APOYO JURIDICO;GRUPO DE TRABAJO DE APOYO A LA RED NACIONAL DE PROTECCION AL CONSUMIDOR</v>
          </cell>
          <cell r="K2217" t="str">
            <v>DIRECCION DE INVESTIGACIONES PARA EL CONTROL Y VERIFICACION DE REGLAMENTOS TECNICOS Y METROLOGIA LEGAL;DELEGATURA PARA LA PROTECCION DEL CONSUMIDOR</v>
          </cell>
          <cell r="L2217" t="str">
            <v>DELEGATURA PARA EL CONTROL Y VERIFICACION DE REGLAMENTOS TECNICOS Y METROLOGIA LEGAL;DELEGATURA PARA LA PROTECCION DEL CONSUMIDOR</v>
          </cell>
          <cell r="M2217" t="str">
            <v xml:space="preserve">DIANA  RUA </v>
          </cell>
          <cell r="O2217" t="str">
            <v>CONTRATACION DIRECTA</v>
          </cell>
          <cell r="P2217" t="str">
            <v>PRESTACION DE SERVICIOS</v>
          </cell>
          <cell r="Q2217" t="str">
            <v>PRESTACION DE SERVICIOS PROFESIONALES Y DE APOYO A LA GESTION</v>
          </cell>
          <cell r="R2217" t="str">
            <v>Prestación de servicios profesionales de un abogado para apoyar al Grupo de Trabajo de Investigaciones Administrativas y Apoyo Jurídico en las actividades jurídicas relacionadas con el procedimiento administrativo sancionatorio, así como las actividades jurídicas en materia de metrología Legal y reglamentos técnicos requeridas por el Grupo de Trabajo de Apoyo a la Red Nacional de Protección al Consumidor.</v>
          </cell>
          <cell r="S2217">
            <v>45147</v>
          </cell>
          <cell r="T2217" t="str">
            <v>15/12/2023</v>
          </cell>
          <cell r="U2217">
            <v>45275</v>
          </cell>
          <cell r="V2217">
            <v>19712000</v>
          </cell>
          <cell r="W2217">
            <v>19712000</v>
          </cell>
          <cell r="X2217">
            <v>4620000</v>
          </cell>
        </row>
        <row r="2218">
          <cell r="A2218">
            <v>2217</v>
          </cell>
          <cell r="B2218" t="str">
            <v>23-354375--0</v>
          </cell>
          <cell r="C2218" t="str">
            <v>JAVIER ALEXANDER MORALES BENJUMEA</v>
          </cell>
          <cell r="D2218">
            <v>1067716732</v>
          </cell>
          <cell r="F2218" t="str">
            <v>NATURAL</v>
          </cell>
          <cell r="G2218" t="str">
            <v>Hombre</v>
          </cell>
          <cell r="H2218" t="str">
            <v xml:space="preserve">Alfonso Jose Cabarcas Mejia </v>
          </cell>
          <cell r="I2218">
            <v>92125870</v>
          </cell>
          <cell r="J2218" t="str">
            <v>GRUPO DE TRABAJO DE APOYO A LA RED NACIONAL DE PROTECCION AL CONSUMIDOR</v>
          </cell>
          <cell r="K2218" t="str">
            <v>DELEGATURA PARA LA PROTECCION DEL CONSUMIDOR</v>
          </cell>
          <cell r="L2218" t="str">
            <v>DELEGATURA PARA LA PROTECCION DEL CONSUMIDOR</v>
          </cell>
          <cell r="M2218" t="str">
            <v>SULLY MORENO</v>
          </cell>
          <cell r="O2218" t="str">
            <v>CONTRATACION DIRECTA</v>
          </cell>
          <cell r="P2218" t="str">
            <v>PRESTACION DE SERVICIOS</v>
          </cell>
          <cell r="Q2218" t="str">
            <v>PRESTACION DE SERVICIOS PROFESIONALES Y DE APOYO A LA GESTION</v>
          </cell>
          <cell r="R2218" t="str">
            <v xml:space="preserve"> Prestación de servicios profesionales para apoyar en los  procesos de tecnología e información del Grupo de Trabajo de la Red Nacional de Protección al Consumidor.</v>
          </cell>
          <cell r="S2218">
            <v>45147</v>
          </cell>
          <cell r="T2218" t="str">
            <v>15/12/2023</v>
          </cell>
          <cell r="U2218">
            <v>45275</v>
          </cell>
          <cell r="V2218">
            <v>23466667</v>
          </cell>
          <cell r="W2218">
            <v>23466667</v>
          </cell>
          <cell r="X2218">
            <v>5500000</v>
          </cell>
        </row>
        <row r="2219">
          <cell r="A2219">
            <v>2218</v>
          </cell>
          <cell r="B2219" t="str">
            <v>23-352574--0</v>
          </cell>
          <cell r="C2219" t="str">
            <v>MARLON ENRIQUE MOSQUERA MORENO</v>
          </cell>
          <cell r="D2219">
            <v>11636489</v>
          </cell>
          <cell r="F2219" t="str">
            <v>NATURAL</v>
          </cell>
          <cell r="G2219" t="str">
            <v>Hombre</v>
          </cell>
          <cell r="H2219" t="str">
            <v xml:space="preserve">ANA MARIA PRIETO RANGEL;Alfonso Jose Cabarcas Mejia </v>
          </cell>
          <cell r="I2219" t="str">
            <v>39651221;92125870</v>
          </cell>
          <cell r="J2219" t="str">
            <v>DIRECCION DE INVESTIGACIONES PARA EL CONTROL Y VERIFICACION DE REGLAMENTOS TECNICOS Y METROLOGIA LEGAL;GRUPO DE TRABAJO DE APOYO A LA RED NACIONAL DE PROTECCION AL CONSUMIDOR</v>
          </cell>
          <cell r="K2219" t="str">
            <v>DIRECCION DE INVESTIGACIONES PARA EL CONTROL Y VERIFICACION DE REGLAMENTOS TECNICOS Y METROLOGIA LEGAL;DELEGATURA PARA LA PROTECCION DEL CONSUMIDOR</v>
          </cell>
          <cell r="L2219" t="str">
            <v>DELEGATURA PARA EL CONTROL Y VERIFICACION DE REGLAMENTOS TECNICOS Y METROLOGIA LEGAL;DELEGATURA PARA LA PROTECCION DEL CONSUMIDOR</v>
          </cell>
          <cell r="M2219" t="str">
            <v>LUISA ACEVEDO</v>
          </cell>
          <cell r="O2219" t="str">
            <v>CONTRATACION DIRECTA</v>
          </cell>
          <cell r="P2219" t="str">
            <v>PRESTACION DE SERVICIOS</v>
          </cell>
          <cell r="Q2219" t="str">
            <v>PRESTACION DE SERVICIOS PROFESIONALES Y DE APOYO A LA GESTION</v>
          </cell>
          <cell r="R2219" t="str">
            <v xml:space="preserve">Prestación de servicios de apoyo a la gestión a la Dirección de Investigaciones para el Control y Verificación de Reglamentos Técnicos y Metrología Legal y al Grupo de Trabajo de Apoyo a la Red Nacional de Protección al Consumidor en todas las actividades operativas que tenga a su cargo. _x000D_
_x000D_
</v>
          </cell>
          <cell r="S2219">
            <v>45147</v>
          </cell>
          <cell r="T2219" t="str">
            <v>15/12/2023</v>
          </cell>
          <cell r="U2219">
            <v>45275</v>
          </cell>
          <cell r="V2219">
            <v>13653333</v>
          </cell>
          <cell r="W2219">
            <v>13653333</v>
          </cell>
          <cell r="X2219">
            <v>3200000</v>
          </cell>
        </row>
        <row r="2220">
          <cell r="A2220">
            <v>2219</v>
          </cell>
          <cell r="B2220" t="str">
            <v>23-352571--0</v>
          </cell>
          <cell r="C2220" t="str">
            <v>ESTEFANY JAIMES TAMAYO</v>
          </cell>
          <cell r="D2220">
            <v>1030680814</v>
          </cell>
          <cell r="F2220" t="str">
            <v>NATURAL</v>
          </cell>
          <cell r="G2220" t="str">
            <v>Mujer</v>
          </cell>
          <cell r="H2220" t="str">
            <v xml:space="preserve">ROBERTO ANDRES SANCHEZ LOPEZ;Alfonso Jose Cabarcas Mejia </v>
          </cell>
          <cell r="I2220" t="str">
            <v>1022951438;92125870</v>
          </cell>
          <cell r="J2220" t="str">
            <v>GRUPO DE TRABAJO DE INSPECCION Y VIGILANCIA DE REGLAMENTOS TECNICOS;GRUPO DE TRABAJO DE APOYO A LA RED NACIONAL DE PROTECCION AL CONSUMIDOR</v>
          </cell>
          <cell r="K2220" t="str">
            <v>DIRECCION DE INVESTIGACIONES PARA EL CONTROL Y VERIFICACION DE REGLAMENTOS TECNICOS Y METROLOGIA LEGAL;DELEGATURA PARA LA PROTECCION DEL CONSUMIDOR</v>
          </cell>
          <cell r="L2220" t="str">
            <v>DELEGATURA PARA EL CONTROL Y VERIFICACION DE REGLAMENTOS TECNICOS Y METROLOGIA LEGAL;DELEGATURA PARA LA PROTECCION DEL CONSUMIDOR</v>
          </cell>
          <cell r="M2220" t="str">
            <v>LUISA ACEVEDO</v>
          </cell>
          <cell r="O2220" t="str">
            <v>CONTRATACION DIRECTA</v>
          </cell>
          <cell r="P2220" t="str">
            <v>PRESTACION DE SERVICIOS</v>
          </cell>
          <cell r="Q2220" t="str">
            <v>PRESTACION DE SERVICIOS PROFESIONALES Y DE APOYO A LA GESTION</v>
          </cell>
          <cell r="R2220" t="str">
            <v xml:space="preserve">Prestación de servicios de apoyo a la gestión a la Dirección de Investigaciones para el Control y Verificación de Reglamentos Técnicos y Metrología Legal y al Grupo de Trabajo de Apoyo a la Red Nacional de Protección al Consumidor en todas las actividades operativas que tenga a su cargo. </v>
          </cell>
          <cell r="S2220">
            <v>45147</v>
          </cell>
          <cell r="T2220" t="str">
            <v>15/12/2023</v>
          </cell>
          <cell r="U2220">
            <v>45275</v>
          </cell>
          <cell r="V2220">
            <v>13653333</v>
          </cell>
          <cell r="W2220">
            <v>13653333</v>
          </cell>
          <cell r="X2220">
            <v>3200000</v>
          </cell>
        </row>
        <row r="2221">
          <cell r="A2221">
            <v>2220</v>
          </cell>
          <cell r="B2221" t="str">
            <v>23-353690--0</v>
          </cell>
          <cell r="C2221" t="str">
            <v xml:space="preserve">MAGDA JOHANNA MEJIA CADENA </v>
          </cell>
          <cell r="D2221">
            <v>52070038</v>
          </cell>
          <cell r="F2221" t="str">
            <v>NATURAL</v>
          </cell>
          <cell r="G2221" t="str">
            <v>Mujer</v>
          </cell>
          <cell r="H2221" t="str">
            <v xml:space="preserve">ANGELA MARIA  HERNANDEZ GOMEZ;Alfonso Jose Cabarcas Mejia </v>
          </cell>
          <cell r="I2221" t="str">
            <v>40326242;92125870</v>
          </cell>
          <cell r="J2221" t="str">
            <v>GRUPO DE TRABAJO DE INVESTIGACIONES ADMINISTRATIVAS Y APOYO JURIDICO;GRUPO DE TRABAJO DE APOYO A LA RED NACIONAL DE PROTECCION AL CONSUMIDOR</v>
          </cell>
          <cell r="K2221" t="str">
            <v>DIRECCION DE INVESTIGACIONES PARA EL CONTROL Y VERIFICACION DE REGLAMENTOS TECNICOS Y METROLOGIA LEGAL;DELEGATURA PARA LA PROTECCION DEL CONSUMIDOR</v>
          </cell>
          <cell r="L2221" t="str">
            <v>DELEGATURA PARA EL CONTROL Y VERIFICACION DE REGLAMENTOS TECNICOS Y METROLOGIA LEGAL;DELEGATURA PARA LA PROTECCION DEL CONSUMIDOR</v>
          </cell>
          <cell r="M2221" t="str">
            <v>LUISA ACEVEDO</v>
          </cell>
          <cell r="O2221" t="str">
            <v>CONTRATACION DIRECTA</v>
          </cell>
          <cell r="P2221" t="str">
            <v>PRESTACION DE SERVICIOS</v>
          </cell>
          <cell r="Q2221" t="str">
            <v>PRESTACION DE SERVICIOS PROFESIONALES Y DE APOYO A LA GESTION</v>
          </cell>
          <cell r="R2221" t="str">
            <v>Prestación de servicios profesionales de un abogado para apoyar al Grupo de Trabajo de Investigaciones Administrativas y Apoyo Jurídico en las actividades jurídicas relacionadas con el procedimiento administrativo sancionatorio y  con metrología Legal y reglamentos técnicos requeridas por el Grupo de Trabajo de Apoyo a la Red Nacional de Protección al Consumidor.</v>
          </cell>
          <cell r="S2221">
            <v>45147</v>
          </cell>
          <cell r="T2221" t="str">
            <v>15/12/2023</v>
          </cell>
          <cell r="U2221">
            <v>45275</v>
          </cell>
          <cell r="V2221">
            <v>19712000</v>
          </cell>
          <cell r="W2221">
            <v>19712000</v>
          </cell>
          <cell r="X2221">
            <v>4620000</v>
          </cell>
        </row>
        <row r="2222">
          <cell r="A2222">
            <v>2221</v>
          </cell>
          <cell r="B2222" t="str">
            <v>23-355322--0</v>
          </cell>
          <cell r="C2222" t="str">
            <v xml:space="preserve">DANIEL DAVID CONTRERAS BARRERA </v>
          </cell>
          <cell r="D2222">
            <v>1016028339</v>
          </cell>
          <cell r="F2222" t="str">
            <v>NATURAL</v>
          </cell>
          <cell r="G2222" t="str">
            <v>Hombre</v>
          </cell>
          <cell r="H2222" t="str">
            <v xml:space="preserve">ANA MARIA PRIETO RANGEL;Alfonso Jose Cabarcas Mejia </v>
          </cell>
          <cell r="I2222" t="str">
            <v>39651221;92125870</v>
          </cell>
          <cell r="J2222" t="str">
            <v>DIRECCION DE INVESTIGACIONES PARA EL CONTROL Y VERIFICACION DE REGLAMENTOS TECNICOS Y METROLOGIA LEGAL;GRUPO DE TRABAJO DE APOYO A LA RED NACIONAL DE PROTECCION AL CONSUMIDOR</v>
          </cell>
          <cell r="K2222" t="str">
            <v>DIRECCION DE INVESTIGACIONES PARA EL CONTROL Y VERIFICACION DE REGLAMENTOS TECNICOS Y METROLOGIA LEGAL;DELEGATURA PARA LA PROTECCION DEL CONSUMIDOR</v>
          </cell>
          <cell r="L2222" t="str">
            <v>DELEGATURA PARA EL CONTROL Y VERIFICACION DE REGLAMENTOS TECNICOS Y METROLOGIA LEGAL;DELEGATURA PARA LA PROTECCION DEL CONSUMIDOR</v>
          </cell>
          <cell r="M2222" t="str">
            <v>LUISA ACEVEDO</v>
          </cell>
          <cell r="O2222" t="str">
            <v>CONTRATACION DIRECTA</v>
          </cell>
          <cell r="P2222" t="str">
            <v>PRESTACION DE SERVICIOS</v>
          </cell>
          <cell r="Q2222" t="str">
            <v>PRESTACION DE SERVICIOS PROFESIONALES Y DE APOYO A LA GESTION</v>
          </cell>
          <cell r="R2222" t="str">
            <v>Prestación de servicios profesionales de un administrador público para apoyar al Grupo de Trabajo de Apoyo a la Red Nacional de Protección al Consumidor y a la Delegatura para el Control y Verificación de Reglamentos Técnicos y Metrología Legal en todas las actividades que se adelantan en  la dependencia.</v>
          </cell>
          <cell r="S2222">
            <v>45147</v>
          </cell>
          <cell r="T2222" t="str">
            <v>15/12/2023</v>
          </cell>
          <cell r="U2222">
            <v>45275</v>
          </cell>
          <cell r="V2222">
            <v>15488000</v>
          </cell>
          <cell r="W2222">
            <v>15488000</v>
          </cell>
          <cell r="X2222">
            <v>3630000</v>
          </cell>
        </row>
        <row r="2223">
          <cell r="A2223">
            <v>2222</v>
          </cell>
          <cell r="B2223" t="str">
            <v>23-354365--0</v>
          </cell>
          <cell r="C2223" t="str">
            <v>ANDRES FELIPE MURGUEITIO LONDOÑO</v>
          </cell>
          <cell r="D2223">
            <v>1116232247</v>
          </cell>
          <cell r="F2223" t="str">
            <v>NATURAL</v>
          </cell>
          <cell r="G2223" t="str">
            <v>Hombre</v>
          </cell>
          <cell r="H2223" t="str">
            <v xml:space="preserve">Alfonso Jose Cabarcas Mejia </v>
          </cell>
          <cell r="I2223">
            <v>92125870</v>
          </cell>
          <cell r="J2223" t="str">
            <v>GRUPO DE TRABAJO DE APOYO A LA RED NACIONAL DE PROTECCION AL CONSUMIDOR</v>
          </cell>
          <cell r="K2223" t="str">
            <v>DELEGATURA PARA LA PROTECCION DEL CONSUMIDOR</v>
          </cell>
          <cell r="L2223" t="str">
            <v>DELEGATURA PARA LA PROTECCION DEL CONSUMIDOR</v>
          </cell>
          <cell r="M2223" t="str">
            <v>JORGE CIFUENTES</v>
          </cell>
          <cell r="O2223" t="str">
            <v>CONTRATACION DIRECTA</v>
          </cell>
          <cell r="P2223" t="str">
            <v>PRESTACION DE SERVICIOS</v>
          </cell>
          <cell r="Q2223" t="str">
            <v>PRESTACION DE SERVICIOS PROFESIONALES Y DE APOYO A LA GESTION</v>
          </cell>
          <cell r="R2223" t="str">
            <v xml:space="preserve"> Prestar sus servicios Profesionales para apoyar al Grupo de Trabajo de Apoyo a la Red Nacional de Protección al Consumidor, en asuntos jurídicos en Casas del Consumidor y los programas en materia de protección al consumidor a cargo de la RNPC.</v>
          </cell>
          <cell r="S2223">
            <v>45147</v>
          </cell>
          <cell r="T2223" t="str">
            <v>15/12/2023</v>
          </cell>
          <cell r="U2223">
            <v>45275</v>
          </cell>
          <cell r="V2223">
            <v>19200000</v>
          </cell>
          <cell r="W2223">
            <v>19200000</v>
          </cell>
          <cell r="X2223">
            <v>4500000</v>
          </cell>
        </row>
        <row r="2224">
          <cell r="A2224">
            <v>2223</v>
          </cell>
          <cell r="B2224" t="str">
            <v>23-354354--0</v>
          </cell>
          <cell r="C2224" t="str">
            <v xml:space="preserve">CLARA STELLA ESTRADA ROSERO </v>
          </cell>
          <cell r="D2224">
            <v>1085326886</v>
          </cell>
          <cell r="F2224" t="str">
            <v>NATURAL</v>
          </cell>
          <cell r="G2224" t="str">
            <v>Mujer</v>
          </cell>
          <cell r="H2224" t="str">
            <v xml:space="preserve">Alfonso Jose Cabarcas Mejia </v>
          </cell>
          <cell r="I2224">
            <v>92125870</v>
          </cell>
          <cell r="J2224" t="str">
            <v>GRUPO DE TRABAJO DE APOYO A LA RED NACIONAL DE PROTECCION AL CONSUMIDOR</v>
          </cell>
          <cell r="K2224" t="str">
            <v>DELEGATURA PARA LA PROTECCION DEL CONSUMIDOR</v>
          </cell>
          <cell r="L2224" t="str">
            <v>DELEGATURA PARA LA PROTECCION DEL CONSUMIDOR</v>
          </cell>
          <cell r="M2224" t="str">
            <v>JORGE CIFUENTES</v>
          </cell>
          <cell r="O2224" t="str">
            <v>CONTRATACION DIRECTA</v>
          </cell>
          <cell r="P2224" t="str">
            <v>PRESTACION DE SERVICIOS</v>
          </cell>
          <cell r="Q2224" t="str">
            <v>PRESTACION DE SERVICIOS PROFESIONALES Y DE APOYO A LA GESTION</v>
          </cell>
          <cell r="R2224" t="str">
            <v xml:space="preserve"> Prestar sus servicios Profesionales para apoyar al Grupo de Trabajo de Apoyo a la Red Nacional de Protección al Consumidor, en asuntos jurídicos en Casas del Consumidor y los programas en materia de protección al consumidor a cargo de la RNPC. </v>
          </cell>
          <cell r="S2224">
            <v>45147</v>
          </cell>
          <cell r="T2224" t="str">
            <v>15/12/2023</v>
          </cell>
          <cell r="U2224">
            <v>45289</v>
          </cell>
          <cell r="V2224">
            <v>19200000</v>
          </cell>
          <cell r="W2224">
            <v>21300000</v>
          </cell>
          <cell r="X2224">
            <v>4500000</v>
          </cell>
          <cell r="Y2224">
            <v>45274</v>
          </cell>
          <cell r="Z2224" t="str">
            <v>ADICION Y PRORROGA</v>
          </cell>
          <cell r="AA2224">
            <v>14</v>
          </cell>
          <cell r="AB2224">
            <v>2100000</v>
          </cell>
        </row>
        <row r="2225">
          <cell r="A2225">
            <v>2224</v>
          </cell>
          <cell r="B2225" t="str">
            <v>23-354348--0</v>
          </cell>
          <cell r="C2225" t="str">
            <v>DANIEL FERNANDO REY RAMIREZ</v>
          </cell>
          <cell r="D2225">
            <v>1019133605</v>
          </cell>
          <cell r="F2225" t="str">
            <v>NATURAL</v>
          </cell>
          <cell r="G2225" t="str">
            <v>Hombre</v>
          </cell>
          <cell r="H2225" t="str">
            <v xml:space="preserve">Alfonso Jose Cabarcas Mejia </v>
          </cell>
          <cell r="I2225">
            <v>92125870</v>
          </cell>
          <cell r="J2225" t="str">
            <v>GRUPO DE TRABAJO DE APOYO A LA RED NACIONAL DE PROTECCION AL CONSUMIDOR</v>
          </cell>
          <cell r="K2225" t="str">
            <v>DELEGATURA PARA LA PROTECCION DEL CONSUMIDOR</v>
          </cell>
          <cell r="L2225" t="str">
            <v>DELEGATURA PARA LA PROTECCION DEL CONSUMIDOR</v>
          </cell>
          <cell r="M2225" t="str">
            <v>JORGE CIFUENTES</v>
          </cell>
          <cell r="O2225" t="str">
            <v>CONTRATACION DIRECTA</v>
          </cell>
          <cell r="P2225" t="str">
            <v>PRESTACION DE SERVICIOS</v>
          </cell>
          <cell r="Q2225" t="str">
            <v>PRESTACION DE SERVICIOS PROFESIONALES Y DE APOYO A LA GESTION</v>
          </cell>
          <cell r="R2225" t="str">
            <v>Prestar sus servicios para apoyar al Grupo de Trabajo de Apoyo a la Red Nacional de Protección al Consumidor, en la gestión administrativa de las Casas del Consumidor</v>
          </cell>
          <cell r="S2225">
            <v>45147</v>
          </cell>
          <cell r="T2225" t="str">
            <v>15/12/2023</v>
          </cell>
          <cell r="U2225">
            <v>45275</v>
          </cell>
          <cell r="V2225">
            <v>13184000</v>
          </cell>
          <cell r="W2225">
            <v>13184000</v>
          </cell>
          <cell r="X2225">
            <v>3090000</v>
          </cell>
        </row>
        <row r="2226">
          <cell r="A2226">
            <v>2225</v>
          </cell>
          <cell r="B2226" t="str">
            <v>23-354879--0</v>
          </cell>
          <cell r="C2226" t="str">
            <v>LUZ PIEDAD HERRERA RAMÍREZ</v>
          </cell>
          <cell r="D2226">
            <v>30305046</v>
          </cell>
          <cell r="F2226" t="str">
            <v>NATURAL</v>
          </cell>
          <cell r="G2226" t="str">
            <v>Mujer</v>
          </cell>
          <cell r="H2226" t="str">
            <v>LIGIA MATILDE ATEHORTUA JIMENEZ</v>
          </cell>
          <cell r="I2226">
            <v>30307569</v>
          </cell>
          <cell r="J2226" t="str">
            <v>DELEGATURA PARA LA PROPIEDAD INDUSTRIAL</v>
          </cell>
          <cell r="K2226" t="str">
            <v>DELEGATURA PARA LA PROPIEDAD INDUSTRIAL</v>
          </cell>
          <cell r="L2226" t="str">
            <v>DELEGATURA PARA LA PROPIEDAD INDUSTRIAL</v>
          </cell>
          <cell r="M2226" t="str">
            <v xml:space="preserve">DIANA RUA </v>
          </cell>
          <cell r="O2226" t="str">
            <v>CONTRATACION DIRECTA</v>
          </cell>
          <cell r="P2226" t="str">
            <v>PRESTACION DE SERVICIOS</v>
          </cell>
          <cell r="Q2226" t="str">
            <v>PRESTACION DE SERVICIOS PROFESIONALES Y DE APOYO A LA GESTION</v>
          </cell>
          <cell r="R2226" t="str">
            <v xml:space="preserve">Prestación de los servicios profesionales para apoyar en la articulación, consolidación y ejecución de estrategias de comunicación para la socialización y divulgación de contenidos misionales de la Superintendencia de Industria y Comercio. </v>
          </cell>
          <cell r="S2226">
            <v>45147</v>
          </cell>
          <cell r="T2226" t="str">
            <v xml:space="preserve">29/12/2023 </v>
          </cell>
          <cell r="U2226">
            <v>45289</v>
          </cell>
          <cell r="V2226">
            <v>66266666</v>
          </cell>
          <cell r="W2226">
            <v>99396666</v>
          </cell>
          <cell r="X2226">
            <v>14000000</v>
          </cell>
          <cell r="Y2226">
            <v>45253</v>
          </cell>
          <cell r="Z2226" t="str">
            <v>ADICION Y OBLIGACIONES</v>
          </cell>
          <cell r="AB2226">
            <v>33130000</v>
          </cell>
        </row>
        <row r="2227">
          <cell r="A2227">
            <v>2226</v>
          </cell>
          <cell r="B2227" t="str">
            <v>23-355253--0</v>
          </cell>
          <cell r="C2227" t="str">
            <v>JOSE LUIS CARATAR</v>
          </cell>
          <cell r="D2227">
            <v>12991951</v>
          </cell>
          <cell r="F2227" t="str">
            <v>NATURAL</v>
          </cell>
          <cell r="G2227" t="str">
            <v>Hombre</v>
          </cell>
          <cell r="H2227" t="str">
            <v xml:space="preserve">Alfonso Jose Cabarcas Mejia </v>
          </cell>
          <cell r="I2227">
            <v>92125870</v>
          </cell>
          <cell r="J2227" t="str">
            <v>GRUPO DE TRABAJO DE APOYO A LA RED NACIONAL DE PROTECCION AL CONSUMIDOR</v>
          </cell>
          <cell r="K2227" t="str">
            <v>DELEGATURA PARA LA PROTECCION DEL CONSUMIDOR</v>
          </cell>
          <cell r="L2227" t="str">
            <v>DELEGATURA PARA LA PROTECCION DEL CONSUMIDOR</v>
          </cell>
          <cell r="M2227" t="str">
            <v>ADRIANA MATIZ</v>
          </cell>
          <cell r="O2227" t="str">
            <v>CONTRATACION DIRECTA</v>
          </cell>
          <cell r="P2227" t="str">
            <v>PRESTACION DE SERVICIOS</v>
          </cell>
          <cell r="Q2227" t="str">
            <v>PRESTACION DE SERVICIOS PROFESIONALES Y DE APOYO A LA GESTION</v>
          </cell>
          <cell r="R2227" t="str">
            <v xml:space="preserve"> Prestar sus servicios para apoyar al Grupo de Trabajo de Apoyo a la Red Nacional de Protección al Consumidor, en la gestión administrativa de las Casas del Consumidor</v>
          </cell>
          <cell r="S2227">
            <v>45147</v>
          </cell>
          <cell r="T2227" t="str">
            <v>15/12/2023</v>
          </cell>
          <cell r="U2227">
            <v>45275</v>
          </cell>
          <cell r="V2227">
            <v>10666667</v>
          </cell>
          <cell r="W2227">
            <v>10666667</v>
          </cell>
          <cell r="X2227">
            <v>2500000</v>
          </cell>
        </row>
        <row r="2228">
          <cell r="A2228">
            <v>2227</v>
          </cell>
          <cell r="B2228" t="str">
            <v>23-354350--0</v>
          </cell>
          <cell r="C2228" t="str">
            <v>MONIKA PATRICIA NAVARRO SIERRA</v>
          </cell>
          <cell r="D2228">
            <v>63504014</v>
          </cell>
          <cell r="F2228" t="str">
            <v>NATURAL</v>
          </cell>
          <cell r="G2228" t="str">
            <v>Mujer</v>
          </cell>
          <cell r="H2228" t="str">
            <v xml:space="preserve">Alfonso Jose Cabarcas Mejia </v>
          </cell>
          <cell r="I2228">
            <v>92125870</v>
          </cell>
          <cell r="J2228" t="str">
            <v>GRUPO DE TRABAJO DE APOYO A LA RED NACIONAL DE PROTECCION AL CONSUMIDOR</v>
          </cell>
          <cell r="K2228" t="str">
            <v>DELEGATURA PARA LA PROTECCION DEL CONSUMIDOR</v>
          </cell>
          <cell r="L2228" t="str">
            <v>DELEGATURA PARA LA PROTECCION DEL CONSUMIDOR</v>
          </cell>
          <cell r="M2228" t="str">
            <v xml:space="preserve">JAIME LOPEZ </v>
          </cell>
          <cell r="O2228" t="str">
            <v>CONTRATACION DIRECTA</v>
          </cell>
          <cell r="P2228" t="str">
            <v>PRESTACION DE SERVICIOS</v>
          </cell>
          <cell r="Q2228" t="str">
            <v>PRESTACION DE SERVICIOS PROFESIONALES Y DE APOYO A LA GESTION</v>
          </cell>
          <cell r="R2228"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228">
            <v>45147</v>
          </cell>
          <cell r="T2228" t="str">
            <v>15/12/2023</v>
          </cell>
          <cell r="U2228">
            <v>45275</v>
          </cell>
          <cell r="V2228">
            <v>23466667</v>
          </cell>
          <cell r="W2228">
            <v>23466667</v>
          </cell>
          <cell r="X2228">
            <v>5500000</v>
          </cell>
        </row>
        <row r="2229">
          <cell r="A2229">
            <v>2228</v>
          </cell>
          <cell r="B2229" t="str">
            <v>23-356275--0</v>
          </cell>
          <cell r="C2229" t="str">
            <v>JAIME MAURICIO BERNAL GARCIA</v>
          </cell>
          <cell r="D2229">
            <v>19474069</v>
          </cell>
          <cell r="F2229" t="str">
            <v>NATURAL</v>
          </cell>
          <cell r="G2229" t="str">
            <v>Hombre</v>
          </cell>
          <cell r="H2229" t="str">
            <v xml:space="preserve">Alfonso Jose Cabarcas Mejia </v>
          </cell>
          <cell r="I2229">
            <v>92125870</v>
          </cell>
          <cell r="J2229" t="str">
            <v>GRUPO DE TRABAJO DE APOYO A LA RED NACIONAL DE PROTECCION AL CONSUMIDOR</v>
          </cell>
          <cell r="K2229" t="str">
            <v>DELEGATURA PARA LA PROTECCION DEL CONSUMIDOR</v>
          </cell>
          <cell r="L2229" t="str">
            <v>DELEGATURA PARA LA PROTECCION DEL CONSUMIDOR</v>
          </cell>
          <cell r="M2229" t="str">
            <v>SULLY MORENO</v>
          </cell>
          <cell r="O2229" t="str">
            <v>CONTRATACION DIRECTA</v>
          </cell>
          <cell r="P2229" t="str">
            <v>PRESTACION DE SERVICIOS</v>
          </cell>
          <cell r="Q2229" t="str">
            <v>PRESTACION DE SERVICIOS PROFESIONALES Y DE APOYO A LA GESTION</v>
          </cell>
          <cell r="R2229" t="str">
            <v>Prestación de servicios profesionales al Grupo de Trabajo de Apoyo a la Red Nacional de Protección al Consumidor para el desarrollo de las actividades de planeación y seguimiento a los planes y programas a cargo de la RNPC</v>
          </cell>
          <cell r="S2229">
            <v>45147</v>
          </cell>
          <cell r="T2229" t="str">
            <v>15/12/2023</v>
          </cell>
          <cell r="U2229">
            <v>45275</v>
          </cell>
          <cell r="V2229">
            <v>34133333</v>
          </cell>
          <cell r="W2229">
            <v>34133333</v>
          </cell>
          <cell r="X2229">
            <v>8000000</v>
          </cell>
        </row>
        <row r="2230">
          <cell r="A2230">
            <v>2229</v>
          </cell>
          <cell r="B2230" t="str">
            <v>23-356091--0</v>
          </cell>
          <cell r="C2230" t="str">
            <v>ADRIAN EFRAIN TERAN CASTILLO</v>
          </cell>
          <cell r="D2230">
            <v>87100577</v>
          </cell>
          <cell r="F2230" t="str">
            <v>NATURAL</v>
          </cell>
          <cell r="G2230" t="str">
            <v>Hombre</v>
          </cell>
          <cell r="H2230" t="str">
            <v xml:space="preserve">Alfonso Jose Cabarcas Mejia </v>
          </cell>
          <cell r="I2230">
            <v>92125870</v>
          </cell>
          <cell r="J2230" t="str">
            <v>GRUPO DE TRABAJO DE APOYO A LA RED NACIONAL DE PROTECCION AL CONSUMIDOR</v>
          </cell>
          <cell r="K2230" t="str">
            <v>DELEGATURA PARA LA PROTECCION DEL CONSUMIDOR</v>
          </cell>
          <cell r="L2230" t="str">
            <v>DELEGATURA PARA LA PROTECCION DEL CONSUMIDOR</v>
          </cell>
          <cell r="M2230" t="str">
            <v xml:space="preserve">DIANA  RUA </v>
          </cell>
          <cell r="O2230" t="str">
            <v>CONTRATACION DIRECTA</v>
          </cell>
          <cell r="P2230" t="str">
            <v>PRESTACION DE SERVICIOS</v>
          </cell>
          <cell r="Q2230" t="str">
            <v>PRESTACION DE SERVICIOS PROFESIONALES Y DE APOYO A LA GESTION</v>
          </cell>
          <cell r="R2230"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230">
            <v>45147</v>
          </cell>
          <cell r="T2230" t="str">
            <v>15/12/2023</v>
          </cell>
          <cell r="U2230">
            <v>45289</v>
          </cell>
          <cell r="V2230">
            <v>19200000</v>
          </cell>
          <cell r="W2230">
            <v>21300000</v>
          </cell>
          <cell r="X2230">
            <v>4500000</v>
          </cell>
          <cell r="Y2230">
            <v>45274</v>
          </cell>
          <cell r="Z2230" t="str">
            <v>ADICION Y PRORROGA</v>
          </cell>
          <cell r="AA2230">
            <v>14</v>
          </cell>
          <cell r="AB2230">
            <v>2100000</v>
          </cell>
        </row>
        <row r="2231">
          <cell r="A2231">
            <v>2230</v>
          </cell>
          <cell r="B2231" t="str">
            <v>23-356332--0</v>
          </cell>
          <cell r="C2231" t="str">
            <v>KAREN ALEXANDRA ROZO RAMIREZ</v>
          </cell>
          <cell r="D2231">
            <v>52966414</v>
          </cell>
          <cell r="F2231" t="str">
            <v>NATURAL</v>
          </cell>
          <cell r="G2231" t="str">
            <v>Mujer</v>
          </cell>
          <cell r="H2231" t="str">
            <v xml:space="preserve">Alfonso Jose Cabarcas Mejia </v>
          </cell>
          <cell r="I2231">
            <v>92125870</v>
          </cell>
          <cell r="J2231" t="str">
            <v>GRUPO DE TRABAJO DE APOYO A LA RED NACIONAL DE PROTECCION AL CONSUMIDOR</v>
          </cell>
          <cell r="K2231" t="str">
            <v>DELEGATURA PARA LA PROTECCION DEL CONSUMIDOR</v>
          </cell>
          <cell r="L2231" t="str">
            <v>DELEGATURA PARA LA PROTECCION DEL CONSUMIDOR</v>
          </cell>
          <cell r="M2231" t="str">
            <v>SULLY MORENO</v>
          </cell>
          <cell r="O2231" t="str">
            <v>CONTRATACION DIRECTA</v>
          </cell>
          <cell r="P2231" t="str">
            <v>PRESTACION DE SERVICIOS</v>
          </cell>
          <cell r="Q2231" t="str">
            <v>PRESTACION DE SERVICIOS PROFESIONALES Y DE APOYO A LA GESTION</v>
          </cell>
          <cell r="R2231" t="str">
            <v xml:space="preserve">Prestación de servicios profesionales para apoyar al Grupo de Trabajo de Apoyo a la Red Nacional de Protección al Consumidor, en asuntos jurídicos en las Rutas del consumidor a nivel nacional y los programas a cargo de la RNPC. </v>
          </cell>
          <cell r="S2231">
            <v>45147</v>
          </cell>
          <cell r="T2231" t="str">
            <v>30/11/2023</v>
          </cell>
          <cell r="U2231">
            <v>45275</v>
          </cell>
          <cell r="V2231">
            <v>16950000</v>
          </cell>
          <cell r="W2231">
            <v>19200000</v>
          </cell>
          <cell r="X2231">
            <v>4500000</v>
          </cell>
          <cell r="Y2231">
            <v>45257</v>
          </cell>
          <cell r="Z2231" t="str">
            <v>ADICION Y PRORROGA</v>
          </cell>
          <cell r="AA2231">
            <v>15</v>
          </cell>
          <cell r="AB2231">
            <v>2250000</v>
          </cell>
        </row>
        <row r="2232">
          <cell r="A2232">
            <v>2231</v>
          </cell>
          <cell r="B2232" t="str">
            <v>23-356284--0</v>
          </cell>
          <cell r="C2232" t="str">
            <v>CESAR AUGUSTO VIRACACHA PALACIO</v>
          </cell>
          <cell r="D2232">
            <v>9870618</v>
          </cell>
          <cell r="F2232" t="str">
            <v>NATURAL</v>
          </cell>
          <cell r="G2232" t="str">
            <v>Hombre</v>
          </cell>
          <cell r="H2232" t="str">
            <v xml:space="preserve">Alfonso Jose Cabarcas Mejia </v>
          </cell>
          <cell r="I2232">
            <v>92125870</v>
          </cell>
          <cell r="J2232" t="str">
            <v>GRUPO DE TRABAJO DE APOYO A LA RED NACIONAL DE PROTECCION AL CONSUMIDOR</v>
          </cell>
          <cell r="K2232" t="str">
            <v>DELEGATURA PARA LA PROTECCION DEL CONSUMIDOR</v>
          </cell>
          <cell r="L2232" t="str">
            <v>DELEGATURA PARA LA PROTECCION DEL CONSUMIDOR</v>
          </cell>
          <cell r="M2232" t="str">
            <v xml:space="preserve">NICKY ECHEVERRY </v>
          </cell>
          <cell r="O2232" t="str">
            <v>CONTRATACION DIRECTA</v>
          </cell>
          <cell r="P2232" t="str">
            <v>PRESTACION DE SERVICIOS</v>
          </cell>
          <cell r="Q2232" t="str">
            <v>PRESTACION DE SERVICIOS PROFESIONALES Y DE APOYO A LA GESTION</v>
          </cell>
          <cell r="R2232" t="str">
            <v>Prestar sus servicios Profesionales para apoyar al Grupo de Trabajo de Apoyo a la Red Nacional de Protección al Consumidor, en asuntos jurídicos en Casas del Consumidor y los programas en materia de protección al consumidor a cargo de la RNPC</v>
          </cell>
          <cell r="S2232">
            <v>45147</v>
          </cell>
          <cell r="T2232" t="str">
            <v>27/11/2023</v>
          </cell>
          <cell r="U2232">
            <v>45275</v>
          </cell>
          <cell r="V2232">
            <v>20166667</v>
          </cell>
          <cell r="W2232">
            <v>23466667</v>
          </cell>
          <cell r="X2232">
            <v>5500000</v>
          </cell>
          <cell r="Y2232">
            <v>45257</v>
          </cell>
          <cell r="Z2232" t="str">
            <v>ADICION Y PRORROGA</v>
          </cell>
          <cell r="AA2232">
            <v>18</v>
          </cell>
          <cell r="AB2232">
            <v>3300000</v>
          </cell>
        </row>
        <row r="2233">
          <cell r="A2233">
            <v>2232</v>
          </cell>
          <cell r="B2233" t="str">
            <v>23-354370--2</v>
          </cell>
          <cell r="C2233" t="str">
            <v>BEATRIZ EUGENIA MOSQUERA  MEJIA</v>
          </cell>
          <cell r="D2233">
            <v>38790803</v>
          </cell>
          <cell r="F2233" t="str">
            <v>NATURAL</v>
          </cell>
          <cell r="G2233" t="str">
            <v>Mujer</v>
          </cell>
          <cell r="H2233" t="str">
            <v xml:space="preserve">Alfonso Jose Cabarcas Mejia </v>
          </cell>
          <cell r="I2233">
            <v>92125870</v>
          </cell>
          <cell r="J2233" t="str">
            <v>GRUPO DE TRABAJO DE APOYO A LA RED NACIONAL DE PROTECCION AL CONSUMIDOR</v>
          </cell>
          <cell r="K2233" t="str">
            <v>DELEGATURA PARA LA PROTECCION DEL CONSUMIDOR</v>
          </cell>
          <cell r="L2233" t="str">
            <v>DELEGATURA PARA LA PROTECCION DEL CONSUMIDOR</v>
          </cell>
          <cell r="M2233" t="str">
            <v xml:space="preserve">DIANA  RUA </v>
          </cell>
          <cell r="O2233" t="str">
            <v>CONTRATACION DIRECTA</v>
          </cell>
          <cell r="P2233" t="str">
            <v>PRESTACION DE SERVICIOS</v>
          </cell>
          <cell r="Q2233" t="str">
            <v>PRESTACION DE SERVICIOS PROFESIONALES Y DE APOYO A LA GESTION</v>
          </cell>
          <cell r="R2233" t="str">
            <v xml:space="preserve"> Prestar sus servicios para apoyar al Grupo de Trabajo de Apoyo a la Red Nacional de Protección al Consumidor, en la gestión administrativa de las Casas del Consumidor</v>
          </cell>
          <cell r="S2233">
            <v>45147</v>
          </cell>
          <cell r="T2233" t="str">
            <v>15/12/2023</v>
          </cell>
          <cell r="U2233">
            <v>45275</v>
          </cell>
          <cell r="V2233">
            <v>13184000</v>
          </cell>
          <cell r="W2233">
            <v>13184000</v>
          </cell>
          <cell r="X2233">
            <v>3090000</v>
          </cell>
        </row>
        <row r="2234">
          <cell r="A2234">
            <v>2233</v>
          </cell>
          <cell r="C2234" t="str">
            <v xml:space="preserve">ENTELGY </v>
          </cell>
          <cell r="E2234">
            <v>900360482</v>
          </cell>
          <cell r="F2234" t="str">
            <v>JURIDICA</v>
          </cell>
          <cell r="H2234" t="str">
            <v>JAROSLAV MARLEN LOPEZ CHAVEZ</v>
          </cell>
          <cell r="I2234">
            <v>51957159</v>
          </cell>
          <cell r="J2234" t="str">
            <v>OFICINA DE TECNOLOGIA E INFORMATICA</v>
          </cell>
          <cell r="K2234" t="str">
            <v>OFICINA DE TECNOLOGIA E INFORMATICA</v>
          </cell>
          <cell r="L2234" t="str">
            <v>OFICINA DE TECNOLOGIA E INFORMATICA</v>
          </cell>
          <cell r="M2234" t="str">
            <v>LUISA ACEVEDO</v>
          </cell>
          <cell r="N2234" t="str">
            <v>SIC 18</v>
          </cell>
          <cell r="O2234" t="str">
            <v>SELECCIÓN ABREVIADA</v>
          </cell>
          <cell r="P2234" t="str">
            <v>SUBASTA INVERSA</v>
          </cell>
          <cell r="Q2234" t="str">
            <v>COMPRAVENTA</v>
          </cell>
          <cell r="R2234" t="str">
            <v xml:space="preserve">REALIZAR LA ADQUISICIÓN, RENOVACIÓN, INSTALACIÓN, ACTUALIZACIÓN, PUESTA EN FUNCIONAMIENTO Y SOPORTE TÉCNICO DEL LICENCIAMIENTO DOCUMENTUM, ¡BLAZON Y BRAVA! EN LOS SISTEMAS DE INFORMACIÓN DE LA SUPERINTENDENCIA DE INDUSTRIA Y COMERCIO, ASÍ COMO LA EJECUCIÓN DE LAS ACTIVIDADES REQUERIDAS SOBRE LA PLATAFORMA DOCUMENTUM </v>
          </cell>
          <cell r="S2234">
            <v>45148</v>
          </cell>
          <cell r="T2234">
            <v>45275</v>
          </cell>
          <cell r="U2234">
            <v>45275</v>
          </cell>
          <cell r="V2234">
            <v>1457000000</v>
          </cell>
          <cell r="W2234">
            <v>1457000000</v>
          </cell>
        </row>
        <row r="2235">
          <cell r="A2235">
            <v>2234</v>
          </cell>
          <cell r="B2235" t="str">
            <v>23-357308--0</v>
          </cell>
          <cell r="C2235" t="str">
            <v>MARIA ALEJANDRA GONZALEZ BUITRAGO</v>
          </cell>
          <cell r="D2235">
            <v>41940985</v>
          </cell>
          <cell r="F2235" t="str">
            <v>NATURAL</v>
          </cell>
          <cell r="G2235" t="str">
            <v>Mujer</v>
          </cell>
          <cell r="H2235" t="str">
            <v>JURY PAOLA ORTIZ CARDENAS</v>
          </cell>
          <cell r="I2235">
            <v>1032358105</v>
          </cell>
          <cell r="J2235" t="str">
            <v>OFICINA DE SERVICIOS AL CONSUMIDOR Y DE APOYO EMPRESARIAL</v>
          </cell>
          <cell r="K2235" t="str">
            <v>OFICINA DE SERVICIOS AL CONSUMIDOR Y DE APOYO EMPRESARIAL</v>
          </cell>
          <cell r="L2235" t="str">
            <v>OFICINA DE SERVICIOS AL CONSUMIDOR Y DE APOYO EMPRESARIAL</v>
          </cell>
          <cell r="M2235" t="str">
            <v>MARCELO BARRETO</v>
          </cell>
          <cell r="O2235" t="str">
            <v>CONTRATACION DIRECTA</v>
          </cell>
          <cell r="P2235" t="str">
            <v>PRESTACION DE SERVICIOS</v>
          </cell>
          <cell r="Q2235" t="str">
            <v>PRESTACION DE SERVICIOS PROFESIONALES Y DE APOYO A LA GESTION</v>
          </cell>
          <cell r="R2235" t="str">
            <v>Prestación de servicios profesionales para apoyar la gestión de la Oficina de Servicios al Consumidor y Apoyo Empresarial de la Superintendencia de Industria y Comercio en las actividades propias de su competencia, particularmente la gestión contractual de la dependencia.</v>
          </cell>
          <cell r="S2235">
            <v>45148</v>
          </cell>
          <cell r="T2235" t="str">
            <v>15/12/2023</v>
          </cell>
          <cell r="U2235">
            <v>45275</v>
          </cell>
          <cell r="V2235">
            <v>31115000</v>
          </cell>
          <cell r="W2235">
            <v>31115000</v>
          </cell>
          <cell r="X2235">
            <v>7350000</v>
          </cell>
        </row>
        <row r="2236">
          <cell r="A2236">
            <v>2235</v>
          </cell>
          <cell r="B2236" t="str">
            <v>23-357336--0</v>
          </cell>
          <cell r="C2236" t="str">
            <v>Diana Camila Ramirez Guevara</v>
          </cell>
          <cell r="D2236">
            <v>1022402884</v>
          </cell>
          <cell r="F2236" t="str">
            <v>NATURAL</v>
          </cell>
          <cell r="G2236" t="str">
            <v>Mujer</v>
          </cell>
          <cell r="H2236" t="str">
            <v>JURY PAOLA ORTIZ CARDENAS</v>
          </cell>
          <cell r="I2236">
            <v>1032358105</v>
          </cell>
          <cell r="J2236" t="str">
            <v>OFICINA DE SERVICIOS AL CONSUMIDOR Y DE APOYO EMPRESARIAL</v>
          </cell>
          <cell r="K2236" t="str">
            <v>OFICINA DE SERVICIOS AL CONSUMIDOR Y DE APOYO EMPRESARIAL</v>
          </cell>
          <cell r="L2236" t="str">
            <v>OFICINA DE SERVICIOS AL CONSUMIDOR Y DE APOYO EMPRESARIAL</v>
          </cell>
          <cell r="M2236" t="str">
            <v>MARCELO BARRETO</v>
          </cell>
          <cell r="O2236" t="str">
            <v>CONTRATACION DIRECTA</v>
          </cell>
          <cell r="P2236" t="str">
            <v>PRESTACION DE SERVICIOS</v>
          </cell>
          <cell r="Q2236" t="str">
            <v>PRESTACION DE SERVICIOS PROFESIONALES Y DE APOYO A LA GESTION</v>
          </cell>
          <cell r="R2236" t="str">
            <v>Prestación de servicios profesionales para apoyar a la Oficina de Servicios al Consumidor y Apoyo Empresarial de la Superintendencia de Industria y Comercio en las actividades propias de su competencia, particularmente la ejecución de las actividades necesarias para dar cumplimiento al Modelo Integrado de Planeación y Gestión y fortalecer los aspectos de calidad del modelo en la dependencia.</v>
          </cell>
          <cell r="S2236">
            <v>45148</v>
          </cell>
          <cell r="T2236" t="str">
            <v>15/12/2023</v>
          </cell>
          <cell r="U2236">
            <v>45275</v>
          </cell>
          <cell r="V2236">
            <v>31115000</v>
          </cell>
          <cell r="W2236">
            <v>31115000</v>
          </cell>
          <cell r="X2236">
            <v>7350000</v>
          </cell>
        </row>
        <row r="2237">
          <cell r="A2237">
            <v>2236</v>
          </cell>
          <cell r="B2237" t="str">
            <v>23-357863--0</v>
          </cell>
          <cell r="C2237" t="str">
            <v>LEONARDO CERRA BARRETO</v>
          </cell>
          <cell r="D2237">
            <v>92514651</v>
          </cell>
          <cell r="F2237" t="str">
            <v>NATURAL</v>
          </cell>
          <cell r="G2237" t="str">
            <v>Hombre</v>
          </cell>
          <cell r="H2237" t="str">
            <v xml:space="preserve">Alfonso Jose Cabarcas Mejia </v>
          </cell>
          <cell r="I2237">
            <v>92125870</v>
          </cell>
          <cell r="J2237" t="str">
            <v>GRUPO DE TRABAJO DE APOYO A LA RED NACIONAL DE PROTECCION AL CONSUMIDOR</v>
          </cell>
          <cell r="K2237" t="str">
            <v>DELEGATURA PARA LA PROTECCION DEL CONSUMIDOR</v>
          </cell>
          <cell r="L2237" t="str">
            <v>DELEGATURA PARA LA PROTECCION DEL CONSUMIDOR</v>
          </cell>
          <cell r="M2237" t="str">
            <v>SULLY MORENO</v>
          </cell>
          <cell r="O2237" t="str">
            <v>CONTRATACION DIRECTA</v>
          </cell>
          <cell r="P2237" t="str">
            <v>PRESTACION DE SERVICIOS</v>
          </cell>
          <cell r="Q2237" t="str">
            <v>PRESTACION DE SERVICIOS PROFESIONALES Y DE APOYO A LA GESTION</v>
          </cell>
          <cell r="R2237" t="str">
            <v xml:space="preserve">Prestación de servicios profesionales para apoyar al Grupo de Trabajo de Apoyo a la Red Nacional de Protección al Consumidor, en la gestion Administrativa de las Casas del Consumidor </v>
          </cell>
          <cell r="S2237">
            <v>45148</v>
          </cell>
          <cell r="T2237" t="str">
            <v xml:space="preserve">29/12/2023 </v>
          </cell>
          <cell r="U2237">
            <v>45289</v>
          </cell>
          <cell r="V2237">
            <v>32900000</v>
          </cell>
          <cell r="W2237">
            <v>32900000</v>
          </cell>
          <cell r="X2237">
            <v>7000000</v>
          </cell>
        </row>
        <row r="2238">
          <cell r="A2238">
            <v>2237</v>
          </cell>
          <cell r="B2238" t="str">
            <v>23-357768--0</v>
          </cell>
          <cell r="C2238" t="str">
            <v>GRACE KELLY CARRILLO REYES</v>
          </cell>
          <cell r="D2238">
            <v>1082877272</v>
          </cell>
          <cell r="F2238" t="str">
            <v>NATURAL</v>
          </cell>
          <cell r="G2238" t="str">
            <v>Mujer</v>
          </cell>
          <cell r="H2238" t="str">
            <v xml:space="preserve">ROBERTO ANDRES SANCHEZ LOPEZ;Alfonso Jose Cabarcas Mejia </v>
          </cell>
          <cell r="I2238" t="str">
            <v>1022951438;92125870</v>
          </cell>
          <cell r="J2238" t="str">
            <v>GRUPO DE TRABAJO DE INSPECCION Y VIGILANCIA DE REGLAMENTOS TECNICOS;GRUPO DE TRABAJO DE APOYO A LA RED NACIONAL DE PROTECCION AL CONSUMIDOR</v>
          </cell>
          <cell r="K2238" t="str">
            <v>DIRECCION DE INVESTIGACIONES PARA EL CONTROL Y VERIFICACION DE REGLAMENTOS TECNICOS Y METROLOGIA LEGAL;DELEGATURA PARA LA PROTECCION DEL CONSUMIDOR</v>
          </cell>
          <cell r="L2238" t="str">
            <v>DELEGATURA PARA EL CONTROL Y VERIFICACION DE REGLAMENTOS TECNICOS Y METROLOGIA LEGAL;DELEGATURA PARA LA PROTECCION DEL CONSUMIDOR</v>
          </cell>
          <cell r="M2238" t="str">
            <v>ADRIANA MATIZ</v>
          </cell>
          <cell r="O2238" t="str">
            <v>CONTRATACION DIRECTA</v>
          </cell>
          <cell r="P2238" t="str">
            <v>PRESTACION DE SERVICIOS</v>
          </cell>
          <cell r="Q2238" t="str">
            <v>PRESTACION DE SERVICIOS PROFESIONALES Y DE APOYO A LA GESTION</v>
          </cell>
          <cell r="R2238" t="str">
            <v>Prestación de servicios profesionales de un ingeniero para apoyar al Grupo de Trabajo de Apoyo a la Red Nacional de Protección al Consumidor y al Grupo de Trabajo de Inspección y Vigilancia de Reglamentos Técnicos, en las actividades que tiene a su cargo.</v>
          </cell>
          <cell r="S2238">
            <v>45148</v>
          </cell>
          <cell r="T2238" t="str">
            <v>15/12/2023</v>
          </cell>
          <cell r="U2238">
            <v>45275</v>
          </cell>
          <cell r="V2238">
            <v>19558000</v>
          </cell>
          <cell r="W2238">
            <v>19558000</v>
          </cell>
          <cell r="X2238">
            <v>4620000</v>
          </cell>
        </row>
        <row r="2239">
          <cell r="A2239">
            <v>2238</v>
          </cell>
          <cell r="B2239" t="str">
            <v>23-357767--0</v>
          </cell>
          <cell r="C2239" t="str">
            <v>CIRO ALEJANDRO CASTRO PINTO</v>
          </cell>
          <cell r="D2239">
            <v>1026575798</v>
          </cell>
          <cell r="F2239" t="str">
            <v>NATURAL</v>
          </cell>
          <cell r="G2239" t="str">
            <v>Hombre</v>
          </cell>
          <cell r="H2239" t="str">
            <v xml:space="preserve">ROBERTO ANDRES SANCHEZ LOPEZ;Alfonso Jose Cabarcas Mejia </v>
          </cell>
          <cell r="I2239" t="str">
            <v>1022951438;92125870</v>
          </cell>
          <cell r="J2239" t="str">
            <v>GRUPO DE TRABAJO DE INSPECCION Y VIGILANCIA DE REGLAMENTOS TECNICOS;GRUPO DE TRABAJO DE APOYO A LA RED NACIONAL DE PROTECCION AL CONSUMIDOR</v>
          </cell>
          <cell r="K2239" t="str">
            <v>DIRECCION DE INVESTIGACIONES PARA EL CONTROL Y VERIFICACION DE REGLAMENTOS TECNICOS Y METROLOGIA LEGAL;DELEGATURA PARA LA PROTECCION DEL CONSUMIDOR</v>
          </cell>
          <cell r="L2239" t="str">
            <v>DELEGATURA PARA EL CONTROL Y VERIFICACION DE REGLAMENTOS TECNICOS Y METROLOGIA LEGAL;DELEGATURA PARA LA PROTECCION DEL CONSUMIDOR</v>
          </cell>
          <cell r="M2239" t="str">
            <v>LUISA ACEVEDO</v>
          </cell>
          <cell r="O2239" t="str">
            <v>CONTRATACION DIRECTA</v>
          </cell>
          <cell r="P2239" t="str">
            <v>PRESTACION DE SERVICIOS</v>
          </cell>
          <cell r="Q2239" t="str">
            <v>PRESTACION DE SERVICIOS PROFESIONALES Y DE APOYO A LA GESTION</v>
          </cell>
          <cell r="R2239" t="str">
            <v>Prestación de servicios profesionales de un ingeniero para apoyar al Grupo de Trabajo de Apoyo a la Red Nacional de Protección al Consumidor y al Grupo de Trabajo de Inspección y Vigilancia de Reglamentos Técnicos, para apoyar en las actividades que tiene a su cargo.</v>
          </cell>
          <cell r="S2239">
            <v>45148</v>
          </cell>
          <cell r="T2239" t="str">
            <v>15/12/2023</v>
          </cell>
          <cell r="U2239">
            <v>45275</v>
          </cell>
          <cell r="V2239">
            <v>15367000</v>
          </cell>
          <cell r="W2239">
            <v>15367000</v>
          </cell>
          <cell r="X2239">
            <v>3630000</v>
          </cell>
        </row>
        <row r="2240">
          <cell r="A2240">
            <v>2239</v>
          </cell>
          <cell r="B2240" t="str">
            <v>23-357773--0</v>
          </cell>
          <cell r="C2240" t="str">
            <v xml:space="preserve">ANDRES FERNANDO PINEDA VARÓN </v>
          </cell>
          <cell r="D2240">
            <v>1018496675</v>
          </cell>
          <cell r="F2240" t="str">
            <v>NATURAL</v>
          </cell>
          <cell r="G2240" t="str">
            <v>Hombre</v>
          </cell>
          <cell r="H2240" t="str">
            <v xml:space="preserve">PEDRO PEREZ VARGAS;Alfonso Jose Cabarcas Mejia </v>
          </cell>
          <cell r="I2240" t="str">
            <v>1075654821;92125870</v>
          </cell>
          <cell r="J2240" t="str">
            <v>GRUPO DE TRABAJO DE INSPECCION Y VIGILANCIA DE METROLOGIA LEGAL;GRUPO DE TRABAJO DE APOYO A LA RED NACIONAL DE PROTECCION AL CONSUMIDOR</v>
          </cell>
          <cell r="K2240" t="str">
            <v>DIRECCION DE INVESTIGACIONES PARA EL CONTROL Y VERIFICACION DE REGLAMENTOS TECNICOS Y METROLOGIA LEGAL;DELEGATURA PARA LA PROTECCION DEL CONSUMIDOR</v>
          </cell>
          <cell r="L2240" t="str">
            <v>DELEGATURA PARA EL CONTROL Y VERIFICACION DE REGLAMENTOS TECNICOS Y METROLOGIA LEGAL;DELEGATURA PARA LA PROTECCION DEL CONSUMIDOR</v>
          </cell>
          <cell r="M2240" t="str">
            <v>LUISA ACEVEDO</v>
          </cell>
          <cell r="O2240" t="str">
            <v>CONTRATACION DIRECTA</v>
          </cell>
          <cell r="P2240" t="str">
            <v>PRESTACION DE SERVICIOS</v>
          </cell>
          <cell r="Q2240" t="str">
            <v>PRESTACION DE SERVICIOS PROFESIONALES Y DE APOYO A LA GESTION</v>
          </cell>
          <cell r="R2240" t="str">
            <v>Prestación de servicios profesionales de un ingeniero para apoyar al Grupo de Trabajo de Apoyo a la Red Nacional de Protección al Consumidor y al Grupo de Trabajo de Inspección y Vigilancia de Metrología Legal, en las actividades que tiene a su cargo.</v>
          </cell>
          <cell r="S2240">
            <v>45148</v>
          </cell>
          <cell r="T2240" t="str">
            <v>15/12/2023</v>
          </cell>
          <cell r="U2240">
            <v>45275</v>
          </cell>
          <cell r="V2240">
            <v>19558000</v>
          </cell>
          <cell r="W2240">
            <v>19558000</v>
          </cell>
          <cell r="X2240">
            <v>4620000</v>
          </cell>
        </row>
        <row r="2241">
          <cell r="A2241">
            <v>2240</v>
          </cell>
          <cell r="B2241" t="str">
            <v>23-357787--0</v>
          </cell>
          <cell r="C2241" t="str">
            <v>ANNI ESTHER ZUÑIGA PEREA</v>
          </cell>
          <cell r="D2241">
            <v>1036394374</v>
          </cell>
          <cell r="F2241" t="str">
            <v>NATURAL</v>
          </cell>
          <cell r="G2241" t="str">
            <v>Mujer</v>
          </cell>
          <cell r="H2241" t="str">
            <v xml:space="preserve">ROBERTO ANDRES SANCHEZ LOPEZ;Alfonso Jose Cabarcas Mejia </v>
          </cell>
          <cell r="I2241" t="str">
            <v>1022951438;92125870</v>
          </cell>
          <cell r="J2241" t="str">
            <v>GRUPO DE TRABAJO DE INSPECCION Y VIGILANCIA DE REGLAMENTOS TECNICOS;GRUPO DE TRABAJO DE APOYO A LA RED NACIONAL DE PROTECCION AL CONSUMIDOR</v>
          </cell>
          <cell r="K2241" t="str">
            <v>DIRECCION DE INVESTIGACIONES PARA EL CONTROL Y VERIFICACION DE REGLAMENTOS TECNICOS Y METROLOGIA LEGAL;DELEGATURA PARA LA PROTECCION DEL CONSUMIDOR</v>
          </cell>
          <cell r="L2241" t="str">
            <v>DELEGATURA PARA EL CONTROL Y VERIFICACION DE REGLAMENTOS TECNICOS Y METROLOGIA LEGAL;DELEGATURA PARA LA PROTECCION DEL CONSUMIDOR</v>
          </cell>
          <cell r="M2241" t="str">
            <v xml:space="preserve">NICKY ECHEVERRY </v>
          </cell>
          <cell r="O2241" t="str">
            <v>CONTRATACION DIRECTA</v>
          </cell>
          <cell r="P2241" t="str">
            <v>PRESTACION DE SERVICIOS</v>
          </cell>
          <cell r="Q2241" t="str">
            <v>PRESTACION DE SERVICIOS PROFESIONALES Y DE APOYO A LA GESTION</v>
          </cell>
          <cell r="R2241" t="str">
            <v>Prestación de servicios profesionales de un ingeniero para apoyar al Grupo de Trabajo de Apoyo a la Red Nacional de Protección al Consumidor y al Grupo de Trabajo de Inspección y Vigilancia de Reglamentos Técnicos, en las actividades que tiene a su cargo.</v>
          </cell>
          <cell r="S2241">
            <v>45148</v>
          </cell>
          <cell r="T2241" t="str">
            <v>15/12/2023</v>
          </cell>
          <cell r="U2241">
            <v>45275</v>
          </cell>
          <cell r="V2241">
            <v>19558000</v>
          </cell>
          <cell r="W2241">
            <v>19558000</v>
          </cell>
          <cell r="X2241">
            <v>4620000</v>
          </cell>
        </row>
        <row r="2242">
          <cell r="A2242">
            <v>2241</v>
          </cell>
          <cell r="B2242" t="str">
            <v>23-357785--0</v>
          </cell>
          <cell r="C2242" t="str">
            <v>PAULA ALEJANDRA PEREZ GOMEZ</v>
          </cell>
          <cell r="D2242">
            <v>1018494739</v>
          </cell>
          <cell r="F2242" t="str">
            <v>NATURAL</v>
          </cell>
          <cell r="G2242" t="str">
            <v>Mujer</v>
          </cell>
          <cell r="H2242" t="str">
            <v xml:space="preserve">ROBERTO ANDRES SANCHEZ LOPEZ;Alfonso Jose Cabarcas Mejia </v>
          </cell>
          <cell r="I2242" t="str">
            <v>1022951438;92125870</v>
          </cell>
          <cell r="J2242" t="str">
            <v>GRUPO DE TRABAJO DE INSPECCION Y VIGILANCIA DE REGLAMENTOS TECNICOS;GRUPO DE TRABAJO DE APOYO A LA RED NACIONAL DE PROTECCION AL CONSUMIDOR</v>
          </cell>
          <cell r="K2242" t="str">
            <v>DIRECCION DE INVESTIGACIONES PARA EL CONTROL Y VERIFICACION DE REGLAMENTOS TECNICOS Y METROLOGIA LEGAL;DELEGATURA PARA LA PROTECCION DEL CONSUMIDOR</v>
          </cell>
          <cell r="L2242" t="str">
            <v>DELEGATURA PARA EL CONTROL Y VERIFICACION DE REGLAMENTOS TECNICOS Y METROLOGIA LEGAL;DELEGATURA PARA LA PROTECCION DEL CONSUMIDOR</v>
          </cell>
          <cell r="M2242" t="str">
            <v xml:space="preserve">NICKY ECHEVERRY </v>
          </cell>
          <cell r="O2242" t="str">
            <v>CONTRATACION DIRECTA</v>
          </cell>
          <cell r="P2242" t="str">
            <v>PRESTACION DE SERVICIOS</v>
          </cell>
          <cell r="Q2242" t="str">
            <v>PRESTACION DE SERVICIOS PROFESIONALES Y DE APOYO A LA GESTION</v>
          </cell>
          <cell r="R2242" t="str">
            <v>Prestación de servicios profesionales de un ingeniero para apoyar al Grupo de Trabajo de Apoyo a la Red Nacional de Protección al Consumidor y al Grupo de Trabajo de Inspección y Vigilancia de Reglamentos Técnicos, para apoyar en las actividades que tiene a su cargo.</v>
          </cell>
          <cell r="S2242">
            <v>45148</v>
          </cell>
          <cell r="T2242" t="str">
            <v>15/12/2023</v>
          </cell>
          <cell r="U2242">
            <v>45275</v>
          </cell>
          <cell r="V2242">
            <v>15367000</v>
          </cell>
          <cell r="W2242">
            <v>15367000</v>
          </cell>
          <cell r="X2242">
            <v>3630000</v>
          </cell>
          <cell r="Y2242">
            <v>45230</v>
          </cell>
          <cell r="Z2242" t="str">
            <v>CESION</v>
          </cell>
        </row>
        <row r="2243">
          <cell r="A2243">
            <v>2242</v>
          </cell>
          <cell r="C2243" t="str">
            <v xml:space="preserve">Universidad Central	</v>
          </cell>
          <cell r="E2243">
            <v>860024746</v>
          </cell>
          <cell r="F2243" t="str">
            <v>JURIDICA</v>
          </cell>
          <cell r="H2243" t="str">
            <v>LUIS ANTONIO SILVA RUBIO</v>
          </cell>
          <cell r="I2243">
            <v>14320276</v>
          </cell>
          <cell r="J2243" t="str">
            <v>GRUPO DE TRABAJO DE CENTRO DE INFORMACION TECNOLOGICA Y APOYO A LA GESTION DE LA PROPIEDAD INDUSTRIAL CIGEPI</v>
          </cell>
          <cell r="K2243" t="str">
            <v>DELEGATURA PARA LA PROPIEDAD INDUSTRIAL</v>
          </cell>
          <cell r="L2243" t="str">
            <v>DELEGATURA PARA LA PROPIEDAD INDUSTRIAL</v>
          </cell>
          <cell r="M2243" t="str">
            <v xml:space="preserve">NICKY ECHEVERRY </v>
          </cell>
          <cell r="O2243" t="str">
            <v>CONTRATACION DIRECTA</v>
          </cell>
          <cell r="P2243" t="str">
            <v>CONVENIO</v>
          </cell>
          <cell r="Q2243" t="str">
            <v>ASOCIACION</v>
          </cell>
          <cell r="R2243" t="str">
            <v xml:space="preserve">Aunar esfuerzos técnicos, administrativos y humanos entre la Superintendencia de Industria y Comercio y la Universidad Central, para poner en funcionamiento el Centro de Apoyo a la Tecnología y la Innovación - CATI. </v>
          </cell>
          <cell r="S2243">
            <v>45148</v>
          </cell>
          <cell r="T2243">
            <v>45838</v>
          </cell>
          <cell r="U2243">
            <v>45838</v>
          </cell>
          <cell r="V2243">
            <v>0</v>
          </cell>
          <cell r="W2243">
            <v>0</v>
          </cell>
        </row>
        <row r="2244">
          <cell r="A2244">
            <v>2243</v>
          </cell>
          <cell r="B2244" t="str">
            <v>23-358371--0</v>
          </cell>
          <cell r="C2244" t="str">
            <v>MARIO ALBERTO PEREZ MONTES</v>
          </cell>
          <cell r="D2244">
            <v>83227370</v>
          </cell>
          <cell r="F2244" t="str">
            <v>NATURAL</v>
          </cell>
          <cell r="G2244" t="str">
            <v>Hombre</v>
          </cell>
          <cell r="H2244" t="str">
            <v xml:space="preserve">Alfonso Jose Cabarcas Mejia </v>
          </cell>
          <cell r="I2244">
            <v>92125870</v>
          </cell>
          <cell r="J2244" t="str">
            <v>GRUPO DE TRABAJO DE APOYO A LA RED NACIONAL DE PROTECCION AL CONSUMIDOR</v>
          </cell>
          <cell r="K2244" t="str">
            <v>DELEGATURA PARA LA PROTECCION DEL CONSUMIDOR</v>
          </cell>
          <cell r="L2244" t="str">
            <v>DELEGATURA PARA LA PROTECCION DEL CONSUMIDOR</v>
          </cell>
          <cell r="M2244" t="str">
            <v xml:space="preserve">JORGE REY </v>
          </cell>
          <cell r="O2244" t="str">
            <v>CONTRATACION DIRECTA</v>
          </cell>
          <cell r="P2244" t="str">
            <v>PRESTACION DE SERVICIOS</v>
          </cell>
          <cell r="Q2244" t="str">
            <v>PRESTACION DE SERVICIOS PROFESIONALES Y DE APOYO A LA GESTION</v>
          </cell>
          <cell r="R2244" t="str">
            <v>Prestar servicios Profesionales para apoyar al Grupo de Trabajo de Apoyo a la Red Nacional de Protección al Consumidor, en el desarrollo de las actividades de atención y difusión de los derechos del Consumidor.</v>
          </cell>
          <cell r="S2244">
            <v>45148</v>
          </cell>
          <cell r="T2244" t="str">
            <v>15/12/2023</v>
          </cell>
          <cell r="U2244">
            <v>45275</v>
          </cell>
          <cell r="V2244">
            <v>19050000</v>
          </cell>
          <cell r="W2244">
            <v>19050000</v>
          </cell>
          <cell r="X2244">
            <v>4500000</v>
          </cell>
        </row>
        <row r="2245">
          <cell r="A2245">
            <v>2244</v>
          </cell>
          <cell r="B2245" t="str">
            <v>23-358377--0</v>
          </cell>
          <cell r="C2245" t="str">
            <v>YURANY MENA MOSQUERA</v>
          </cell>
          <cell r="D2245">
            <v>1088322129</v>
          </cell>
          <cell r="F2245" t="str">
            <v>NATURAL</v>
          </cell>
          <cell r="G2245" t="str">
            <v>Mujer</v>
          </cell>
          <cell r="H2245" t="str">
            <v xml:space="preserve">Alfonso Jose Cabarcas Mejia </v>
          </cell>
          <cell r="I2245">
            <v>92125870</v>
          </cell>
          <cell r="J2245" t="str">
            <v>GRUPO DE TRABAJO DE APOYO A LA RED NACIONAL DE PROTECCION AL CONSUMIDOR</v>
          </cell>
          <cell r="K2245" t="str">
            <v>DELEGATURA PARA LA PROTECCION DEL CONSUMIDOR</v>
          </cell>
          <cell r="L2245" t="str">
            <v>DELEGATURA PARA LA PROTECCION DEL CONSUMIDOR</v>
          </cell>
          <cell r="M2245" t="str">
            <v xml:space="preserve">JORGE REY </v>
          </cell>
          <cell r="O2245" t="str">
            <v>CONTRATACION DIRECTA</v>
          </cell>
          <cell r="P2245" t="str">
            <v>PRESTACION DE SERVICIOS</v>
          </cell>
          <cell r="Q2245" t="str">
            <v>PRESTACION DE SERVICIOS PROFESIONALES Y DE APOYO A LA GESTION</v>
          </cell>
          <cell r="R2245" t="str">
            <v>Prestar servicios Profesionales para apoyar al Grupo de Trabajo de Apoyo a la Red Nacional de Protección al Consumidor, en el desarrollo de las actividades de atención y difusión de los derechos del Consumidor.</v>
          </cell>
          <cell r="S2245">
            <v>45148</v>
          </cell>
          <cell r="T2245" t="str">
            <v>15/12/2023</v>
          </cell>
          <cell r="U2245">
            <v>45275</v>
          </cell>
          <cell r="V2245">
            <v>19050000</v>
          </cell>
          <cell r="W2245">
            <v>19050000</v>
          </cell>
          <cell r="X2245">
            <v>4500000</v>
          </cell>
        </row>
        <row r="2246">
          <cell r="A2246">
            <v>2245</v>
          </cell>
          <cell r="B2246" t="str">
            <v>23-359937--0</v>
          </cell>
          <cell r="C2246" t="str">
            <v>ANGELA JOHANA BEJARANO DAZA</v>
          </cell>
          <cell r="D2246">
            <v>52969566</v>
          </cell>
          <cell r="F2246" t="str">
            <v>NATURAL</v>
          </cell>
          <cell r="G2246" t="str">
            <v>Mujer</v>
          </cell>
          <cell r="H2246" t="str">
            <v xml:space="preserve">Alfonso Jose Cabarcas Mejia </v>
          </cell>
          <cell r="I2246">
            <v>92125870</v>
          </cell>
          <cell r="J2246" t="str">
            <v>GRUPO DE TRABAJO DE APOYO A LA RED NACIONAL DE PROTECCION AL CONSUMIDOR</v>
          </cell>
          <cell r="K2246" t="str">
            <v>DELEGATURA PARA LA PROTECCION DEL CONSUMIDOR</v>
          </cell>
          <cell r="L2246" t="str">
            <v>DELEGATURA PARA LA PROTECCION DEL CONSUMIDOR</v>
          </cell>
          <cell r="M2246" t="str">
            <v>SULLY MORENO</v>
          </cell>
          <cell r="O2246" t="str">
            <v>CONTRATACION DIRECTA</v>
          </cell>
          <cell r="P2246" t="str">
            <v>PRESTACION DE SERVICIOS</v>
          </cell>
          <cell r="Q2246" t="str">
            <v>PRESTACION DE SERVICIOS PROFESIONALES Y DE APOYO A LA GESTION</v>
          </cell>
          <cell r="R2246" t="str">
            <v xml:space="preserve"> Prestación de servicios profesionales para apoyar al Grupo de Trabajo de Apoyo a la Red Nacional de Protección al Consumidor, en la gestión jurídica y Administrativa de las Casas del Consumidor </v>
          </cell>
          <cell r="S2246">
            <v>45149</v>
          </cell>
          <cell r="T2246" t="str">
            <v>29/12/2023</v>
          </cell>
          <cell r="U2246">
            <v>45289</v>
          </cell>
          <cell r="V2246">
            <v>32666667</v>
          </cell>
          <cell r="W2246">
            <v>32666667</v>
          </cell>
          <cell r="X2246">
            <v>7000000</v>
          </cell>
        </row>
        <row r="2247">
          <cell r="A2247">
            <v>2246</v>
          </cell>
          <cell r="B2247" t="str">
            <v>23-359368--2</v>
          </cell>
          <cell r="C2247" t="str">
            <v>HECTOR MILLER PATIÑO GARZON</v>
          </cell>
          <cell r="D2247">
            <v>80115613</v>
          </cell>
          <cell r="F2247" t="str">
            <v>NATURAL</v>
          </cell>
          <cell r="G2247" t="str">
            <v>Hombre</v>
          </cell>
          <cell r="H2247" t="str">
            <v xml:space="preserve">Alfonso Jose Cabarcas Mejia </v>
          </cell>
          <cell r="I2247">
            <v>92125870</v>
          </cell>
          <cell r="J2247" t="str">
            <v>GRUPO DE TRABAJO DE APOYO A LA RED NACIONAL DE PROTECCION AL CONSUMIDOR</v>
          </cell>
          <cell r="K2247" t="str">
            <v>DELEGATURA PARA LA PROTECCION DEL CONSUMIDOR</v>
          </cell>
          <cell r="L2247" t="str">
            <v>DELEGATURA PARA LA PROTECCION DEL CONSUMIDOR</v>
          </cell>
          <cell r="M2247" t="str">
            <v>MARCELO BARRETO</v>
          </cell>
          <cell r="O2247" t="str">
            <v>CONTRATACION DIRECTA</v>
          </cell>
          <cell r="P2247" t="str">
            <v>PRESTACION DE SERVICIOS</v>
          </cell>
          <cell r="Q2247" t="str">
            <v>PRESTACION DE SERVICIOS PROFESIONALES Y DE APOYO A LA GESTION</v>
          </cell>
          <cell r="R2247" t="str">
            <v>Prestar los servicios profesionales para apoyar las actividades de construcción, mantenimiento e implementación de los sistemas de información que requiere la Red Nacional de Protección al Consumidor de la Superintendencia de Industria y Comercio.</v>
          </cell>
          <cell r="S2247">
            <v>45149</v>
          </cell>
          <cell r="T2247" t="str">
            <v>15/12/2023</v>
          </cell>
          <cell r="U2247">
            <v>45275</v>
          </cell>
          <cell r="V2247">
            <v>48300000</v>
          </cell>
          <cell r="W2247">
            <v>48300000</v>
          </cell>
          <cell r="X2247">
            <v>11500000</v>
          </cell>
        </row>
        <row r="2248">
          <cell r="A2248">
            <v>2247</v>
          </cell>
          <cell r="B2248" t="str">
            <v>23-359680--0</v>
          </cell>
          <cell r="C2248" t="str">
            <v>CARLOS DE JESUS ARIZA ALTAMAR</v>
          </cell>
          <cell r="D2248">
            <v>72283510</v>
          </cell>
          <cell r="F2248" t="str">
            <v>NATURAL</v>
          </cell>
          <cell r="G2248" t="str">
            <v>Hombre</v>
          </cell>
          <cell r="H2248" t="str">
            <v>ALBA LUCRECIA FLOREZ CORONEL</v>
          </cell>
          <cell r="I2248">
            <v>52819759</v>
          </cell>
          <cell r="J2248" t="str">
            <v>GRUPO DE TRABAJO DE COBRO COACTIVO</v>
          </cell>
          <cell r="K2248" t="str">
            <v>OFICINA ASESORA JURIDICA</v>
          </cell>
          <cell r="L2248" t="str">
            <v>OFICINA ASESORA JURIDICA</v>
          </cell>
          <cell r="M2248" t="str">
            <v>MARCELO BARRETO</v>
          </cell>
          <cell r="O2248" t="str">
            <v>CONTRATACION DIRECTA</v>
          </cell>
          <cell r="P2248" t="str">
            <v>PRESTACION DE SERVICIOS</v>
          </cell>
          <cell r="Q2248" t="str">
            <v>PRESTACION DE SERVICIOS PROFESIONALES Y DE APOYO A LA GESTION</v>
          </cell>
          <cell r="R2248" t="str">
            <v>Prestación de servicios profesionales de un abogado para que apoye en todos los asuntos jurídicos del Grupo de trabajo de Cobro Coactivo adscrito a la Oficina Asesora Jurídica de la Superintendencia de Industria y Comercio para el periodo 2023.</v>
          </cell>
          <cell r="S2248">
            <v>45149</v>
          </cell>
          <cell r="T2248" t="str">
            <v>15/12/2023</v>
          </cell>
          <cell r="U2248">
            <v>45275</v>
          </cell>
          <cell r="V2248">
            <v>19018536</v>
          </cell>
          <cell r="W2248">
            <v>19018536</v>
          </cell>
          <cell r="X2248">
            <v>4528223</v>
          </cell>
        </row>
        <row r="2249">
          <cell r="A2249">
            <v>2248</v>
          </cell>
          <cell r="B2249" t="str">
            <v>23-361349--0</v>
          </cell>
          <cell r="C2249" t="str">
            <v xml:space="preserve">ROSALBA PEREZ MIRANDA </v>
          </cell>
          <cell r="D2249">
            <v>1005576519</v>
          </cell>
          <cell r="F2249" t="str">
            <v>NATURAL</v>
          </cell>
          <cell r="G2249" t="str">
            <v>Mujer</v>
          </cell>
          <cell r="H2249" t="str">
            <v xml:space="preserve">Alfonso Jose Cabarcas Mejia </v>
          </cell>
          <cell r="I2249">
            <v>92125870</v>
          </cell>
          <cell r="J2249" t="str">
            <v>GRUPO DE TRABAJO DE APOYO A LA RED NACIONAL DE PROTECCION AL CONSUMIDOR</v>
          </cell>
          <cell r="K2249" t="str">
            <v>DELEGATURA PARA LA PROTECCION DEL CONSUMIDOR</v>
          </cell>
          <cell r="L2249" t="str">
            <v>DELEGATURA PARA LA PROTECCION DEL CONSUMIDOR</v>
          </cell>
          <cell r="M2249" t="str">
            <v>SULLY MORENO</v>
          </cell>
          <cell r="O2249" t="str">
            <v>CONTRATACION DIRECTA</v>
          </cell>
          <cell r="P2249" t="str">
            <v>PRESTACION DE SERVICIOS</v>
          </cell>
          <cell r="Q2249" t="str">
            <v>PRESTACION DE SERVICIOS PROFESIONALES Y DE APOYO A LA GESTION</v>
          </cell>
          <cell r="R2249" t="str">
            <v xml:space="preserve">Prestación de servicios para apoyar al Grupo de Trabajo de Apoyo a la Red Nacional de Protección al Consumidor, en la gestión administrativa de las Casas del Consumidor </v>
          </cell>
          <cell r="S2249">
            <v>45152</v>
          </cell>
          <cell r="T2249" t="str">
            <v>15/12/2023</v>
          </cell>
          <cell r="U2249">
            <v>45275</v>
          </cell>
          <cell r="V2249">
            <v>10250000</v>
          </cell>
          <cell r="W2249">
            <v>10250000</v>
          </cell>
          <cell r="X2249">
            <v>2500000</v>
          </cell>
        </row>
        <row r="2250">
          <cell r="A2250">
            <v>2249</v>
          </cell>
          <cell r="B2250" t="str">
            <v>23-361722--0</v>
          </cell>
          <cell r="C2250" t="str">
            <v xml:space="preserve">CARMEN CRISTINA RIOBO MOUTHON </v>
          </cell>
          <cell r="D2250">
            <v>1047475986</v>
          </cell>
          <cell r="F2250" t="str">
            <v>NATURAL</v>
          </cell>
          <cell r="G2250" t="str">
            <v>Mujer</v>
          </cell>
          <cell r="H2250" t="str">
            <v xml:space="preserve">Alfonso Jose Cabarcas Mejia </v>
          </cell>
          <cell r="I2250">
            <v>92125870</v>
          </cell>
          <cell r="J2250" t="str">
            <v>GRUPO DE TRABAJO DE APOYO A LA RED NACIONAL DE PROTECCION AL CONSUMIDOR</v>
          </cell>
          <cell r="K2250" t="str">
            <v>DELEGATURA PARA LA PROTECCION DEL CONSUMIDOR</v>
          </cell>
          <cell r="L2250" t="str">
            <v>DELEGATURA PARA LA PROTECCION DEL CONSUMIDOR</v>
          </cell>
          <cell r="M2250" t="str">
            <v>SULLY MORENO</v>
          </cell>
          <cell r="O2250" t="str">
            <v>CONTRATACION DIRECTA</v>
          </cell>
          <cell r="P2250" t="str">
            <v>PRESTACION DE SERVICIOS</v>
          </cell>
          <cell r="Q2250" t="str">
            <v>PRESTACION DE SERVICIOS PROFESIONALES Y DE APOYO A LA GESTION</v>
          </cell>
          <cell r="R2250" t="str">
            <v xml:space="preserve">Prestación de servicios profesionales para apoyar al Grupo de Trabajo de Apoyo a la Red Nacional de Protección al Consumidor, en asuntos jurídicos en Casas del Consumidor y los programas en materia de protección al consumidor a cargo de la RNPC. </v>
          </cell>
          <cell r="S2250">
            <v>45152</v>
          </cell>
          <cell r="T2250" t="str">
            <v>15/12/2023</v>
          </cell>
          <cell r="U2250">
            <v>45289</v>
          </cell>
          <cell r="V2250">
            <v>18450000</v>
          </cell>
          <cell r="W2250">
            <v>20550000</v>
          </cell>
          <cell r="X2250">
            <v>4500000</v>
          </cell>
          <cell r="Y2250">
            <v>45274</v>
          </cell>
          <cell r="Z2250" t="str">
            <v>ADICION Y PRORROGA</v>
          </cell>
          <cell r="AA2250">
            <v>14</v>
          </cell>
          <cell r="AB2250">
            <v>2100000</v>
          </cell>
        </row>
        <row r="2251">
          <cell r="A2251">
            <v>2250</v>
          </cell>
          <cell r="B2251" t="str">
            <v>23-361840--0</v>
          </cell>
          <cell r="C2251" t="str">
            <v xml:space="preserve">GABRIEL ESTEBAN JALLER CORRALES </v>
          </cell>
          <cell r="D2251">
            <v>1233339237</v>
          </cell>
          <cell r="F2251" t="str">
            <v>NATURAL</v>
          </cell>
          <cell r="G2251" t="str">
            <v>Hombre</v>
          </cell>
          <cell r="H2251" t="str">
            <v xml:space="preserve">Alfonso Jose Cabarcas Mejia </v>
          </cell>
          <cell r="I2251">
            <v>92125870</v>
          </cell>
          <cell r="J2251" t="str">
            <v>GRUPO DE TRABAJO DE APOYO A LA RED NACIONAL DE PROTECCION AL CONSUMIDOR</v>
          </cell>
          <cell r="K2251" t="str">
            <v>DELEGATURA PARA LA PROTECCION DEL CONSUMIDOR</v>
          </cell>
          <cell r="L2251" t="str">
            <v>DELEGATURA PARA LA PROTECCION DEL CONSUMIDOR</v>
          </cell>
          <cell r="M2251" t="str">
            <v>SULLY MORENO</v>
          </cell>
          <cell r="O2251" t="str">
            <v>CONTRATACION DIRECTA</v>
          </cell>
          <cell r="P2251" t="str">
            <v>PRESTACION DE SERVICIOS</v>
          </cell>
          <cell r="Q2251" t="str">
            <v>PRESTACION DE SERVICIOS PROFESIONALES Y DE APOYO A LA GESTION</v>
          </cell>
          <cell r="R2251" t="str">
            <v xml:space="preserve">Prestación de servicios profesionales para apoyar al Grupo de Trabajo de Apoyo a la Red Nacional de Protección al Consumidor, en asuntos jurídicos en Casas del Consumidor y los programas en materia de protección al consumidor a cargo de la RNPC </v>
          </cell>
          <cell r="S2251">
            <v>45152</v>
          </cell>
          <cell r="T2251" t="str">
            <v>15/12/2023</v>
          </cell>
          <cell r="U2251">
            <v>45275</v>
          </cell>
          <cell r="V2251">
            <v>18450000</v>
          </cell>
          <cell r="W2251">
            <v>18450000</v>
          </cell>
          <cell r="X2251">
            <v>4500000</v>
          </cell>
        </row>
        <row r="2252">
          <cell r="A2252">
            <v>2251</v>
          </cell>
          <cell r="B2252" t="str">
            <v>ANULADO</v>
          </cell>
          <cell r="C2252" t="str">
            <v>ANULADO</v>
          </cell>
          <cell r="D2252" t="str">
            <v>ANULADO</v>
          </cell>
          <cell r="E2252" t="str">
            <v>ANULADO</v>
          </cell>
          <cell r="F2252" t="str">
            <v>ANULADO</v>
          </cell>
          <cell r="G2252" t="str">
            <v>ANULADO</v>
          </cell>
          <cell r="H2252" t="str">
            <v>ANULADO</v>
          </cell>
          <cell r="I2252" t="str">
            <v>ANULADO</v>
          </cell>
          <cell r="J2252" t="str">
            <v>ANULADO</v>
          </cell>
          <cell r="K2252" t="str">
            <v>ANULADO</v>
          </cell>
          <cell r="L2252" t="str">
            <v>ANULADO</v>
          </cell>
          <cell r="M2252" t="str">
            <v>ANULADO</v>
          </cell>
          <cell r="N2252" t="str">
            <v>ANULADO</v>
          </cell>
          <cell r="O2252" t="str">
            <v>ANULADO</v>
          </cell>
          <cell r="P2252" t="str">
            <v>ANULADO</v>
          </cell>
          <cell r="Q2252" t="str">
            <v>ANULADO</v>
          </cell>
          <cell r="R2252" t="str">
            <v>ANULADO</v>
          </cell>
          <cell r="S2252" t="str">
            <v>ANULADO</v>
          </cell>
          <cell r="T2252" t="str">
            <v>ANULADO</v>
          </cell>
          <cell r="U2252" t="str">
            <v>ANULADO</v>
          </cell>
          <cell r="V2252" t="str">
            <v>ANULADO</v>
          </cell>
          <cell r="W2252" t="str">
            <v>ANULADO</v>
          </cell>
          <cell r="X2252" t="str">
            <v>ANULADO</v>
          </cell>
          <cell r="Y2252" t="str">
            <v>ANULADO</v>
          </cell>
          <cell r="Z2252" t="str">
            <v>ANULADO</v>
          </cell>
          <cell r="AA2252" t="str">
            <v>ANULADO</v>
          </cell>
          <cell r="AB2252" t="str">
            <v>ANULADO</v>
          </cell>
        </row>
        <row r="2253">
          <cell r="A2253">
            <v>2252</v>
          </cell>
          <cell r="B2253" t="str">
            <v>23-361906--0</v>
          </cell>
          <cell r="C2253" t="str">
            <v xml:space="preserve">NINI JOHANNA PATIÑO FALLA </v>
          </cell>
          <cell r="D2253">
            <v>28918604</v>
          </cell>
          <cell r="F2253" t="str">
            <v>NATURAL</v>
          </cell>
          <cell r="G2253" t="str">
            <v>Mujer</v>
          </cell>
          <cell r="H2253" t="str">
            <v xml:space="preserve">Alfonso Jose Cabarcas Mejia </v>
          </cell>
          <cell r="I2253">
            <v>92125870</v>
          </cell>
          <cell r="J2253" t="str">
            <v>GRUPO DE TRABAJO DE APOYO A LA RED NACIONAL DE PROTECCION AL CONSUMIDOR</v>
          </cell>
          <cell r="K2253" t="str">
            <v>DELEGATURA PARA LA PROTECCION DEL CONSUMIDOR</v>
          </cell>
          <cell r="L2253" t="str">
            <v>DELEGATURA PARA LA PROTECCION DEL CONSUMIDOR</v>
          </cell>
          <cell r="M2253" t="str">
            <v xml:space="preserve">JORGE REY </v>
          </cell>
          <cell r="O2253" t="str">
            <v>CONTRATACION DIRECTA</v>
          </cell>
          <cell r="P2253" t="str">
            <v>PRESTACION DE SERVICIOS</v>
          </cell>
          <cell r="Q2253" t="str">
            <v>PRESTACION DE SERVICIOS PROFESIONALES Y DE APOYO A LA GESTION</v>
          </cell>
          <cell r="R2253" t="str">
            <v xml:space="preserve">Prestar servicios Profesionales para apoyar al Grupo de Trabajo de Apoyo a la Red Nacional de Protección al Consumidor, en el desarrollo de las actividades de atención y difusión de los derechos del Consumidor </v>
          </cell>
          <cell r="S2253">
            <v>45152</v>
          </cell>
          <cell r="T2253" t="str">
            <v>15/12/2023</v>
          </cell>
          <cell r="U2253">
            <v>45275</v>
          </cell>
          <cell r="V2253">
            <v>17425000</v>
          </cell>
          <cell r="W2253">
            <v>17425000</v>
          </cell>
          <cell r="X2253">
            <v>4250000</v>
          </cell>
        </row>
        <row r="2254">
          <cell r="A2254">
            <v>2253</v>
          </cell>
          <cell r="B2254" t="str">
            <v>23-361910--0</v>
          </cell>
          <cell r="C2254" t="str">
            <v xml:space="preserve">Ana Elicenia Castro Pacheco </v>
          </cell>
          <cell r="D2254">
            <v>49732674</v>
          </cell>
          <cell r="F2254" t="str">
            <v>NATURAL</v>
          </cell>
          <cell r="G2254" t="str">
            <v>Mujer</v>
          </cell>
          <cell r="H2254" t="str">
            <v xml:space="preserve">Alfonso Jose Cabarcas Mejia </v>
          </cell>
          <cell r="I2254">
            <v>92125870</v>
          </cell>
          <cell r="J2254" t="str">
            <v>GRUPO DE TRABAJO DE APOYO A LA RED NACIONAL DE PROTECCION AL CONSUMIDOR</v>
          </cell>
          <cell r="K2254" t="str">
            <v>DELEGATURA PARA LA PROTECCION DEL CONSUMIDOR</v>
          </cell>
          <cell r="L2254" t="str">
            <v>DELEGATURA PARA LA PROTECCION DEL CONSUMIDOR</v>
          </cell>
          <cell r="M2254" t="str">
            <v xml:space="preserve">JORGE REY </v>
          </cell>
          <cell r="O2254" t="str">
            <v>CONTRATACION DIRECTA</v>
          </cell>
          <cell r="P2254" t="str">
            <v>PRESTACION DE SERVICIOS</v>
          </cell>
          <cell r="Q2254" t="str">
            <v>PRESTACION DE SERVICIOS PROFESIONALES Y DE APOYO A LA GESTION</v>
          </cell>
          <cell r="R2254"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254">
            <v>45152</v>
          </cell>
          <cell r="T2254" t="str">
            <v>15/12/2023</v>
          </cell>
          <cell r="U2254">
            <v>45275</v>
          </cell>
          <cell r="V2254">
            <v>22550000</v>
          </cell>
          <cell r="W2254">
            <v>22550000</v>
          </cell>
          <cell r="X2254">
            <v>5500000</v>
          </cell>
        </row>
        <row r="2255">
          <cell r="A2255">
            <v>2254</v>
          </cell>
          <cell r="B2255" t="str">
            <v>23-363274--0</v>
          </cell>
          <cell r="C2255" t="str">
            <v xml:space="preserve">ALVARO DIEGO MARCEL CHAVES DELGADO </v>
          </cell>
          <cell r="D2255">
            <v>1005331714</v>
          </cell>
          <cell r="F2255" t="str">
            <v>NATURAL</v>
          </cell>
          <cell r="G2255" t="str">
            <v>Hombre</v>
          </cell>
          <cell r="H2255" t="str">
            <v xml:space="preserve">Alfonso Jose Cabarcas Mejia </v>
          </cell>
          <cell r="I2255">
            <v>92125870</v>
          </cell>
          <cell r="J2255" t="str">
            <v>GRUPO DE TRABAJO DE APOYO A LA RED NACIONAL DE PROTECCION AL CONSUMIDOR</v>
          </cell>
          <cell r="K2255" t="str">
            <v>DELEGATURA PARA LA PROTECCION DEL CONSUMIDOR</v>
          </cell>
          <cell r="L2255" t="str">
            <v>DELEGATURA PARA LA PROTECCION DEL CONSUMIDOR</v>
          </cell>
          <cell r="M2255" t="str">
            <v>JORGE CIFUENTES</v>
          </cell>
          <cell r="O2255" t="str">
            <v>CONTRATACION DIRECTA</v>
          </cell>
          <cell r="P2255" t="str">
            <v>PRESTACION DE SERVICIOS</v>
          </cell>
          <cell r="Q2255" t="str">
            <v>PRESTACION DE SERVICIOS PROFESIONALES Y DE APOYO A LA GESTION</v>
          </cell>
          <cell r="R2255" t="str">
            <v xml:space="preserve">Prestar sus servicios para apoyar al Grupo de Trabajo de Apoyo a la Red Nacional de Protección al Consumidor, en la gestión administrativa de las Casas del Consumidor </v>
          </cell>
          <cell r="S2255">
            <v>45152</v>
          </cell>
          <cell r="T2255" t="str">
            <v>15/12/2023</v>
          </cell>
          <cell r="U2255">
            <v>45289</v>
          </cell>
          <cell r="V2255">
            <v>10250000</v>
          </cell>
          <cell r="W2255">
            <v>11416667</v>
          </cell>
          <cell r="X2255">
            <v>2500000</v>
          </cell>
          <cell r="Y2255">
            <v>45275</v>
          </cell>
          <cell r="Z2255" t="str">
            <v>ADICION Y PRORROGA</v>
          </cell>
          <cell r="AA2255">
            <v>14</v>
          </cell>
          <cell r="AB2255">
            <v>1166667</v>
          </cell>
        </row>
        <row r="2256">
          <cell r="A2256">
            <v>2255</v>
          </cell>
          <cell r="B2256" t="str">
            <v>23-361730--0</v>
          </cell>
          <cell r="C2256" t="str">
            <v>MARIA VICTORIA URIBE DUSSAN</v>
          </cell>
          <cell r="D2256">
            <v>52047190</v>
          </cell>
          <cell r="F2256" t="str">
            <v>NATURAL</v>
          </cell>
          <cell r="G2256" t="str">
            <v>Mujer</v>
          </cell>
          <cell r="H2256" t="str">
            <v>VIVIANA ANDREA  RODRIGUEZ FLOREZ</v>
          </cell>
          <cell r="I2256">
            <v>52692770</v>
          </cell>
          <cell r="J2256" t="str">
            <v>GRUPO DE TRABAJO DE GESTION DOCUMENTAL Y ARCHIVO</v>
          </cell>
          <cell r="K2256" t="str">
            <v>DIRECCION ADMINISTRATIVA</v>
          </cell>
          <cell r="L2256" t="str">
            <v>SECRETARIA GENERAL</v>
          </cell>
          <cell r="M2256" t="str">
            <v>MARCELO BARRETO</v>
          </cell>
          <cell r="O2256" t="str">
            <v>CONTRATACION DIRECTA</v>
          </cell>
          <cell r="P2256" t="str">
            <v>PRESTACION DE SERVICIOS</v>
          </cell>
          <cell r="Q2256" t="str">
            <v>PRESTACION DE SERVICIOS PROFESIONALES Y DE APOYO A LA GESTION</v>
          </cell>
          <cell r="R2256" t="str">
            <v xml:space="preserve">Prestación de servicios profesionales de un abogado para apoyar al Grupo de Gestión Documental y Archivo de la Superintendencia de Industria y Comercio en las actividades jurídicas y contractuales en el desarrollo de los planes, proyectos, programas, actividades y procedimientos propios del proceso de gestión documental de la Entidad </v>
          </cell>
          <cell r="S2256">
            <v>45152</v>
          </cell>
          <cell r="T2256">
            <v>45289</v>
          </cell>
          <cell r="U2256">
            <v>45289</v>
          </cell>
          <cell r="V2256">
            <v>24970534</v>
          </cell>
          <cell r="W2256">
            <v>24970534</v>
          </cell>
          <cell r="X2256">
            <v>5468000</v>
          </cell>
          <cell r="Y2256" t="str">
            <v>17/10/2023
2023/12/06</v>
          </cell>
          <cell r="Z2256" t="str">
            <v>CESION
ACLARACION</v>
          </cell>
        </row>
        <row r="2257">
          <cell r="A2257">
            <v>2256</v>
          </cell>
          <cell r="B2257" t="str">
            <v>23-362986--2</v>
          </cell>
          <cell r="C2257" t="str">
            <v xml:space="preserve">LEIDY CATHERINE CÁCERES SILVA </v>
          </cell>
          <cell r="D2257">
            <v>1098732892</v>
          </cell>
          <cell r="F2257" t="str">
            <v>NATURAL</v>
          </cell>
          <cell r="G2257" t="str">
            <v>Mujer</v>
          </cell>
          <cell r="H2257" t="str">
            <v>RONALD ANDRES DIAZ GARZON</v>
          </cell>
          <cell r="I2257">
            <v>7187380</v>
          </cell>
          <cell r="J2257" t="str">
            <v>GRUPO DE TRABAJO DE TRATAMIENTO DE DATOS PERSONALES</v>
          </cell>
          <cell r="K2257" t="str">
            <v>DIRECCION DE HABEAS DATA</v>
          </cell>
          <cell r="L2257" t="str">
            <v>DELEGATURA PARA LA PROTECCION DE DATOS PERSONALES</v>
          </cell>
          <cell r="M2257" t="str">
            <v>DIANA RUA</v>
          </cell>
          <cell r="O2257" t="str">
            <v>CONTRATACION DIRECTA</v>
          </cell>
          <cell r="P2257" t="str">
            <v>PRESTACION DE SERVICIOS</v>
          </cell>
          <cell r="Q2257" t="str">
            <v>PRESTACION DE SERVICIOS PROFESIONALES Y DE APOYO A LA GESTION</v>
          </cell>
          <cell r="R2257" t="str">
            <v xml:space="preserve">Prestación de servicios profesionales para apoyar al Grupo de Trabajo de Tratamiento de Datos Personales de la Dirección de Habeas Data, en todas las actividades jurídicas a su cargo </v>
          </cell>
          <cell r="S2257">
            <v>45152</v>
          </cell>
          <cell r="T2257" t="str">
            <v>15/12/2023</v>
          </cell>
          <cell r="U2257">
            <v>45275</v>
          </cell>
          <cell r="V2257">
            <v>25525924</v>
          </cell>
          <cell r="W2257">
            <v>25525924</v>
          </cell>
          <cell r="X2257">
            <v>6225835</v>
          </cell>
        </row>
        <row r="2258">
          <cell r="A2258">
            <v>2257</v>
          </cell>
          <cell r="B2258" t="str">
            <v>23-362053--0</v>
          </cell>
          <cell r="C2258" t="str">
            <v xml:space="preserve">LUIS CARLOS RODRIGUEZ NIÑO </v>
          </cell>
          <cell r="D2258">
            <v>1032373854</v>
          </cell>
          <cell r="F2258" t="str">
            <v>NATURAL</v>
          </cell>
          <cell r="G2258" t="str">
            <v>Hombre</v>
          </cell>
          <cell r="H2258" t="str">
            <v>CARLOS ENRIQUE SALAZAR MUÑOZ</v>
          </cell>
          <cell r="I2258">
            <v>79155697</v>
          </cell>
          <cell r="J2258" t="str">
            <v>DIRECCION DE HABEAS DATA</v>
          </cell>
          <cell r="K2258" t="str">
            <v>DIRECCION DE HABEAS DATA</v>
          </cell>
          <cell r="L2258" t="str">
            <v>DELEGATURA PARA LA PROTECCION DE DATOS PERSONALES</v>
          </cell>
          <cell r="M2258" t="str">
            <v>LUISA ACEVEDO</v>
          </cell>
          <cell r="O2258" t="str">
            <v>CONTRATACION DIRECTA</v>
          </cell>
          <cell r="P2258" t="str">
            <v>PRESTACION DE SERVICIOS</v>
          </cell>
          <cell r="Q2258" t="str">
            <v>PRESTACION DE SERVICIOS PROFESIONALES Y DE APOYO A LA GESTION</v>
          </cell>
          <cell r="R2258" t="str">
            <v xml:space="preserve">Prestación de servicios profesionales para apoyar a la Dirección de Habeas Data, en todas las actividades jurídicas a su cargo </v>
          </cell>
          <cell r="S2258">
            <v>45152</v>
          </cell>
          <cell r="T2258" t="str">
            <v>15/12/2023</v>
          </cell>
          <cell r="U2258">
            <v>45275</v>
          </cell>
          <cell r="V2258">
            <v>22140000</v>
          </cell>
          <cell r="W2258">
            <v>21960000</v>
          </cell>
          <cell r="X2258">
            <v>5400000</v>
          </cell>
          <cell r="Y2258">
            <v>45173</v>
          </cell>
          <cell r="Z2258" t="str">
            <v>REDUCCION</v>
          </cell>
          <cell r="AB2258">
            <v>-180000</v>
          </cell>
        </row>
        <row r="2259">
          <cell r="A2259">
            <v>2258</v>
          </cell>
          <cell r="B2259" t="str">
            <v>23-362984--0</v>
          </cell>
          <cell r="C2259" t="str">
            <v xml:space="preserve">DANIELA MARIA PATRICIA RIAÑO BOLAÑOS </v>
          </cell>
          <cell r="D2259">
            <v>1016043388</v>
          </cell>
          <cell r="F2259" t="str">
            <v>NATURAL</v>
          </cell>
          <cell r="G2259" t="str">
            <v>Mujer</v>
          </cell>
          <cell r="H2259" t="str">
            <v>AIDA LUCIA HURTADO BEJARANO</v>
          </cell>
          <cell r="I2259">
            <v>51899290</v>
          </cell>
          <cell r="J2259" t="str">
            <v>GRUPO DE TRABAJO DE INVESTIGACIONES ADMINISTRATIVAS DE PROTECCION DE DATOS PERSONALES</v>
          </cell>
          <cell r="K2259" t="str">
            <v>DIRECCION DE INVESTIGACION DE PROTECCION DE DATOS PERSONALES</v>
          </cell>
          <cell r="L2259" t="str">
            <v>DELEGATURA PARA LA PROTECCION DE DATOS PERSONALES</v>
          </cell>
          <cell r="M2259" t="str">
            <v>LUISA ACEVEDO</v>
          </cell>
          <cell r="O2259" t="str">
            <v>CONTRATACION DIRECTA</v>
          </cell>
          <cell r="P2259" t="str">
            <v>PRESTACION DE SERVICIOS</v>
          </cell>
          <cell r="Q2259" t="str">
            <v>PRESTACION DE SERVICIOS PROFESIONALES Y DE APOYO A LA GESTION</v>
          </cell>
          <cell r="R2259" t="str">
            <v xml:space="preserve">Prestación de servicios profesionales para apoyar al Grupo de trabajo de Investigaciones administrativas de la Dirección de Investigación de Protección de Datos Personales en todas las actividades jurídicas a su cargo </v>
          </cell>
          <cell r="S2259">
            <v>45152</v>
          </cell>
          <cell r="T2259" t="str">
            <v>15/12/2023</v>
          </cell>
          <cell r="U2259">
            <v>45275</v>
          </cell>
          <cell r="V2259">
            <v>25525924</v>
          </cell>
          <cell r="W2259">
            <v>25525924</v>
          </cell>
          <cell r="X2259">
            <v>6225835</v>
          </cell>
        </row>
        <row r="2260">
          <cell r="A2260">
            <v>2259</v>
          </cell>
          <cell r="B2260" t="str">
            <v>23-364502--0</v>
          </cell>
          <cell r="C2260" t="str">
            <v xml:space="preserve">Juan Alberto Vargas Azuaje </v>
          </cell>
          <cell r="D2260">
            <v>1075212725</v>
          </cell>
          <cell r="F2260" t="str">
            <v>NATURAL</v>
          </cell>
          <cell r="G2260" t="str">
            <v>Hombre</v>
          </cell>
          <cell r="H2260" t="str">
            <v xml:space="preserve">Alfonso Jose Cabarcas Mejia </v>
          </cell>
          <cell r="I2260">
            <v>92125870</v>
          </cell>
          <cell r="J2260" t="str">
            <v>GRUPO DE TRABAJO DE APOYO A LA RED NACIONAL DE PROTECCION AL CONSUMIDOR</v>
          </cell>
          <cell r="K2260" t="str">
            <v>DELEGATURA PARA LA PROTECCION DEL CONSUMIDOR</v>
          </cell>
          <cell r="L2260" t="str">
            <v>DELEGATURA PARA LA PROTECCION DEL CONSUMIDOR</v>
          </cell>
          <cell r="M2260" t="str">
            <v>SULLY MORENO</v>
          </cell>
          <cell r="O2260" t="str">
            <v>CONTRATACION DIRECTA</v>
          </cell>
          <cell r="P2260" t="str">
            <v>PRESTACION DE SERVICIOS</v>
          </cell>
          <cell r="Q2260" t="str">
            <v>PRESTACION DE SERVICIOS PROFESIONALES Y DE APOYO A LA GESTION</v>
          </cell>
          <cell r="R2260" t="str">
            <v>Prestación de servicios para apoyar al Grupo de Trabajo de Apoyo a la Red Nacional de Protección al Consumidor, en la gestión administrativa de las Casas del Consumidor</v>
          </cell>
          <cell r="S2260">
            <v>45153</v>
          </cell>
          <cell r="T2260" t="str">
            <v>15/12/2023</v>
          </cell>
          <cell r="U2260">
            <v>45289</v>
          </cell>
          <cell r="V2260">
            <v>12566000</v>
          </cell>
          <cell r="W2260">
            <v>14008000</v>
          </cell>
          <cell r="X2260">
            <v>3090000</v>
          </cell>
          <cell r="Y2260">
            <v>45275</v>
          </cell>
          <cell r="Z2260" t="str">
            <v>ADICION Y PRORROGA</v>
          </cell>
          <cell r="AA2260">
            <v>14</v>
          </cell>
          <cell r="AB2260">
            <v>1442000</v>
          </cell>
        </row>
        <row r="2261">
          <cell r="A2261">
            <v>2260</v>
          </cell>
          <cell r="B2261" t="str">
            <v>23-364367--0</v>
          </cell>
          <cell r="C2261" t="str">
            <v xml:space="preserve">JULIAN ESTEBAN VEGA LASTRA </v>
          </cell>
          <cell r="D2261">
            <v>1031181467</v>
          </cell>
          <cell r="F2261" t="str">
            <v>NATURAL</v>
          </cell>
          <cell r="G2261" t="str">
            <v>Hombre</v>
          </cell>
          <cell r="H2261" t="str">
            <v xml:space="preserve">Alfonso Jose Cabarcas Mejia </v>
          </cell>
          <cell r="I2261">
            <v>92125870</v>
          </cell>
          <cell r="J2261" t="str">
            <v>GRUPO DE TRABAJO DE APOYO A LA RED NACIONAL DE PROTECCION AL CONSUMIDOR</v>
          </cell>
          <cell r="K2261" t="str">
            <v>DELEGATURA PARA LA PROTECCION DEL CONSUMIDOR</v>
          </cell>
          <cell r="L2261" t="str">
            <v>DELEGATURA PARA LA PROTECCION DEL CONSUMIDOR</v>
          </cell>
          <cell r="M2261" t="str">
            <v>SULLY MORENO</v>
          </cell>
          <cell r="O2261" t="str">
            <v>CONTRATACION DIRECTA</v>
          </cell>
          <cell r="P2261" t="str">
            <v>PRESTACION DE SERVICIOS</v>
          </cell>
          <cell r="Q2261" t="str">
            <v>PRESTACION DE SERVICIOS PROFESIONALES Y DE APOYO A LA GESTION</v>
          </cell>
          <cell r="R2261" t="str">
            <v xml:space="preserve"> Prestación de servicios para apoyar al Grupo de Trabajo de Apoyo a la Red Nacional de Protección al Consumidor, en la gestión administrativa de las Rutas del Consumidor de Bienes y Servicios. </v>
          </cell>
          <cell r="S2261">
            <v>45153</v>
          </cell>
          <cell r="T2261">
            <v>45260</v>
          </cell>
          <cell r="U2261">
            <v>45275</v>
          </cell>
          <cell r="V2261">
            <v>8916667</v>
          </cell>
          <cell r="W2261">
            <v>10166667</v>
          </cell>
          <cell r="X2261">
            <v>2500000</v>
          </cell>
          <cell r="Y2261">
            <v>45239</v>
          </cell>
          <cell r="Z2261" t="str">
            <v>ADICION Y PRORROGA</v>
          </cell>
          <cell r="AA2261">
            <v>15</v>
          </cell>
          <cell r="AB2261">
            <v>1250000</v>
          </cell>
        </row>
        <row r="2262">
          <cell r="A2262">
            <v>2261</v>
          </cell>
          <cell r="B2262" t="str">
            <v>23-364348--0</v>
          </cell>
          <cell r="C2262" t="str">
            <v xml:space="preserve">Claudia Ximena Pantoja Burbano </v>
          </cell>
          <cell r="D2262">
            <v>1085258741</v>
          </cell>
          <cell r="F2262" t="str">
            <v>NATURAL</v>
          </cell>
          <cell r="G2262" t="str">
            <v>Mujer</v>
          </cell>
          <cell r="H2262" t="str">
            <v>LUIS EDUARDO AGUIAR DELGADILLO</v>
          </cell>
          <cell r="I2262">
            <v>93394384</v>
          </cell>
          <cell r="J2262" t="str">
            <v>OFICINA ASESORA JURIDICA</v>
          </cell>
          <cell r="K2262" t="str">
            <v>OFICINA ASESORA JURIDICA</v>
          </cell>
          <cell r="L2262" t="str">
            <v>OFICINA ASESORA JURIDICA</v>
          </cell>
          <cell r="M2262" t="str">
            <v>MARCELO BARRETO</v>
          </cell>
          <cell r="O2262" t="str">
            <v>CONTRATACION DIRECTA</v>
          </cell>
          <cell r="P2262" t="str">
            <v>PRESTACION DE SERVICIOS</v>
          </cell>
          <cell r="Q2262" t="str">
            <v>PRESTACION DE SERVICIOS PROFESIONALES Y DE APOYO A LA GESTION</v>
          </cell>
          <cell r="R2262" t="str">
            <v>Prestación de servicios profesionales jurídicos para el fortalecimiento de los trámites de respuesta a la ciudadanía, a cargo de la Oficina Asesora Jurídica.</v>
          </cell>
          <cell r="S2262">
            <v>45154</v>
          </cell>
          <cell r="T2262" t="str">
            <v>15/12/2023</v>
          </cell>
          <cell r="U2262">
            <v>45275</v>
          </cell>
          <cell r="V2262">
            <v>40666667</v>
          </cell>
          <cell r="W2262">
            <v>40666667</v>
          </cell>
          <cell r="X2262">
            <v>10000000</v>
          </cell>
          <cell r="Y2262">
            <v>45169</v>
          </cell>
          <cell r="Z2262" t="str">
            <v>OBLIGACIONES</v>
          </cell>
        </row>
        <row r="2263">
          <cell r="A2263">
            <v>2262</v>
          </cell>
          <cell r="B2263" t="str">
            <v>23-364353--0</v>
          </cell>
          <cell r="C2263" t="str">
            <v xml:space="preserve">PATRICIA PAOLA TAFUR RINCON </v>
          </cell>
          <cell r="D2263">
            <v>1143345872</v>
          </cell>
          <cell r="F2263" t="str">
            <v>NATURAL</v>
          </cell>
          <cell r="G2263" t="str">
            <v>Mujer</v>
          </cell>
          <cell r="H2263" t="str">
            <v>NEYIRETH YURLEY BRICEÑO RAMIREZ</v>
          </cell>
          <cell r="I2263">
            <v>1032379331</v>
          </cell>
          <cell r="J2263" t="str">
            <v>GRUPO DE TRABAJO DE GESTION JUDICIAL</v>
          </cell>
          <cell r="K2263" t="str">
            <v>OFICINA ASESORA JURIDICA</v>
          </cell>
          <cell r="L2263" t="str">
            <v>OFICINA ASESORA JURIDICA</v>
          </cell>
          <cell r="M2263" t="str">
            <v>MARCELO BARRETO</v>
          </cell>
          <cell r="O2263" t="str">
            <v>CONTRATACION DIRECTA</v>
          </cell>
          <cell r="P2263" t="str">
            <v>PRESTACION DE SERVICIOS</v>
          </cell>
          <cell r="Q2263" t="str">
            <v>PRESTACION DE SERVICIOS PROFESIONALES Y DE APOYO A LA GESTION</v>
          </cell>
          <cell r="R2263" t="str">
            <v>Prestación de servicios profesionales jurídicos para el fortalecimiento de los trámites de respuesta a la ciudadanía, a cargo de la Oficina Asesora Jurídica.</v>
          </cell>
          <cell r="S2263">
            <v>45153</v>
          </cell>
          <cell r="T2263" t="str">
            <v>15/12/2023</v>
          </cell>
          <cell r="U2263">
            <v>45275</v>
          </cell>
          <cell r="V2263">
            <v>40666667</v>
          </cell>
          <cell r="W2263">
            <v>40666667</v>
          </cell>
          <cell r="X2263">
            <v>10000000</v>
          </cell>
        </row>
        <row r="2264">
          <cell r="A2264">
            <v>2263</v>
          </cell>
          <cell r="B2264" t="str">
            <v>23-364406--0</v>
          </cell>
          <cell r="C2264" t="str">
            <v xml:space="preserve">GUILLERMO ALEXANDER GARZON ORTEGON </v>
          </cell>
          <cell r="D2264">
            <v>80281372</v>
          </cell>
          <cell r="F2264" t="str">
            <v>NATURAL</v>
          </cell>
          <cell r="G2264" t="str">
            <v>Hombre</v>
          </cell>
          <cell r="H2264" t="str">
            <v>ALEJANDRO ESTEBAN ARTEAGA PARRA</v>
          </cell>
          <cell r="I2264">
            <v>1016004217</v>
          </cell>
          <cell r="J2264" t="str">
            <v>GRUPO DE TRABAJO DE COMUNICACION</v>
          </cell>
          <cell r="K2264" t="str">
            <v>OFICINA DE SERVICIOS AL CONSUMIDOR Y DE APOYO EMPRESARIAL</v>
          </cell>
          <cell r="L2264" t="str">
            <v>OFICINA DE SERVICIOS AL CONSUMIDOR Y DE APOYO EMPRESARIAL</v>
          </cell>
          <cell r="M2264" t="str">
            <v>MARCELO BARRETO</v>
          </cell>
          <cell r="O2264" t="str">
            <v>CONTRATACION DIRECTA</v>
          </cell>
          <cell r="P2264" t="str">
            <v>PRESTACION DE SERVICIOS</v>
          </cell>
          <cell r="Q2264" t="str">
            <v>PRESTACION DE SERVICIOS PROFESIONALES Y DE APOYO A LA GESTION</v>
          </cell>
          <cell r="R2264" t="str">
            <v>Prestar servicios profesionales a la Superintendencia de Industria y Comercio, a través de la Oficina de Servicios al Consumidor y Apoyo Empresarial en la corrección de estilo y edición de contenidos para piezas y campañas digitales, libretos para todo lo relacionado con productos audiovisuales y comunicados de prensa.</v>
          </cell>
          <cell r="S2264">
            <v>45153</v>
          </cell>
          <cell r="T2264" t="str">
            <v>15/12/2023</v>
          </cell>
          <cell r="U2264">
            <v>45275</v>
          </cell>
          <cell r="V2264">
            <v>26026667</v>
          </cell>
          <cell r="W2264">
            <v>26026667</v>
          </cell>
          <cell r="X2264">
            <v>6400000</v>
          </cell>
        </row>
        <row r="2265">
          <cell r="A2265">
            <v>2264</v>
          </cell>
          <cell r="B2265" t="str">
            <v>23-364409--0</v>
          </cell>
          <cell r="C2265" t="str">
            <v xml:space="preserve">DIEGO MAURICIO ALFARO MEDINA </v>
          </cell>
          <cell r="D2265">
            <v>79980104</v>
          </cell>
          <cell r="F2265" t="str">
            <v>NATURAL</v>
          </cell>
          <cell r="G2265" t="str">
            <v>Hombre</v>
          </cell>
          <cell r="H2265" t="str">
            <v>ALEJANDRO ESTEBAN ARTEAGA PARRA</v>
          </cell>
          <cell r="I2265">
            <v>1016004217</v>
          </cell>
          <cell r="J2265" t="str">
            <v>GRUPO DE TRABAJO DE COMUNICACION</v>
          </cell>
          <cell r="K2265" t="str">
            <v>OFICINA DE SERVICIOS AL CONSUMIDOR Y DE APOYO EMPRESARIAL</v>
          </cell>
          <cell r="L2265" t="str">
            <v>OFICINA DE SERVICIOS AL CONSUMIDOR Y DE APOYO EMPRESARIAL</v>
          </cell>
          <cell r="M2265" t="str">
            <v>MARCELO BARRETO</v>
          </cell>
          <cell r="O2265" t="str">
            <v>CONTRATACION DIRECTA</v>
          </cell>
          <cell r="P2265" t="str">
            <v>PRESTACION DE SERVICIOS</v>
          </cell>
          <cell r="Q2265" t="str">
            <v>PRESTACION DE SERVICIOS PROFESIONALES Y DE APOYO A LA GESTION</v>
          </cell>
          <cell r="R2265" t="str">
            <v>Prestación de servicios de apoyo al Grupo de Comunicaciones de la Oficina de Servicio al Consumidor y Apoyo Empresarial de la Superintendencia de Industria y Comercio en las actividades propias de su competencia, particularmente el desarrollo de piezas gráficas y multimedia necesarias para el cumplimiento de la estrategia de comunicaciones de la entidad.</v>
          </cell>
          <cell r="S2265">
            <v>45153</v>
          </cell>
          <cell r="T2265" t="str">
            <v>15/12/2023</v>
          </cell>
          <cell r="U2265">
            <v>45275</v>
          </cell>
          <cell r="V2265">
            <v>20333333</v>
          </cell>
          <cell r="W2265">
            <v>20333333</v>
          </cell>
          <cell r="X2265">
            <v>5000000</v>
          </cell>
        </row>
        <row r="2266">
          <cell r="A2266">
            <v>2265</v>
          </cell>
          <cell r="B2266" t="str">
            <v>23-364423--0</v>
          </cell>
          <cell r="C2266" t="str">
            <v xml:space="preserve">Ingrid Tatiana Montealegre </v>
          </cell>
          <cell r="D2266">
            <v>52416888</v>
          </cell>
          <cell r="F2266" t="str">
            <v>NATURAL</v>
          </cell>
          <cell r="G2266" t="str">
            <v>Mujer</v>
          </cell>
          <cell r="H2266" t="str">
            <v>LUIS EDUARDO AGUIAR DELGADILLO</v>
          </cell>
          <cell r="I2266">
            <v>93394384</v>
          </cell>
          <cell r="J2266" t="str">
            <v>DIRECCION DE INVESTIGACIONES DE PROTECCION DE USUARIOS DE SERVICIOS DE COMUNICACIONES</v>
          </cell>
          <cell r="K2266" t="str">
            <v>DIRECCION DE INVESTIGACIONES DE PROTECCION DE USUARIOS DE SERVICIOS DE COMUNICACIONES</v>
          </cell>
          <cell r="L2266" t="str">
            <v>DELEGATURA PARA LA PROTECCION DEL CONSUMIDOR</v>
          </cell>
          <cell r="M2266" t="str">
            <v>JORGE HERNANDEZ</v>
          </cell>
          <cell r="O2266" t="str">
            <v>CONTRATACION DIRECTA</v>
          </cell>
          <cell r="P2266" t="str">
            <v>PRESTACION DE SERVICIOS</v>
          </cell>
          <cell r="Q2266" t="str">
            <v>PRESTACION DE SERVICIOS PROFESIONALES Y DE APOYO A LA GESTION</v>
          </cell>
          <cell r="R2266" t="str">
            <v xml:space="preserve"> Prestación de servicios profesionales para apoyar la gestión de la Dirección de Investigaciones de Protección de Usuarios de Servicios de Comunicaciones de la SIC. _x000D_
</v>
          </cell>
          <cell r="S2266">
            <v>45153</v>
          </cell>
          <cell r="T2266">
            <v>45289</v>
          </cell>
          <cell r="U2266">
            <v>45222</v>
          </cell>
          <cell r="V2266">
            <v>36457066</v>
          </cell>
          <cell r="W2266">
            <v>18496600</v>
          </cell>
          <cell r="X2266">
            <v>8042000</v>
          </cell>
          <cell r="Y2266" t="str">
            <v>25/08/2023
2023/10/23</v>
          </cell>
          <cell r="Z2266" t="str">
            <v>REDUCCION
TERMINACION ANTICIPADA</v>
          </cell>
          <cell r="AA2266">
            <v>-67</v>
          </cell>
          <cell r="AB2266">
            <v>-17960466</v>
          </cell>
        </row>
        <row r="2267">
          <cell r="A2267">
            <v>2266</v>
          </cell>
          <cell r="B2267" t="str">
            <v>23-363955--0</v>
          </cell>
          <cell r="C2267" t="str">
            <v xml:space="preserve">Luz Adriana Castañeda Mosquera </v>
          </cell>
          <cell r="D2267">
            <v>41961927</v>
          </cell>
          <cell r="F2267" t="str">
            <v>NATURAL</v>
          </cell>
          <cell r="G2267" t="str">
            <v>Mujer</v>
          </cell>
          <cell r="H2267" t="str">
            <v xml:space="preserve">Alfonso Jose Cabarcas Mejia </v>
          </cell>
          <cell r="I2267">
            <v>92125870</v>
          </cell>
          <cell r="J2267" t="str">
            <v>GRUPO DE TRABAJO DE APOYO A LA RED NACIONAL DE PROTECCION AL CONSUMIDOR</v>
          </cell>
          <cell r="K2267" t="str">
            <v>DELEGATURA PARA LA PROTECCION DEL CONSUMIDOR</v>
          </cell>
          <cell r="L2267" t="str">
            <v>DELEGATURA PARA LA PROTECCION DEL CONSUMIDOR</v>
          </cell>
          <cell r="M2267" t="str">
            <v xml:space="preserve">NICKY ECHEVERRY </v>
          </cell>
          <cell r="O2267" t="str">
            <v>CONTRATACION DIRECTA</v>
          </cell>
          <cell r="P2267" t="str">
            <v>PRESTACION DE SERVICIOS</v>
          </cell>
          <cell r="Q2267" t="str">
            <v>PRESTACION DE SERVICIOS PROFESIONALES Y DE APOYO A LA GESTION</v>
          </cell>
          <cell r="R2267"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267">
            <v>45153</v>
          </cell>
          <cell r="T2267" t="str">
            <v>15/12/2023</v>
          </cell>
          <cell r="U2267">
            <v>45275</v>
          </cell>
          <cell r="V2267">
            <v>22366667</v>
          </cell>
          <cell r="W2267">
            <v>22366667</v>
          </cell>
          <cell r="X2267">
            <v>5500000</v>
          </cell>
        </row>
        <row r="2268">
          <cell r="A2268">
            <v>2267</v>
          </cell>
          <cell r="B2268" t="str">
            <v>23-364332--0</v>
          </cell>
          <cell r="C2268" t="str">
            <v xml:space="preserve">JUAN NICOLAS SANCHEZ GONZALEZ </v>
          </cell>
          <cell r="D2268">
            <v>1032503560</v>
          </cell>
          <cell r="F2268" t="str">
            <v>NATURAL</v>
          </cell>
          <cell r="G2268" t="str">
            <v>Hombre</v>
          </cell>
          <cell r="H2268" t="str">
            <v xml:space="preserve">Alfonso Jose Cabarcas Mejia </v>
          </cell>
          <cell r="I2268">
            <v>92125870</v>
          </cell>
          <cell r="J2268" t="str">
            <v>GRUPO DE TRABAJO DE APOYO A LA RED NACIONAL DE PROTECCION AL CONSUMIDOR</v>
          </cell>
          <cell r="K2268" t="str">
            <v>DELEGATURA PARA LA PROTECCION DEL CONSUMIDOR</v>
          </cell>
          <cell r="L2268" t="str">
            <v>DELEGATURA PARA LA PROTECCION DEL CONSUMIDOR</v>
          </cell>
          <cell r="M2268" t="str">
            <v xml:space="preserve">NICKY ECHEVERRY </v>
          </cell>
          <cell r="O2268" t="str">
            <v>CONTRATACION DIRECTA</v>
          </cell>
          <cell r="P2268" t="str">
            <v>PRESTACION DE SERVICIOS</v>
          </cell>
          <cell r="Q2268" t="str">
            <v>PRESTACION DE SERVICIOS PROFESIONALES Y DE APOYO A LA GESTION</v>
          </cell>
          <cell r="R2268" t="str">
            <v>Prestar sus servicios para apoyar al Grupo de Trabajo de Apoyo a la Red Nacional de Protección al Consumidor, en la gestión administrativa de las Casas del Consumidor</v>
          </cell>
          <cell r="S2268">
            <v>45153</v>
          </cell>
          <cell r="T2268" t="str">
            <v>12/12/2023</v>
          </cell>
          <cell r="U2268">
            <v>45272</v>
          </cell>
          <cell r="V2268">
            <v>13883333</v>
          </cell>
          <cell r="W2268">
            <v>13883333</v>
          </cell>
          <cell r="X2268">
            <v>3500000</v>
          </cell>
        </row>
        <row r="2269">
          <cell r="A2269">
            <v>2268</v>
          </cell>
          <cell r="B2269" t="str">
            <v>23-364379--0</v>
          </cell>
          <cell r="C2269" t="str">
            <v xml:space="preserve">ROBERTO CARLOS </v>
          </cell>
          <cell r="D2269">
            <v>73573303</v>
          </cell>
          <cell r="F2269" t="str">
            <v>NATURAL</v>
          </cell>
          <cell r="G2269" t="str">
            <v>Hombre</v>
          </cell>
          <cell r="H2269" t="str">
            <v xml:space="preserve">Alfonso Jose Cabarcas Mejia </v>
          </cell>
          <cell r="I2269">
            <v>92125870</v>
          </cell>
          <cell r="J2269" t="str">
            <v>GRUPO DE TRABAJO DE APOYO A LA RED NACIONAL DE PROTECCION AL CONSUMIDOR</v>
          </cell>
          <cell r="K2269" t="str">
            <v>DELEGATURA PARA LA PROTECCION DEL CONSUMIDOR</v>
          </cell>
          <cell r="L2269" t="str">
            <v>DELEGATURA PARA LA PROTECCION DEL CONSUMIDOR</v>
          </cell>
          <cell r="M2269" t="str">
            <v>JORGE CIFUENTES</v>
          </cell>
          <cell r="O2269" t="str">
            <v>CONTRATACION DIRECTA</v>
          </cell>
          <cell r="P2269" t="str">
            <v>PRESTACION DE SERVICIOS</v>
          </cell>
          <cell r="Q2269" t="str">
            <v>PRESTACION DE SERVICIOS PROFESIONALES Y DE APOYO A LA GESTION</v>
          </cell>
          <cell r="R2269"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269">
            <v>45153</v>
          </cell>
          <cell r="T2269" t="str">
            <v>15/12/2023</v>
          </cell>
          <cell r="U2269">
            <v>45275</v>
          </cell>
          <cell r="V2269">
            <v>18300000</v>
          </cell>
          <cell r="W2269">
            <v>18300000</v>
          </cell>
          <cell r="X2269">
            <v>4500000</v>
          </cell>
        </row>
        <row r="2270">
          <cell r="A2270">
            <v>2269</v>
          </cell>
          <cell r="B2270" t="str">
            <v>23-363952--2</v>
          </cell>
          <cell r="C2270" t="str">
            <v xml:space="preserve">nashalee livingston </v>
          </cell>
          <cell r="D2270">
            <v>40994451</v>
          </cell>
          <cell r="F2270" t="str">
            <v>NATURAL</v>
          </cell>
          <cell r="G2270" t="str">
            <v>Mujer</v>
          </cell>
          <cell r="H2270" t="str">
            <v xml:space="preserve">Alfonso Jose Cabarcas Mejia </v>
          </cell>
          <cell r="I2270">
            <v>92125870</v>
          </cell>
          <cell r="J2270" t="str">
            <v>GRUPO DE TRABAJO DE APOYO A LA RED NACIONAL DE PROTECCION AL CONSUMIDOR</v>
          </cell>
          <cell r="K2270" t="str">
            <v>DELEGATURA PARA LA PROTECCION DEL CONSUMIDOR</v>
          </cell>
          <cell r="L2270" t="str">
            <v>DELEGATURA PARA LA PROTECCION DEL CONSUMIDOR</v>
          </cell>
          <cell r="M2270" t="str">
            <v>JORGE CIFUENTES</v>
          </cell>
          <cell r="O2270" t="str">
            <v>CONTRATACION DIRECTA</v>
          </cell>
          <cell r="P2270" t="str">
            <v>PRESTACION DE SERVICIOS</v>
          </cell>
          <cell r="Q2270" t="str">
            <v>PRESTACION DE SERVICIOS PROFESIONALES Y DE APOYO A LA GESTION</v>
          </cell>
          <cell r="R2270" t="str">
            <v>Prestar sus servicios para apoyar al Grupo de Trabajo de Apoyo a la Red Nacional de Protección al Consumidor, en la gestión administrativa de las Casas del Consumidor</v>
          </cell>
          <cell r="S2270">
            <v>45153</v>
          </cell>
          <cell r="T2270" t="str">
            <v>15/12/2023</v>
          </cell>
          <cell r="U2270">
            <v>45275</v>
          </cell>
          <cell r="V2270">
            <v>12566000</v>
          </cell>
          <cell r="W2270">
            <v>12566000</v>
          </cell>
          <cell r="X2270">
            <v>3090000</v>
          </cell>
        </row>
        <row r="2271">
          <cell r="A2271">
            <v>2270</v>
          </cell>
          <cell r="B2271" t="str">
            <v>23-363956--2</v>
          </cell>
          <cell r="C2271" t="str">
            <v>KAROL VICTORIA RECALDE ZAMBRANO</v>
          </cell>
          <cell r="D2271">
            <v>1026564905</v>
          </cell>
          <cell r="F2271" t="str">
            <v>NATURAL</v>
          </cell>
          <cell r="G2271" t="str">
            <v>Mujer</v>
          </cell>
          <cell r="H2271" t="str">
            <v xml:space="preserve">Alfonso Jose Cabarcas Mejia </v>
          </cell>
          <cell r="I2271">
            <v>92125870</v>
          </cell>
          <cell r="J2271" t="str">
            <v>GRUPO DE TRABAJO DE APOYO A LA RED NACIONAL DE PROTECCION AL CONSUMIDOR</v>
          </cell>
          <cell r="K2271" t="str">
            <v>DELEGATURA PARA LA PROTECCION DEL CONSUMIDOR</v>
          </cell>
          <cell r="L2271" t="str">
            <v>DELEGATURA PARA LA PROTECCION DEL CONSUMIDOR</v>
          </cell>
          <cell r="M2271" t="str">
            <v>DIANA RUA</v>
          </cell>
          <cell r="O2271" t="str">
            <v>CONTRATACION DIRECTA</v>
          </cell>
          <cell r="P2271" t="str">
            <v>PRESTACION DE SERVICIOS</v>
          </cell>
          <cell r="Q2271" t="str">
            <v>PRESTACION DE SERVICIOS PROFESIONALES Y DE APOYO A LA GESTION</v>
          </cell>
          <cell r="R2271"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271">
            <v>45153</v>
          </cell>
          <cell r="T2271" t="str">
            <v>15/12/2023</v>
          </cell>
          <cell r="U2271">
            <v>45275</v>
          </cell>
          <cell r="V2271">
            <v>18300000</v>
          </cell>
          <cell r="W2271">
            <v>18300000</v>
          </cell>
          <cell r="X2271">
            <v>4500000</v>
          </cell>
          <cell r="Y2271">
            <v>45182</v>
          </cell>
          <cell r="Z2271" t="str">
            <v>CESION</v>
          </cell>
        </row>
        <row r="2272">
          <cell r="A2272">
            <v>2271</v>
          </cell>
          <cell r="B2272" t="str">
            <v>23-367127--0</v>
          </cell>
          <cell r="C2272" t="str">
            <v xml:space="preserve">CARMEN DEL ROSARIO SILGADO RODRÍGUEZ </v>
          </cell>
          <cell r="D2272">
            <v>64517692</v>
          </cell>
          <cell r="F2272" t="str">
            <v>NATURAL</v>
          </cell>
          <cell r="G2272" t="str">
            <v>Mujer</v>
          </cell>
          <cell r="H2272" t="str">
            <v xml:space="preserve">Alfonso Jose Cabarcas Mejia </v>
          </cell>
          <cell r="I2272">
            <v>92125870</v>
          </cell>
          <cell r="J2272" t="str">
            <v>GRUPO DE TRABAJO DE APOYO A LA RED NACIONAL DE PROTECCION AL CONSUMIDOR</v>
          </cell>
          <cell r="K2272" t="str">
            <v>DELEGATURA PARA LA PROTECCION DEL CONSUMIDOR</v>
          </cell>
          <cell r="L2272" t="str">
            <v>DELEGATURA PARA LA PROTECCION DEL CONSUMIDOR</v>
          </cell>
          <cell r="M2272" t="str">
            <v>JORGE CIFUENTES</v>
          </cell>
          <cell r="O2272" t="str">
            <v>CONTRATACION DIRECTA</v>
          </cell>
          <cell r="P2272" t="str">
            <v>PRESTACION DE SERVICIOS</v>
          </cell>
          <cell r="Q2272" t="str">
            <v>PRESTACION DE SERVICIOS PROFESIONALES Y DE APOYO A LA GESTION</v>
          </cell>
          <cell r="R2272" t="str">
            <v>Prestación de servicios
profesionales para apoyar a la coordinación del Grupo de trabajo de la RNPC en el cumplimiento de los
planes operativos formulados por la Secretaría técnica de la RNPC.</v>
          </cell>
          <cell r="S2272">
            <v>45154</v>
          </cell>
          <cell r="T2272">
            <v>45289</v>
          </cell>
          <cell r="U2272">
            <v>45289</v>
          </cell>
          <cell r="V2272">
            <v>45000000</v>
          </cell>
          <cell r="W2272">
            <v>44666667</v>
          </cell>
          <cell r="X2272">
            <v>10000000</v>
          </cell>
          <cell r="Y2272">
            <v>45235</v>
          </cell>
          <cell r="Z2272" t="str">
            <v>REDUCCION</v>
          </cell>
          <cell r="AB2272">
            <v>-333333</v>
          </cell>
        </row>
        <row r="2273">
          <cell r="A2273">
            <v>2272</v>
          </cell>
          <cell r="B2273" t="str">
            <v>23-367099--0</v>
          </cell>
          <cell r="C2273" t="str">
            <v>SILVIA ELENA MONTOYA DUFFIS</v>
          </cell>
          <cell r="D2273">
            <v>40990030</v>
          </cell>
          <cell r="F2273" t="str">
            <v>NATURAL</v>
          </cell>
          <cell r="G2273" t="str">
            <v>Mujer</v>
          </cell>
          <cell r="H2273" t="str">
            <v xml:space="preserve">Alfonso Jose Cabarcas Mejia </v>
          </cell>
          <cell r="I2273">
            <v>92125870</v>
          </cell>
          <cell r="J2273" t="str">
            <v>GRUPO DE TRABAJO DE APOYO A LA RED NACIONAL DE PROTECCION AL CONSUMIDOR</v>
          </cell>
          <cell r="K2273" t="str">
            <v>DELEGATURA PARA LA PROTECCION DEL CONSUMIDOR</v>
          </cell>
          <cell r="L2273" t="str">
            <v>DELEGATURA PARA LA PROTECCION DEL CONSUMIDOR</v>
          </cell>
          <cell r="M2273" t="str">
            <v xml:space="preserve">JORGE REY </v>
          </cell>
          <cell r="O2273" t="str">
            <v>CONTRATACION DIRECTA</v>
          </cell>
          <cell r="P2273" t="str">
            <v>PRESTACION DE SERVICIOS</v>
          </cell>
          <cell r="Q2273" t="str">
            <v>PRESTACION DE SERVICIOS PROFESIONALES Y DE APOYO A LA GESTION</v>
          </cell>
          <cell r="R2273" t="str">
            <v>Prestar sus servicios Profesionales para apoyar al Grupo de Trabajo de
Apoyo a la Red Nacional de Protección al Consumidor, en la gestión Administrativa de las Casas del
Consumidor.</v>
          </cell>
          <cell r="S2273">
            <v>45154</v>
          </cell>
          <cell r="T2273">
            <v>45289</v>
          </cell>
          <cell r="U2273">
            <v>45289</v>
          </cell>
          <cell r="V2273">
            <v>31500000</v>
          </cell>
          <cell r="W2273">
            <v>31500000</v>
          </cell>
          <cell r="X2273">
            <v>7000000</v>
          </cell>
        </row>
        <row r="2274">
          <cell r="A2274">
            <v>2273</v>
          </cell>
          <cell r="B2274" t="str">
            <v>23-369861--0</v>
          </cell>
          <cell r="C2274" t="str">
            <v>Diego Fernando Martinez Castellanos</v>
          </cell>
          <cell r="D2274">
            <v>1032432366</v>
          </cell>
          <cell r="F2274" t="str">
            <v>NATURAL</v>
          </cell>
          <cell r="G2274" t="str">
            <v>Hombre</v>
          </cell>
          <cell r="H2274" t="str">
            <v xml:space="preserve">Alfonso Jose Cabarcas Mejia </v>
          </cell>
          <cell r="I2274">
            <v>92125870</v>
          </cell>
          <cell r="J2274" t="str">
            <v>GRUPO DE TRABAJO DE APOYO A LA RED NACIONAL DE PROTECCION AL CONSUMIDOR</v>
          </cell>
          <cell r="K2274" t="str">
            <v>DELEGATURA PARA LA PROTECCION DEL CONSUMIDOR</v>
          </cell>
          <cell r="L2274" t="str">
            <v>DELEGATURA PARA LA PROTECCION DEL CONSUMIDOR</v>
          </cell>
          <cell r="M2274" t="str">
            <v>SULLY MORENO</v>
          </cell>
          <cell r="O2274" t="str">
            <v>CONTRATACION DIRECTA</v>
          </cell>
          <cell r="P2274" t="str">
            <v>PRESTACION DE SERVICIOS</v>
          </cell>
          <cell r="Q2274" t="str">
            <v>PRESTACION DE SERVICIOS PROFESIONALES Y DE APOYO A LA GESTION</v>
          </cell>
          <cell r="R2274" t="str">
            <v xml:space="preserve">Prestación de servicios profesionales para apoyar al Grupo de Trabajo de Apoyo a la Red Nacional de Protección al Consumidor, en la gestión jurídica y administrativa de las Casas del Consumidor </v>
          </cell>
          <cell r="S2274">
            <v>45155</v>
          </cell>
          <cell r="T2274" t="str">
            <v>29/12/2023</v>
          </cell>
          <cell r="U2274">
            <v>45289</v>
          </cell>
          <cell r="V2274">
            <v>31266667</v>
          </cell>
          <cell r="W2274">
            <v>31266667</v>
          </cell>
          <cell r="X2274">
            <v>7000000</v>
          </cell>
        </row>
        <row r="2275">
          <cell r="A2275">
            <v>2274</v>
          </cell>
          <cell r="B2275" t="str">
            <v>23-367724--0</v>
          </cell>
          <cell r="C2275" t="str">
            <v xml:space="preserve">john jairo medina diez </v>
          </cell>
          <cell r="D2275">
            <v>93389680</v>
          </cell>
          <cell r="F2275" t="str">
            <v>NATURAL</v>
          </cell>
          <cell r="G2275" t="str">
            <v>Hombre</v>
          </cell>
          <cell r="H2275" t="str">
            <v xml:space="preserve">Alfonso Jose Cabarcas Mejia </v>
          </cell>
          <cell r="I2275">
            <v>92125870</v>
          </cell>
          <cell r="J2275" t="str">
            <v>GRUPO DE TRABAJO DE APOYO A LA RED NACIONAL DE PROTECCION AL CONSUMIDOR</v>
          </cell>
          <cell r="K2275" t="str">
            <v>DELEGATURA PARA LA PROTECCION DEL CONSUMIDOR</v>
          </cell>
          <cell r="L2275" t="str">
            <v>DELEGATURA PARA LA PROTECCION DEL CONSUMIDOR</v>
          </cell>
          <cell r="M2275" t="str">
            <v>JORGE CIFUENTES</v>
          </cell>
          <cell r="O2275" t="str">
            <v>CONTRATACION DIRECTA</v>
          </cell>
          <cell r="P2275" t="str">
            <v>PRESTACION DE SERVICIOS</v>
          </cell>
          <cell r="Q2275" t="str">
            <v>PRESTACION DE SERVICIOS PROFESIONALES Y DE APOYO A LA GESTION</v>
          </cell>
          <cell r="R2275" t="str">
            <v xml:space="preserve"> Prestar sus servicios Profesionales para apoyar al Grupo de Trabajo de Apoyo a la Red Nacional de Protección al Consumidor, en asuntos jurídicos en Casas del Consumidor y los programas en materia de protección al consumidor a cargo de la RNPC. </v>
          </cell>
          <cell r="S2275">
            <v>45155</v>
          </cell>
          <cell r="T2275">
            <v>45265</v>
          </cell>
          <cell r="U2275">
            <v>45265</v>
          </cell>
          <cell r="V2275">
            <v>20166667</v>
          </cell>
          <cell r="W2275">
            <v>20166667</v>
          </cell>
          <cell r="X2275">
            <v>5500000</v>
          </cell>
        </row>
        <row r="2276">
          <cell r="A2276">
            <v>2275</v>
          </cell>
          <cell r="B2276" t="str">
            <v>23-363278--0</v>
          </cell>
          <cell r="C2276" t="str">
            <v xml:space="preserve">DANIEL DUQUE CASTELLANOS </v>
          </cell>
          <cell r="D2276">
            <v>1030681841</v>
          </cell>
          <cell r="F2276" t="str">
            <v>NATURAL</v>
          </cell>
          <cell r="G2276" t="str">
            <v>Hombre</v>
          </cell>
          <cell r="H2276" t="str">
            <v>JUAN PABLO LÓPEZ PÉREZ</v>
          </cell>
          <cell r="I2276">
            <v>1019080657</v>
          </cell>
          <cell r="J2276" t="str">
            <v>DIRECCION DE INVESTIGACIONES DE PROTECCION AL CONSUMIDOR</v>
          </cell>
          <cell r="K2276" t="str">
            <v>DIRECCION DE INVESTIGACIONES DE PROTECCION AL CONSUMIDOR</v>
          </cell>
          <cell r="L2276" t="str">
            <v>DELEGATURA PARA LA PROTECCION DEL CONSUMIDOR</v>
          </cell>
          <cell r="M2276" t="str">
            <v>JORGE HERNANDEZ</v>
          </cell>
          <cell r="O2276" t="str">
            <v>CONTRATACION DIRECTA</v>
          </cell>
          <cell r="P2276" t="str">
            <v>PRESTACION DE SERVICIOS</v>
          </cell>
          <cell r="Q2276" t="str">
            <v>PRESTACION DE SERVICIOS PROFESIONALES Y DE APOYO A LA GESTION</v>
          </cell>
          <cell r="R2276" t="str">
            <v xml:space="preserve"> Prestación de servicios profesionales de un abogado para apoyar la gestión jurídica de la Dirección de Investigaciones de Protección al Consumidor de la SIC._x000D_
</v>
          </cell>
          <cell r="S2276">
            <v>45155</v>
          </cell>
          <cell r="T2276" t="str">
            <v>29/12/2023</v>
          </cell>
          <cell r="U2276">
            <v>45289</v>
          </cell>
          <cell r="V2276">
            <v>18456267</v>
          </cell>
          <cell r="W2276">
            <v>18318534</v>
          </cell>
          <cell r="X2276">
            <v>4132000</v>
          </cell>
          <cell r="Y2276">
            <v>45166</v>
          </cell>
          <cell r="Z2276" t="str">
            <v>REDUCCION</v>
          </cell>
          <cell r="AB2276">
            <v>-137733</v>
          </cell>
        </row>
        <row r="2277">
          <cell r="A2277">
            <v>2276</v>
          </cell>
          <cell r="B2277" t="str">
            <v>23-369307--0</v>
          </cell>
          <cell r="C2277" t="str">
            <v xml:space="preserve">ADRIANA CAROLINA SANTISTEBAN GALAN </v>
          </cell>
          <cell r="D2277">
            <v>1018431477</v>
          </cell>
          <cell r="F2277" t="str">
            <v>NATURAL</v>
          </cell>
          <cell r="G2277" t="str">
            <v>Mujer</v>
          </cell>
          <cell r="H2277" t="str">
            <v>LUIS EDUARDO AGUIAR DELGADILLO</v>
          </cell>
          <cell r="I2277">
            <v>93394384</v>
          </cell>
          <cell r="J2277" t="str">
            <v>DIRECCION DE INVESTIGACIONES DE PROTECCION DE USUARIOS DE SERVICIOS DE COMUNICACIONES</v>
          </cell>
          <cell r="K2277" t="str">
            <v>DIRECCION DE INVESTIGACIONES DE PROTECCION DE USUARIOS DE SERVICIOS DE COMUNICACIONES</v>
          </cell>
          <cell r="L2277" t="str">
            <v>DELEGATURA PARA LA PROTECCION DEL CONSUMIDOR</v>
          </cell>
          <cell r="M2277" t="str">
            <v>JORGE HERNANDEZ</v>
          </cell>
          <cell r="O2277" t="str">
            <v>CONTRATACION DIRECTA</v>
          </cell>
          <cell r="P2277" t="str">
            <v>PRESTACION DE SERVICIOS</v>
          </cell>
          <cell r="Q2277" t="str">
            <v>PRESTACION DE SERVICIOS PROFESIONALES Y DE APOYO A LA GESTION</v>
          </cell>
          <cell r="R2277" t="str">
            <v xml:space="preserve">Prestación de servicios profesionales de un abogado para apoyar la gestión jurídica de la Dirección de Investigaciones de Protección de Usuarios de Servicios de Comunicaciones de la SIC. _x000D_
</v>
          </cell>
          <cell r="S2277">
            <v>45155</v>
          </cell>
          <cell r="T2277" t="str">
            <v>29/12/2023</v>
          </cell>
          <cell r="U2277">
            <v>45289</v>
          </cell>
          <cell r="V2277">
            <v>35920933</v>
          </cell>
          <cell r="W2277">
            <v>35920933</v>
          </cell>
          <cell r="X2277">
            <v>8042000</v>
          </cell>
        </row>
        <row r="2278">
          <cell r="A2278">
            <v>2277</v>
          </cell>
          <cell r="B2278" t="str">
            <v>23-368732--0</v>
          </cell>
          <cell r="C2278" t="str">
            <v xml:space="preserve">Erika Patricia Sarquis Matta </v>
          </cell>
          <cell r="D2278">
            <v>52147725</v>
          </cell>
          <cell r="F2278" t="str">
            <v>NATURAL</v>
          </cell>
          <cell r="G2278" t="str">
            <v>Mujer</v>
          </cell>
          <cell r="H2278" t="str">
            <v xml:space="preserve">AIDA LUCIA HURTADO BEJARANO;Alfonso Jose Cabarcas Mejia </v>
          </cell>
          <cell r="I2278" t="str">
            <v>51899290;92125870</v>
          </cell>
          <cell r="J2278" t="str">
            <v>GRUPO DE TRABAJO DE INVESTIGACIONES ADMINISTRATIVAS DE PROTECCION DE DATOS PERSONALES;GRUPO DE TRABAJO DE APOYO A LA RED NACIONAL DE PROTECCION AL CONSUMIDOR</v>
          </cell>
          <cell r="K2278" t="str">
            <v>DIRECCION DE INVESTIGACION DE PROTECCION DE DATOS PERSONALES;DELEGATURA PARA LA PROTECCION DEL CONSUMIDOR</v>
          </cell>
          <cell r="L2278" t="str">
            <v>DELEGATURA PARA LA PROTECCION DE DATOS PERSONALES;DELEGATURA PARA LA PROTECCION DEL CONSUMIDOR</v>
          </cell>
          <cell r="M2278" t="str">
            <v>ADRIANA MATIZ</v>
          </cell>
          <cell r="O2278" t="str">
            <v>CONTRATACION DIRECTA</v>
          </cell>
          <cell r="P2278" t="str">
            <v>PRESTACION DE SERVICIOS</v>
          </cell>
          <cell r="Q2278" t="str">
            <v>PRESTACION DE SERVICIOS PROFESIONALES Y DE APOYO A LA GESTION</v>
          </cell>
          <cell r="R2278" t="str">
            <v>Prestación de servicios profesionales para apoyar al Grupo de trabajo de Investigaciones administrativas de la Dirección de Investigación de Protección de Datos Personales y al Grupo de Trabajo de apoyo a la Red Nacional de Protección al Consumidor, en todas las actividades jurídicas a su cargo.</v>
          </cell>
          <cell r="S2278">
            <v>45155</v>
          </cell>
          <cell r="T2278" t="str">
            <v>15/12/2023</v>
          </cell>
          <cell r="U2278">
            <v>45275</v>
          </cell>
          <cell r="V2278">
            <v>24903341</v>
          </cell>
          <cell r="W2278">
            <v>24903341</v>
          </cell>
          <cell r="X2278">
            <v>6225835</v>
          </cell>
        </row>
        <row r="2279">
          <cell r="A2279">
            <v>2278</v>
          </cell>
          <cell r="B2279" t="str">
            <v>23-369866--0</v>
          </cell>
          <cell r="C2279" t="str">
            <v xml:space="preserve">DANIELA ALEJANDRA GARZÓN GARCÍA </v>
          </cell>
          <cell r="D2279">
            <v>1049657934</v>
          </cell>
          <cell r="F2279" t="str">
            <v>NATURAL</v>
          </cell>
          <cell r="G2279" t="str">
            <v>Mujer</v>
          </cell>
          <cell r="H2279" t="str">
            <v xml:space="preserve">Alfonso Jose Cabarcas Mejia </v>
          </cell>
          <cell r="I2279">
            <v>92125870</v>
          </cell>
          <cell r="J2279" t="str">
            <v>GRUPO DE TRABAJO DE APOYO A LA RED NACIONAL DE PROTECCION AL CONSUMIDOR</v>
          </cell>
          <cell r="K2279" t="str">
            <v>DELEGATURA PARA LA PROTECCION DEL CONSUMIDOR</v>
          </cell>
          <cell r="L2279" t="str">
            <v>DELEGATURA PARA LA PROTECCION DEL CONSUMIDOR</v>
          </cell>
          <cell r="M2279" t="str">
            <v>DIANA RUA</v>
          </cell>
          <cell r="O2279" t="str">
            <v>CONTRATACION DIRECTA</v>
          </cell>
          <cell r="P2279" t="str">
            <v>PRESTACION DE SERVICIOS</v>
          </cell>
          <cell r="Q2279" t="str">
            <v>PRESTACION DE SERVICIOS PROFESIONALES Y DE APOYO A LA GESTION</v>
          </cell>
          <cell r="R2279"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279">
            <v>45155</v>
          </cell>
          <cell r="T2279" t="str">
            <v>15/12/2023</v>
          </cell>
          <cell r="U2279">
            <v>45275</v>
          </cell>
          <cell r="V2279">
            <v>17000000</v>
          </cell>
          <cell r="W2279">
            <v>17000000</v>
          </cell>
          <cell r="X2279">
            <v>4250000</v>
          </cell>
        </row>
        <row r="2280">
          <cell r="A2280">
            <v>2279</v>
          </cell>
          <cell r="B2280" t="str">
            <v>23-371020--0</v>
          </cell>
          <cell r="C2280" t="str">
            <v xml:space="preserve">YINETH MARCELA GARCIA RUIZ </v>
          </cell>
          <cell r="D2280">
            <v>52798814</v>
          </cell>
          <cell r="F2280" t="str">
            <v>NATURAL</v>
          </cell>
          <cell r="G2280" t="str">
            <v>Mujer</v>
          </cell>
          <cell r="H2280" t="str">
            <v xml:space="preserve">AIDA LUCIA HURTADO BEJARANO;Alfonso Jose Cabarcas Mejia </v>
          </cell>
          <cell r="I2280" t="str">
            <v>51899290;92125870</v>
          </cell>
          <cell r="J2280" t="str">
            <v>GRUPO DE TRABAJO DE INVESTIGACIONES ADMINISTRATIVAS DE PROTECCION DE DATOS PERSONALES;GRUPO DE TRABAJO DE APOYO A LA RED NACIONAL DE PROTECCION AL CONSUMIDOR</v>
          </cell>
          <cell r="K2280" t="str">
            <v>DIRECCION DE INVESTIGACION DE PROTECCION DE DATOS PERSONALES;DELEGATURA PARA LA PROTECCION DEL CONSUMIDOR</v>
          </cell>
          <cell r="L2280" t="str">
            <v>DELEGATURA PARA LA PROTECCION DE DATOS PERSONALES;DELEGATURA PARA LA PROTECCION DEL CONSUMIDOR</v>
          </cell>
          <cell r="M2280" t="str">
            <v>LUISA ACEVEDO</v>
          </cell>
          <cell r="O2280" t="str">
            <v>CONTRATACION DIRECTA</v>
          </cell>
          <cell r="P2280" t="str">
            <v>PRESTACION DE SERVICIOS</v>
          </cell>
          <cell r="Q2280" t="str">
            <v>PRESTACION DE SERVICIOS PROFESIONALES Y DE APOYO A LA GESTION</v>
          </cell>
          <cell r="R2280" t="str">
            <v>Prestación de servicios profesionales para apoyar al Grupo de Trabajo de Tratamiento de Datos Personales de la Dirección de Habeas Data y al Grupo de Trabajo de apoyo a la Red Nacional de Protección al Consumidor, en todas las actividades jurídicas a su cargo.</v>
          </cell>
          <cell r="S2280">
            <v>45156</v>
          </cell>
          <cell r="T2280" t="str">
            <v>15/12/2023</v>
          </cell>
          <cell r="U2280">
            <v>45275</v>
          </cell>
          <cell r="V2280">
            <v>24695813</v>
          </cell>
          <cell r="W2280">
            <v>24695813</v>
          </cell>
          <cell r="X2280">
            <v>6225835</v>
          </cell>
        </row>
        <row r="2281">
          <cell r="A2281">
            <v>2280</v>
          </cell>
          <cell r="B2281" t="str">
            <v>23-371015--0</v>
          </cell>
          <cell r="C2281" t="str">
            <v xml:space="preserve"> Adriana Camila Gómez Bernal</v>
          </cell>
          <cell r="D2281">
            <v>1018449527</v>
          </cell>
          <cell r="F2281" t="str">
            <v>NATURAL</v>
          </cell>
          <cell r="G2281" t="str">
            <v>Mujer</v>
          </cell>
          <cell r="H2281" t="str">
            <v xml:space="preserve">AIDA LUCIA HURTADO BEJARANO;Alfonso Jose Cabarcas Mejia </v>
          </cell>
          <cell r="I2281" t="str">
            <v>51899290;92125870</v>
          </cell>
          <cell r="J2281" t="str">
            <v>GRUPO DE TRABAJO DE INVESTIGACIONES ADMINISTRATIVAS DE PROTECCION DE DATOS PERSONALES;GRUPO DE TRABAJO DE APOYO A LA RED NACIONAL DE PROTECCION AL CONSUMIDOR</v>
          </cell>
          <cell r="K2281" t="str">
            <v>DIRECCION DE INVESTIGACION DE PROTECCION DE DATOS PERSONALES;DELEGATURA PARA LA PROTECCION DEL CONSUMIDOR</v>
          </cell>
          <cell r="L2281" t="str">
            <v>DELEGATURA PARA LA PROTECCION DE DATOS PERSONALES;DELEGATURA PARA LA PROTECCION DEL CONSUMIDOR</v>
          </cell>
          <cell r="M2281" t="str">
            <v>LUISA ACEVEDO</v>
          </cell>
          <cell r="O2281" t="str">
            <v>CONTRATACION DIRECTA</v>
          </cell>
          <cell r="P2281" t="str">
            <v>PRESTACION DE SERVICIOS</v>
          </cell>
          <cell r="Q2281" t="str">
            <v>PRESTACION DE SERVICIOS PROFESIONALES Y DE APOYO A LA GESTION</v>
          </cell>
          <cell r="R2281" t="str">
            <v>Prestación de servicios profesionales para apoyar al Grupo de trabajo de Investigaciones administrativas de la Dirección de Investigación de Protección de Datos Personales y al Grupo de Trabajo de apoyo a la Red Nacional de Protección al Consumidor, en todas las actividades jurídicas a su cargo.</v>
          </cell>
          <cell r="S2281">
            <v>45156</v>
          </cell>
          <cell r="T2281" t="str">
            <v>15/12/2023</v>
          </cell>
          <cell r="U2281">
            <v>45275</v>
          </cell>
          <cell r="V2281">
            <v>24695813</v>
          </cell>
          <cell r="W2281">
            <v>24695813</v>
          </cell>
          <cell r="X2281">
            <v>6225835</v>
          </cell>
        </row>
        <row r="2282">
          <cell r="A2282">
            <v>2281</v>
          </cell>
          <cell r="B2282" t="str">
            <v>23-370824--0</v>
          </cell>
          <cell r="C2282" t="str">
            <v>SANDRA YANETHE PALACIO RODRIGUEZ</v>
          </cell>
          <cell r="D2282">
            <v>52996815</v>
          </cell>
          <cell r="F2282" t="str">
            <v>NATURAL</v>
          </cell>
          <cell r="G2282" t="str">
            <v>Mujer</v>
          </cell>
          <cell r="H2282" t="str">
            <v>ALBA LUCRECIA FLOREZ CORONEL</v>
          </cell>
          <cell r="I2282">
            <v>52819759</v>
          </cell>
          <cell r="J2282" t="str">
            <v>GRUPO DE TRABAJO DE COBRO COACTIVO</v>
          </cell>
          <cell r="K2282" t="str">
            <v>OFICINA ASESORA JURIDICA</v>
          </cell>
          <cell r="L2282" t="str">
            <v>OFICINA ASESORA JURIDICA</v>
          </cell>
          <cell r="M2282" t="str">
            <v>MARCELO BARRETO</v>
          </cell>
          <cell r="O2282" t="str">
            <v>CONTRATACION DIRECTA</v>
          </cell>
          <cell r="P2282" t="str">
            <v>PRESTACION DE SERVICIOS</v>
          </cell>
          <cell r="Q2282" t="str">
            <v>PRESTACION DE SERVICIOS PROFESIONALES Y DE APOYO A LA GESTION</v>
          </cell>
          <cell r="R2282" t="str">
            <v xml:space="preserve">Prestación de servicios profesionales jurídicos para el fortalecimiento de los trámites de respuesta a la ciudadanía, a cargo de la Oficina Asesora Jurídica. </v>
          </cell>
          <cell r="S2282">
            <v>45156</v>
          </cell>
          <cell r="T2282" t="str">
            <v>15/12/2023</v>
          </cell>
          <cell r="U2282">
            <v>45275</v>
          </cell>
          <cell r="V2282">
            <v>25783333</v>
          </cell>
          <cell r="W2282">
            <v>25783333</v>
          </cell>
          <cell r="X2282">
            <v>6500000</v>
          </cell>
        </row>
        <row r="2283">
          <cell r="A2283">
            <v>2282</v>
          </cell>
          <cell r="B2283" t="str">
            <v>23-369868--2</v>
          </cell>
          <cell r="C2283" t="str">
            <v>YAQUELINE GARZON VILLANUEVA</v>
          </cell>
          <cell r="D2283">
            <v>55069190</v>
          </cell>
          <cell r="F2283" t="str">
            <v>NATURAL</v>
          </cell>
          <cell r="G2283" t="str">
            <v>Mujer</v>
          </cell>
          <cell r="H2283" t="str">
            <v xml:space="preserve">Alfonso Jose Cabarcas Mejia </v>
          </cell>
          <cell r="I2283">
            <v>92125870</v>
          </cell>
          <cell r="J2283" t="str">
            <v>GRUPO DE TRABAJO DE APOYO A LA RED NACIONAL DE PROTECCION AL CONSUMIDOR</v>
          </cell>
          <cell r="K2283" t="str">
            <v>DELEGATURA PARA LA PROTECCION DEL CONSUMIDOR</v>
          </cell>
          <cell r="L2283" t="str">
            <v>DELEGATURA PARA LA PROTECCION DEL CONSUMIDOR</v>
          </cell>
          <cell r="M2283" t="str">
            <v>SULLY MORENO</v>
          </cell>
          <cell r="O2283" t="str">
            <v>CONTRATACION DIRECTA</v>
          </cell>
          <cell r="P2283" t="str">
            <v>PRESTACION DE SERVICIOS</v>
          </cell>
          <cell r="Q2283" t="str">
            <v>PRESTACION DE SERVICIOS PROFESIONALES Y DE APOYO A LA GESTION</v>
          </cell>
          <cell r="R2283" t="str">
            <v xml:space="preserve">Prestación de servicios profesionales para apoyar al Grupo de Trabajo de Apoyo a la Red Nacional de Protección al Consumidor, en asuntos jurídicos en Casas del Consumidor y los programas en materia de protección al consumidor a cargo de la RNPC. </v>
          </cell>
          <cell r="S2283">
            <v>45156</v>
          </cell>
          <cell r="T2283" t="str">
            <v>15/12/2023</v>
          </cell>
          <cell r="U2283">
            <v>45169</v>
          </cell>
          <cell r="V2283">
            <v>17850000</v>
          </cell>
          <cell r="W2283">
            <v>2100000</v>
          </cell>
          <cell r="X2283">
            <v>4500000</v>
          </cell>
          <cell r="Y2283">
            <v>45189</v>
          </cell>
          <cell r="Z2283" t="str">
            <v>TERMINACION ANTICIPADA</v>
          </cell>
          <cell r="AA2283">
            <v>-106</v>
          </cell>
          <cell r="AB2283">
            <v>-15750000</v>
          </cell>
        </row>
        <row r="2284">
          <cell r="A2284">
            <v>2283</v>
          </cell>
          <cell r="C2284" t="str">
            <v>FUMIGACIONES EL TRIUNFO CAR S.A.S</v>
          </cell>
          <cell r="E2284">
            <v>900604786</v>
          </cell>
          <cell r="F2284" t="str">
            <v>JURIDICA</v>
          </cell>
          <cell r="H2284" t="str">
            <v>HELIANA AUGENIA GOMEZ PIZA</v>
          </cell>
          <cell r="I2284">
            <v>53050262</v>
          </cell>
          <cell r="J2284" t="str">
            <v>GRUPO DE TRABAJO DE SERVICIOS ADMINISTRATIVOS Y RECURSOS FISICOS</v>
          </cell>
          <cell r="K2284" t="str">
            <v>DIRECCION ADMINISTRATIVA</v>
          </cell>
          <cell r="L2284" t="str">
            <v>SECRETARIA GENERAL</v>
          </cell>
          <cell r="M2284" t="str">
            <v>DIANA RUA</v>
          </cell>
          <cell r="N2284" t="str">
            <v>SIC 22</v>
          </cell>
          <cell r="O2284" t="str">
            <v>MINIMA CUANTIA</v>
          </cell>
          <cell r="P2284" t="str">
            <v>PRESTACION DE SERVICIOS</v>
          </cell>
          <cell r="Q2284" t="str">
            <v>PRESTACION DE SERVICIOS</v>
          </cell>
          <cell r="R2284" t="str">
            <v xml:space="preserve">Prestar el servicio de fumigación y desinfección a todo costo en la sede principal de la Superintendencia de Industria y Comercio </v>
          </cell>
          <cell r="S2284">
            <v>45160</v>
          </cell>
          <cell r="T2284">
            <v>45260</v>
          </cell>
          <cell r="U2284">
            <v>45260</v>
          </cell>
          <cell r="V2284">
            <v>1800000</v>
          </cell>
          <cell r="W2284">
            <v>1799999.38</v>
          </cell>
          <cell r="Y2284">
            <v>45344</v>
          </cell>
          <cell r="Z2284" t="str">
            <v>LIQUIDACION</v>
          </cell>
          <cell r="AB2284">
            <v>-0.62</v>
          </cell>
        </row>
        <row r="2285">
          <cell r="A2285">
            <v>2284</v>
          </cell>
          <cell r="B2285" t="str">
            <v>23-371429--0</v>
          </cell>
          <cell r="C2285" t="str">
            <v xml:space="preserve">SOFIA VILLEGAS BOLAÑOS </v>
          </cell>
          <cell r="D2285">
            <v>1193156295</v>
          </cell>
          <cell r="F2285" t="str">
            <v>NATURAL</v>
          </cell>
          <cell r="G2285" t="str">
            <v>Mujer</v>
          </cell>
          <cell r="H2285" t="str">
            <v xml:space="preserve">Alfonso Jose Cabarcas Mejia </v>
          </cell>
          <cell r="I2285">
            <v>92125870</v>
          </cell>
          <cell r="J2285" t="str">
            <v>GRUPO DE TRABAJO DE APOYO A LA RED NACIONAL DE PROTECCION AL CONSUMIDOR</v>
          </cell>
          <cell r="K2285" t="str">
            <v>DELEGATURA PARA LA PROTECCION DEL CONSUMIDOR</v>
          </cell>
          <cell r="L2285" t="str">
            <v>DELEGATURA PARA LA PROTECCION DEL CONSUMIDOR</v>
          </cell>
          <cell r="M2285" t="str">
            <v>SULLY MORENO</v>
          </cell>
          <cell r="O2285" t="str">
            <v>CONTRATACION DIRECTA</v>
          </cell>
          <cell r="P2285" t="str">
            <v>PRESTACION DE SERVICIOS</v>
          </cell>
          <cell r="Q2285" t="str">
            <v>PRESTACION DE SERVICIOS PROFESIONALES Y DE APOYO A LA GESTION</v>
          </cell>
          <cell r="R2285" t="str">
            <v>Prestación de servicios para apoyar al Grupo de Trabajo de Apoyo a la Red Nacional de Protección al Consumidor, en la gestión administrativa de las Casas del Consumidor.</v>
          </cell>
          <cell r="S2285">
            <v>45156</v>
          </cell>
          <cell r="T2285" t="str">
            <v>15/12/2023</v>
          </cell>
          <cell r="U2285">
            <v>45289</v>
          </cell>
          <cell r="V2285">
            <v>13883333</v>
          </cell>
          <cell r="W2285">
            <v>15516666</v>
          </cell>
          <cell r="X2285">
            <v>3500000</v>
          </cell>
          <cell r="Y2285">
            <v>45275</v>
          </cell>
          <cell r="Z2285" t="str">
            <v>ADICION Y PRORROGA</v>
          </cell>
          <cell r="AA2285">
            <v>14</v>
          </cell>
          <cell r="AB2285">
            <v>1633333</v>
          </cell>
        </row>
        <row r="2286">
          <cell r="A2286">
            <v>2285</v>
          </cell>
          <cell r="B2286" t="str">
            <v>23-371057--0</v>
          </cell>
          <cell r="C2286" t="str">
            <v xml:space="preserve">JOELINE SIMONE MONTERROSA BARAJAS </v>
          </cell>
          <cell r="D2286">
            <v>1015431162</v>
          </cell>
          <cell r="F2286" t="str">
            <v>NATURAL</v>
          </cell>
          <cell r="G2286" t="str">
            <v>Mujer</v>
          </cell>
          <cell r="H2286" t="str">
            <v>FREDY ORLANDO FERNANDEZ FERNANDEZ</v>
          </cell>
          <cell r="I2286">
            <v>74326993</v>
          </cell>
          <cell r="J2286" t="str">
            <v>GRUPO DE TRABAJO DE PRACTICAS RESTRICTIVAS DE LA COMPETENCIA</v>
          </cell>
          <cell r="K2286" t="str">
            <v>DELEGATURA PARA LA PROTECCION DE LA COMPETENCIA</v>
          </cell>
          <cell r="L2286" t="str">
            <v>DELEGATURA PARA LA PROTECCION DE LA COMPETENCIA</v>
          </cell>
          <cell r="M2286" t="str">
            <v>ADRIANA MATIZ</v>
          </cell>
          <cell r="O2286" t="str">
            <v>CONTRATACION DIRECTA</v>
          </cell>
          <cell r="P2286" t="str">
            <v>PRESTACION DE SERVICIOS</v>
          </cell>
          <cell r="Q2286" t="str">
            <v>PRESTACION DE SERVICIOS PROFESIONALES Y DE APOYO A LA GESTION</v>
          </cell>
          <cell r="R2286" t="str">
            <v>Prestación de servicios profesionales de un economista para apoyar a la Delegatura para la Protección de la Competencia en todas las actividades de carácter económico y análisis de mercados, relacionadas con Prácticas Comerciales Restrictivas y Competencia Desleal Administrativa.</v>
          </cell>
          <cell r="S2286">
            <v>45156</v>
          </cell>
          <cell r="T2286" t="str">
            <v>15/12/2023</v>
          </cell>
          <cell r="U2286">
            <v>45275</v>
          </cell>
          <cell r="V2286">
            <v>30967767</v>
          </cell>
          <cell r="W2286">
            <v>30967767</v>
          </cell>
          <cell r="X2286">
            <v>7807000</v>
          </cell>
        </row>
        <row r="2287">
          <cell r="A2287">
            <v>2286</v>
          </cell>
          <cell r="B2287" t="str">
            <v>23-371058--0</v>
          </cell>
          <cell r="C2287" t="str">
            <v xml:space="preserve">Hernando Franco Zambrano </v>
          </cell>
          <cell r="D2287">
            <v>1140903633</v>
          </cell>
          <cell r="F2287" t="str">
            <v>NATURAL</v>
          </cell>
          <cell r="G2287" t="str">
            <v>Hombre</v>
          </cell>
          <cell r="H2287" t="str">
            <v>JULIANA FERIA MANASCERO</v>
          </cell>
          <cell r="I2287">
            <v>1020782679</v>
          </cell>
          <cell r="J2287" t="str">
            <v>GRUPO DE TRABAJO DE PROTECCION Y PROMOCION DE LA COMPETENCIA</v>
          </cell>
          <cell r="K2287" t="str">
            <v>DELEGATURA PARA LA PROTECCION DE LA COMPETENCIA</v>
          </cell>
          <cell r="L2287" t="str">
            <v>DELEGATURA PARA LA PROTECCION DE LA COMPETENCIA</v>
          </cell>
          <cell r="M2287" t="str">
            <v>ADRIANA MATIZ</v>
          </cell>
          <cell r="O2287" t="str">
            <v>CONTRATACION DIRECTA</v>
          </cell>
          <cell r="P2287" t="str">
            <v>PRESTACION DE SERVICIOS</v>
          </cell>
          <cell r="Q2287" t="str">
            <v>PRESTACION DE SERVICIOS PROFESIONALES Y DE APOYO A LA GESTION</v>
          </cell>
          <cell r="R2287" t="str">
            <v xml:space="preserve">Prestación de servicios profesionales de un abogado para apoyar el Grupo de Trabajo de Protección y Promoción de la Competencia y a la Delegatura para la Protección de la Competencia en todas las actividades de análisis jurídico, relacionadas con Prácticas Comerciales Restrictivas y Competencia Desleal Administrativa._x000D_
</v>
          </cell>
          <cell r="S2287">
            <v>45156</v>
          </cell>
          <cell r="T2287" t="str">
            <v>15/12/2023</v>
          </cell>
          <cell r="U2287">
            <v>45275</v>
          </cell>
          <cell r="V2287">
            <v>19059833</v>
          </cell>
          <cell r="W2287">
            <v>19059833</v>
          </cell>
          <cell r="X2287">
            <v>4805000</v>
          </cell>
        </row>
        <row r="2288">
          <cell r="A2288">
            <v>2287</v>
          </cell>
          <cell r="B2288" t="str">
            <v>ANULADO</v>
          </cell>
          <cell r="C2288" t="str">
            <v>ANULADO</v>
          </cell>
          <cell r="D2288" t="str">
            <v>ANULADO</v>
          </cell>
          <cell r="E2288" t="str">
            <v>ANULADO</v>
          </cell>
          <cell r="F2288" t="str">
            <v>ANULADO</v>
          </cell>
          <cell r="G2288" t="str">
            <v>ANULADO</v>
          </cell>
          <cell r="H2288" t="str">
            <v>ANULADO</v>
          </cell>
          <cell r="I2288" t="str">
            <v>ANULADO</v>
          </cell>
          <cell r="J2288" t="str">
            <v>ANULADO</v>
          </cell>
          <cell r="K2288" t="str">
            <v>ANULADO</v>
          </cell>
          <cell r="L2288" t="str">
            <v>ANULADO</v>
          </cell>
          <cell r="M2288" t="str">
            <v>ANULADO</v>
          </cell>
          <cell r="N2288" t="str">
            <v>ANULADO</v>
          </cell>
          <cell r="O2288" t="str">
            <v>ANULADO</v>
          </cell>
          <cell r="P2288" t="str">
            <v>ANULADO</v>
          </cell>
          <cell r="Q2288" t="str">
            <v>ANULADO</v>
          </cell>
          <cell r="R2288" t="str">
            <v>ANULADO</v>
          </cell>
          <cell r="S2288" t="str">
            <v>ANULADO</v>
          </cell>
          <cell r="T2288" t="str">
            <v>ANULADO</v>
          </cell>
          <cell r="U2288" t="str">
            <v>ANULADO</v>
          </cell>
          <cell r="V2288" t="str">
            <v>ANULADO</v>
          </cell>
          <cell r="W2288" t="str">
            <v>ANULADO</v>
          </cell>
          <cell r="X2288" t="str">
            <v>ANULADO</v>
          </cell>
          <cell r="Y2288" t="str">
            <v>ANULADO</v>
          </cell>
          <cell r="Z2288" t="str">
            <v>ANULADO</v>
          </cell>
          <cell r="AA2288" t="str">
            <v>ANULADO</v>
          </cell>
          <cell r="AB2288" t="str">
            <v>ANULADO</v>
          </cell>
        </row>
        <row r="2289">
          <cell r="A2289">
            <v>2288</v>
          </cell>
          <cell r="B2289" t="str">
            <v>23-370836--0</v>
          </cell>
          <cell r="C2289" t="str">
            <v xml:space="preserve">Jeinny Patricia Jaimes Mariño </v>
          </cell>
          <cell r="D2289">
            <v>1098747966</v>
          </cell>
          <cell r="F2289" t="str">
            <v>NATURAL</v>
          </cell>
          <cell r="G2289" t="str">
            <v>Mujer</v>
          </cell>
          <cell r="H2289" t="str">
            <v>JUAN PABLO LÓPEZ PÉREZ</v>
          </cell>
          <cell r="I2289">
            <v>1019080657</v>
          </cell>
          <cell r="J2289" t="str">
            <v>DIRECCION DE INVESTIGACIONES DE PROTECCION AL CONSUMIDOR</v>
          </cell>
          <cell r="K2289" t="str">
            <v>DIRECCION DE INVESTIGACIONES DE PROTECCION AL CONSUMIDOR</v>
          </cell>
          <cell r="L2289" t="str">
            <v>DELEGATURA PARA LA PROTECCION DEL CONSUMIDOR</v>
          </cell>
          <cell r="M2289" t="str">
            <v>JORGE HERNANDEZ</v>
          </cell>
          <cell r="O2289" t="str">
            <v>CONTRATACION DIRECTA</v>
          </cell>
          <cell r="P2289" t="str">
            <v>PRESTACION DE SERVICIOS</v>
          </cell>
          <cell r="Q2289" t="str">
            <v>PRESTACION DE SERVICIOS PROFESIONALES Y DE APOYO A LA GESTION</v>
          </cell>
          <cell r="R2289" t="str">
            <v xml:space="preserve"> Prestación de servicios profesionales de un abogado para apoyar la gestión jurídica de la Dirección de Investigaciones de Protección al Consumidor de la SIC._x000D_
</v>
          </cell>
          <cell r="S2289">
            <v>45156</v>
          </cell>
          <cell r="T2289" t="str">
            <v>29/12/2023</v>
          </cell>
          <cell r="U2289">
            <v>45289</v>
          </cell>
          <cell r="V2289">
            <v>33081534</v>
          </cell>
          <cell r="W2289">
            <v>33081534</v>
          </cell>
          <cell r="X2289">
            <v>7462000</v>
          </cell>
        </row>
        <row r="2290">
          <cell r="A2290">
            <v>2289</v>
          </cell>
          <cell r="C2290" t="str">
            <v xml:space="preserve">INSTITUTO COLOMBIANO DE DERECHO PROCESAL </v>
          </cell>
          <cell r="E2290">
            <v>800046203</v>
          </cell>
          <cell r="F2290" t="str">
            <v>JURIDICA</v>
          </cell>
          <cell r="H2290" t="str">
            <v>JENNIFER DEL ROSARIO BENDEK RICO</v>
          </cell>
          <cell r="I2290">
            <v>52951267</v>
          </cell>
          <cell r="J2290" t="str">
            <v>GRUPO DE TRABAJO DE DESARROLLO DE TALENTO HUMANO</v>
          </cell>
          <cell r="K2290" t="str">
            <v>SECRETARIA GENERAL</v>
          </cell>
          <cell r="L2290" t="str">
            <v>SECRETARIA GENERAL</v>
          </cell>
          <cell r="M2290" t="str">
            <v xml:space="preserve">ADRIANA MATIZ </v>
          </cell>
          <cell r="O2290" t="str">
            <v>CONTRATACION DIRECTA</v>
          </cell>
          <cell r="P2290" t="str">
            <v>PRESTACION DE SERVICIOS</v>
          </cell>
          <cell r="Q2290" t="str">
            <v>PRESTACION DE SERVICIOS</v>
          </cell>
          <cell r="R2290" t="str">
            <v>Prestación de servicios profesionales para capacitar a servidores públicos de la Superintendencia de Industria y Comercio en el XLIV Congreso Colombiano de Derecho Procesal</v>
          </cell>
          <cell r="S2290">
            <v>45156</v>
          </cell>
          <cell r="T2290">
            <v>45199</v>
          </cell>
          <cell r="U2290">
            <v>45199</v>
          </cell>
          <cell r="V2290">
            <v>15320000</v>
          </cell>
          <cell r="W2290">
            <v>15320000</v>
          </cell>
          <cell r="X2290" t="e">
            <v>#REF!</v>
          </cell>
        </row>
        <row r="2291">
          <cell r="A2291">
            <v>2290</v>
          </cell>
          <cell r="B2291" t="str">
            <v>23-371424--0</v>
          </cell>
          <cell r="C2291" t="str">
            <v xml:space="preserve">yerman fernando rodriguez quintero </v>
          </cell>
          <cell r="D2291">
            <v>1121906828</v>
          </cell>
          <cell r="F2291" t="str">
            <v>NATURAL</v>
          </cell>
          <cell r="G2291" t="str">
            <v>Hombre</v>
          </cell>
          <cell r="H2291" t="str">
            <v xml:space="preserve">Alfonso Jose Cabarcas Mejia </v>
          </cell>
          <cell r="I2291">
            <v>92125870</v>
          </cell>
          <cell r="J2291" t="str">
            <v>GRUPO DE TRABAJO DE APOYO A LA RED NACIONAL DE PROTECCION AL CONSUMIDOR</v>
          </cell>
          <cell r="K2291" t="str">
            <v>DELEGATURA PARA LA PROTECCION DEL CONSUMIDOR</v>
          </cell>
          <cell r="L2291" t="str">
            <v>DELEGATURA PARA LA PROTECCION DEL CONSUMIDOR</v>
          </cell>
          <cell r="M2291" t="str">
            <v>DIANA RUA</v>
          </cell>
          <cell r="O2291" t="str">
            <v>CONTRATACION DIRECTA</v>
          </cell>
          <cell r="P2291" t="str">
            <v>PRESTACION DE SERVICIOS</v>
          </cell>
          <cell r="Q2291" t="str">
            <v>PRESTACION DE SERVICIOS PROFESIONALES Y DE APOYO A LA GESTION</v>
          </cell>
          <cell r="R2291"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291">
            <v>45156</v>
          </cell>
          <cell r="T2291" t="str">
            <v>15/12/2023</v>
          </cell>
          <cell r="U2291">
            <v>45275</v>
          </cell>
          <cell r="V2291">
            <v>17850000</v>
          </cell>
          <cell r="W2291">
            <v>17850000</v>
          </cell>
          <cell r="X2291">
            <v>4500000</v>
          </cell>
        </row>
        <row r="2292">
          <cell r="A2292">
            <v>2291</v>
          </cell>
          <cell r="B2292" t="str">
            <v>23-371433--0</v>
          </cell>
          <cell r="C2292" t="str">
            <v xml:space="preserve">ISABELLA MARIANO DAVIS </v>
          </cell>
          <cell r="D2292">
            <v>1123633687</v>
          </cell>
          <cell r="F2292" t="str">
            <v>NATURAL</v>
          </cell>
          <cell r="G2292" t="str">
            <v>Mujer</v>
          </cell>
          <cell r="H2292" t="str">
            <v xml:space="preserve">Alfonso Jose Cabarcas Mejia </v>
          </cell>
          <cell r="I2292">
            <v>92125870</v>
          </cell>
          <cell r="J2292" t="str">
            <v>GRUPO DE TRABAJO DE APOYO A LA RED NACIONAL DE PROTECCION AL CONSUMIDOR</v>
          </cell>
          <cell r="K2292" t="str">
            <v>DELEGATURA PARA LA PROTECCION DEL CONSUMIDOR</v>
          </cell>
          <cell r="L2292" t="str">
            <v>DELEGATURA PARA LA PROTECCION DEL CONSUMIDOR</v>
          </cell>
          <cell r="M2292" t="str">
            <v>DIANA RUA</v>
          </cell>
          <cell r="O2292" t="str">
            <v>CONTRATACION DIRECTA</v>
          </cell>
          <cell r="P2292" t="str">
            <v>PRESTACION DE SERVICIOS</v>
          </cell>
          <cell r="Q2292" t="str">
            <v>PRESTACION DE SERVICIOS PROFESIONALES Y DE APOYO A LA GESTION</v>
          </cell>
          <cell r="R2292" t="str">
            <v xml:space="preserve"> Prestar sus servicios Profesionales para apoyar al Grupo de Trabajo de Apoyo a la Red Nacional de Protección al Consumidor, en asuntos jurídicos en Casas del Consumidor y los programas en materia de protección al consumidor a cargo de la RNPC. </v>
          </cell>
          <cell r="S2292">
            <v>45156</v>
          </cell>
          <cell r="T2292" t="str">
            <v>15/12/2023</v>
          </cell>
          <cell r="U2292">
            <v>45275</v>
          </cell>
          <cell r="V2292">
            <v>17850000</v>
          </cell>
          <cell r="W2292">
            <v>17850000</v>
          </cell>
          <cell r="X2292">
            <v>4500000</v>
          </cell>
        </row>
        <row r="2293">
          <cell r="A2293">
            <v>2292</v>
          </cell>
          <cell r="B2293" t="str">
            <v>23-371420--0</v>
          </cell>
          <cell r="C2293" t="str">
            <v xml:space="preserve">Miguel Angel Castro Arias </v>
          </cell>
          <cell r="D2293">
            <v>1233891151</v>
          </cell>
          <cell r="F2293" t="str">
            <v>NATURAL</v>
          </cell>
          <cell r="G2293" t="str">
            <v>Hombre</v>
          </cell>
          <cell r="H2293" t="str">
            <v>FREDY ORLANDO FERNANDEZ FERNANDEZ</v>
          </cell>
          <cell r="I2293">
            <v>74326993</v>
          </cell>
          <cell r="J2293" t="str">
            <v>GRUPO DE TRABAJO DE PRACTICAS RESTRICTIVAS DE LA COMPETENCIA</v>
          </cell>
          <cell r="K2293" t="str">
            <v>DELEGATURA PARA LA PROTECCION DE LA COMPETENCIA</v>
          </cell>
          <cell r="L2293" t="str">
            <v>DELEGATURA PARA LA PROTECCION DE LA COMPETENCIA</v>
          </cell>
          <cell r="M2293" t="str">
            <v>JORGE CIFUENTES</v>
          </cell>
          <cell r="O2293" t="str">
            <v>CONTRATACION DIRECTA</v>
          </cell>
          <cell r="P2293" t="str">
            <v>PRESTACION DE SERVICIOS</v>
          </cell>
          <cell r="Q2293" t="str">
            <v>PRESTACION DE SERVICIOS PROFESIONALES Y DE APOYO A LA GESTION</v>
          </cell>
          <cell r="R2293" t="str">
            <v>Prestación de servicios profesionales de un abogado para apoyar a la Delegatura para la Protección de la Competencia en todas las actividades jurídicas que tenga a cargo.</v>
          </cell>
          <cell r="S2293">
            <v>45156</v>
          </cell>
          <cell r="T2293" t="str">
            <v>15/12/2023</v>
          </cell>
          <cell r="U2293">
            <v>45275</v>
          </cell>
          <cell r="V2293">
            <v>26199833</v>
          </cell>
          <cell r="W2293">
            <v>26199833</v>
          </cell>
          <cell r="X2293">
            <v>6605000</v>
          </cell>
        </row>
        <row r="2294">
          <cell r="A2294">
            <v>2293</v>
          </cell>
          <cell r="B2294" t="str">
            <v>23-371430--0</v>
          </cell>
          <cell r="C2294" t="str">
            <v xml:space="preserve">Olga Lucía Rondon Rico </v>
          </cell>
          <cell r="D2294">
            <v>1110455676</v>
          </cell>
          <cell r="F2294" t="str">
            <v>NATURAL</v>
          </cell>
          <cell r="G2294" t="str">
            <v>Mujer</v>
          </cell>
          <cell r="H2294" t="str">
            <v xml:space="preserve">Alfonso Jose Cabarcas Mejia </v>
          </cell>
          <cell r="I2294">
            <v>92125870</v>
          </cell>
          <cell r="J2294" t="str">
            <v>GRUPO DE TRABAJO DE APOYO A LA RED NACIONAL DE PROTECCION AL CONSUMIDOR</v>
          </cell>
          <cell r="K2294" t="str">
            <v>DELEGATURA PARA LA PROTECCION DEL CONSUMIDOR</v>
          </cell>
          <cell r="L2294" t="str">
            <v>DELEGATURA PARA LA PROTECCION DEL CONSUMIDOR</v>
          </cell>
          <cell r="M2294" t="str">
            <v>JORGE CIFUENTES</v>
          </cell>
          <cell r="O2294" t="str">
            <v>CONTRATACION DIRECTA</v>
          </cell>
          <cell r="P2294" t="str">
            <v>PRESTACION DE SERVICIOS</v>
          </cell>
          <cell r="Q2294" t="str">
            <v>PRESTACION DE SERVICIOS PROFESIONALES Y DE APOYO A LA GESTION</v>
          </cell>
          <cell r="R2294" t="str">
            <v xml:space="preserve">Prestar sus servicios profesionales para Apoyar al Grupo de Trabajo de Apoyo a la Red Nacional de Protección al Consumidor, en la operación de las Casas del Consumidor de Bienes y Servicios._x000D_
</v>
          </cell>
          <cell r="S2294">
            <v>45156</v>
          </cell>
          <cell r="T2294" t="str">
            <v>15/12/2023</v>
          </cell>
          <cell r="U2294">
            <v>45289</v>
          </cell>
          <cell r="V2294">
            <v>21816667</v>
          </cell>
          <cell r="W2294">
            <v>24383333</v>
          </cell>
          <cell r="X2294">
            <v>5500000</v>
          </cell>
          <cell r="Y2294">
            <v>45272</v>
          </cell>
          <cell r="Z2294" t="str">
            <v>ADICION Y PRORROGA</v>
          </cell>
          <cell r="AA2294">
            <v>14</v>
          </cell>
          <cell r="AB2294">
            <v>2566666</v>
          </cell>
        </row>
        <row r="2295">
          <cell r="A2295">
            <v>2294</v>
          </cell>
          <cell r="B2295" t="str">
            <v>23-372099--0</v>
          </cell>
          <cell r="C2295" t="str">
            <v>DIANA CAROLINA MORENO PINZON</v>
          </cell>
          <cell r="D2295">
            <v>1020728694</v>
          </cell>
          <cell r="F2295" t="str">
            <v>NATURAL</v>
          </cell>
          <cell r="G2295" t="str">
            <v>Mujer</v>
          </cell>
          <cell r="H2295" t="str">
            <v>LAURA CAROLINA OVALLE CARDENAS</v>
          </cell>
          <cell r="I2295">
            <v>33377264</v>
          </cell>
          <cell r="J2295" t="str">
            <v>GRUPO DE TRABAJO DE FORMACION</v>
          </cell>
          <cell r="K2295" t="str">
            <v>OFICINA DE SERVICIOS AL CONSUMIDOR Y DE APOYO EMPRESARIAL</v>
          </cell>
          <cell r="L2295" t="str">
            <v>OFICINA DE SERVICIOS AL CONSUMIDOR Y DE APOYO EMPRESARIAL</v>
          </cell>
          <cell r="M2295" t="str">
            <v>MARCELO BARRETO</v>
          </cell>
          <cell r="O2295" t="str">
            <v>CONTRATACION DIRECTA</v>
          </cell>
          <cell r="P2295" t="str">
            <v>PRESTACION DE SERVICIOS</v>
          </cell>
          <cell r="Q2295" t="str">
            <v>PRESTACION DE SERVICIOS PROFESIONALES Y DE APOYO A LA GESTION</v>
          </cell>
          <cell r="R2295" t="str">
            <v>Prestación de servicios profesionales para apoyar de la Oficina de Servicios al Consumidor y Apoyo Empresarial de la Superintendencia de Industria y Comercio en las actividades propias de su competencia, principalmente en la implementación y seguimiento de las actividades para desarrollo de jornadas académicas y el acceso a herramientas destinadas a la ciudadanía.</v>
          </cell>
          <cell r="S2295">
            <v>45160</v>
          </cell>
          <cell r="T2295">
            <v>45275</v>
          </cell>
          <cell r="U2295">
            <v>45275</v>
          </cell>
          <cell r="V2295">
            <v>17250000</v>
          </cell>
          <cell r="W2295">
            <v>17250000</v>
          </cell>
          <cell r="X2295">
            <v>4500000</v>
          </cell>
        </row>
        <row r="2296">
          <cell r="A2296">
            <v>2295</v>
          </cell>
          <cell r="B2296" t="str">
            <v>23-371435--0</v>
          </cell>
          <cell r="C2296" t="str">
            <v xml:space="preserve">JOHANNA MILENA DIAZ AGUIRRE </v>
          </cell>
          <cell r="D2296">
            <v>41957300</v>
          </cell>
          <cell r="F2296" t="str">
            <v>NATURAL</v>
          </cell>
          <cell r="G2296" t="str">
            <v>Mujer</v>
          </cell>
          <cell r="H2296" t="str">
            <v xml:space="preserve">Alfonso Jose Cabarcas Mejia </v>
          </cell>
          <cell r="I2296">
            <v>92125870</v>
          </cell>
          <cell r="J2296" t="str">
            <v>GRUPO DE TRABAJO DE APOYO A LA RED NACIONAL DE PROTECCION AL CONSUMIDOR</v>
          </cell>
          <cell r="K2296" t="str">
            <v>DELEGATURA PARA LA PROTECCION DEL CONSUMIDOR</v>
          </cell>
          <cell r="L2296" t="str">
            <v>DELEGATURA PARA LA PROTECCION DEL CONSUMIDOR</v>
          </cell>
          <cell r="M2296" t="str">
            <v xml:space="preserve">NICKY ECHEVERRY </v>
          </cell>
          <cell r="O2296" t="str">
            <v>CONTRATACION DIRECTA</v>
          </cell>
          <cell r="P2296" t="str">
            <v>PRESTACION DE SERVICIOS</v>
          </cell>
          <cell r="Q2296" t="str">
            <v>PRESTACION DE SERVICIOS PROFESIONALES Y DE APOYO A LA GESTION</v>
          </cell>
          <cell r="R2296"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296">
            <v>45156</v>
          </cell>
          <cell r="T2296" t="str">
            <v>15/12/2023</v>
          </cell>
          <cell r="U2296">
            <v>45275</v>
          </cell>
          <cell r="V2296">
            <v>17850000</v>
          </cell>
          <cell r="W2296">
            <v>17850000</v>
          </cell>
          <cell r="X2296">
            <v>4500000</v>
          </cell>
        </row>
        <row r="2297">
          <cell r="A2297">
            <v>2296</v>
          </cell>
          <cell r="B2297" t="str">
            <v>23-372285--0</v>
          </cell>
          <cell r="C2297" t="str">
            <v xml:space="preserve">ELENA PARRA CEDEÑO </v>
          </cell>
          <cell r="D2297">
            <v>1022382464</v>
          </cell>
          <cell r="F2297" t="str">
            <v>NATURAL</v>
          </cell>
          <cell r="G2297" t="str">
            <v>Mujer</v>
          </cell>
          <cell r="H2297" t="str">
            <v>JAROSLAV MARLEN LOPEZ CHAVEZ</v>
          </cell>
          <cell r="I2297">
            <v>51957159</v>
          </cell>
          <cell r="J2297" t="str">
            <v>GRUPO DE TRABAJO DE GESTION DE INFORMACION Y PROYECTOS INFORMATICOS</v>
          </cell>
          <cell r="K2297" t="str">
            <v>OFICINA DE TECNOLOGIA E INFORMATICA</v>
          </cell>
          <cell r="L2297" t="str">
            <v>OFICINA DE TECNOLOGIA E INFORMATICA</v>
          </cell>
          <cell r="M2297" t="str">
            <v>MARCELO BARRETO</v>
          </cell>
          <cell r="O2297" t="str">
            <v>CONTRATACION DIRECTA</v>
          </cell>
          <cell r="P2297" t="str">
            <v>PRESTACION DE SERVICIOS</v>
          </cell>
          <cell r="Q2297" t="str">
            <v>PRESTACION DE SERVICIOS PROFESIONALES Y DE APOYO A LA GESTION</v>
          </cell>
          <cell r="R2297" t="str">
            <v xml:space="preserve">Prestación de servicios profesionales para apoyar los procesos de desarrollo de los diferentes sistemas de información que requiera la Oficina de Tecnología e Informática </v>
          </cell>
          <cell r="S2297">
            <v>45160</v>
          </cell>
          <cell r="T2297" t="str">
            <v>15/12/2023</v>
          </cell>
          <cell r="U2297">
            <v>45275</v>
          </cell>
          <cell r="V2297">
            <v>32036815</v>
          </cell>
          <cell r="W2297">
            <v>32036815</v>
          </cell>
          <cell r="X2297">
            <v>8357430</v>
          </cell>
        </row>
        <row r="2298">
          <cell r="A2298">
            <v>2297</v>
          </cell>
          <cell r="B2298" t="str">
            <v>23-368595--4</v>
          </cell>
          <cell r="C2298" t="str">
            <v>HASBLEYDI LIZBETH CALVO ROJAS</v>
          </cell>
          <cell r="D2298">
            <v>53123537</v>
          </cell>
          <cell r="F2298" t="str">
            <v>NATURAL</v>
          </cell>
          <cell r="G2298" t="str">
            <v>Mujer</v>
          </cell>
          <cell r="H2298" t="str">
            <v xml:space="preserve">GLORIA PATRICIA MONTERO CABAS;Alfonso Jose Cabarcas Mejia </v>
          </cell>
          <cell r="I2298" t="str">
            <v>39046947;92125870</v>
          </cell>
          <cell r="J2298" t="str">
            <v>DELEGATURA PARA ASUNTOS JURISDICCIONALES;GRUPO DE TRABAJO DE APOYO A LA RED NACIONAL DE PROTECCION AL CONSUMIDOR</v>
          </cell>
          <cell r="K2298" t="str">
            <v>DELEGATURA PARA ASUNTOS JURISDICCIONALES;DELEGATURA PARA LA PROTECCION DEL CONSUMIDOR</v>
          </cell>
          <cell r="L2298" t="str">
            <v>DELEGATURA PARA ASUNTOS JURISDICCIONALES;DELEGATURA PARA LA PROTECCION DEL CONSUMIDOR</v>
          </cell>
          <cell r="M2298" t="str">
            <v>SULLY MORENO</v>
          </cell>
          <cell r="O2298" t="str">
            <v>CONTRATACION DIRECTA</v>
          </cell>
          <cell r="P2298" t="str">
            <v>PRESTACION DE SERVICIOS</v>
          </cell>
          <cell r="Q2298" t="str">
            <v>PRESTACION DE SERVICIOS PROFESIONALES Y DE APOYO A LA GESTION</v>
          </cell>
          <cell r="R2298" t="str">
            <v>Prestación de servicios profesionales para apoyar la gestión del Grupo de Trabajo de Calificación adscrito a la Delegatura para Asuntos Jurisdiccionales y al Grupo de Trabajo de Apoyo a la Red Nacional de Protección al Consumidor en el trámite de los procesos incluidos en el plan de descongestión.</v>
          </cell>
          <cell r="S2298">
            <v>45161</v>
          </cell>
          <cell r="T2298" t="str">
            <v>15/12/2023</v>
          </cell>
          <cell r="U2298">
            <v>45275</v>
          </cell>
          <cell r="V2298">
            <v>24700000</v>
          </cell>
          <cell r="W2298">
            <v>24700000</v>
          </cell>
          <cell r="X2298">
            <v>6500000</v>
          </cell>
        </row>
        <row r="2299">
          <cell r="A2299">
            <v>2298</v>
          </cell>
          <cell r="B2299" t="str">
            <v>23-377611--2</v>
          </cell>
          <cell r="C2299" t="str">
            <v>PAULA ALEJANDRA MENDEZ GONZALEZ</v>
          </cell>
          <cell r="D2299">
            <v>1075262653</v>
          </cell>
          <cell r="F2299" t="str">
            <v>NATURAL</v>
          </cell>
          <cell r="G2299" t="str">
            <v>Mujer</v>
          </cell>
          <cell r="H2299" t="str">
            <v xml:space="preserve">Alfonso Jose Cabarcas Mejia </v>
          </cell>
          <cell r="I2299">
            <v>92125870</v>
          </cell>
          <cell r="J2299" t="str">
            <v>GRUPO DE TRABAJO DE APOYO A LA RED NACIONAL DE PROTECCION AL CONSUMIDOR</v>
          </cell>
          <cell r="K2299" t="str">
            <v>DELEGATURA PARA LA PROTECCION DEL CONSUMIDOR</v>
          </cell>
          <cell r="L2299" t="str">
            <v>DELEGATURA PARA LA PROTECCION DEL CONSUMIDOR</v>
          </cell>
          <cell r="M2299" t="str">
            <v>SULLY MORENO</v>
          </cell>
          <cell r="O2299" t="str">
            <v>CONTRATACION DIRECTA</v>
          </cell>
          <cell r="P2299" t="str">
            <v>PRESTACION DE SERVICIOS</v>
          </cell>
          <cell r="Q2299" t="str">
            <v>PRESTACION DE SERVICIOS PROFESIONALES Y DE APOYO A LA GESTION</v>
          </cell>
          <cell r="R2299" t="str">
            <v xml:space="preserve">Prestación de servicios profesionales para apoyar al Grupo de Trabajo de Apoyo a la Red Nacional de Protección al Consumidor, en asuntos jurídicos en Casas del Consumidor y los programas en materia de protección al consumidor a cargo de la RNPC. </v>
          </cell>
          <cell r="S2299">
            <v>45162</v>
          </cell>
          <cell r="T2299" t="str">
            <v>15/12/2023</v>
          </cell>
          <cell r="U2299">
            <v>45275</v>
          </cell>
          <cell r="V2299">
            <v>16950000</v>
          </cell>
          <cell r="W2299">
            <v>16800000</v>
          </cell>
          <cell r="X2299">
            <v>4500000</v>
          </cell>
          <cell r="Y2299">
            <v>45235</v>
          </cell>
          <cell r="Z2299" t="str">
            <v>REDUCCION</v>
          </cell>
          <cell r="AB2299">
            <v>-150000</v>
          </cell>
        </row>
        <row r="2300">
          <cell r="A2300">
            <v>2299</v>
          </cell>
          <cell r="B2300" t="str">
            <v>23-377608--2</v>
          </cell>
          <cell r="C2300" t="str">
            <v>NUBIA GRACIELA FIGUEROA GARCIA</v>
          </cell>
          <cell r="D2300">
            <v>39750241</v>
          </cell>
          <cell r="F2300" t="str">
            <v>NATURAL</v>
          </cell>
          <cell r="G2300" t="str">
            <v>Mujer</v>
          </cell>
          <cell r="H2300" t="str">
            <v xml:space="preserve">Alfonso Jose Cabarcas Mejia </v>
          </cell>
          <cell r="I2300">
            <v>92125870</v>
          </cell>
          <cell r="J2300" t="str">
            <v>GRUPO DE TRABAJO DE APOYO A LA RED NACIONAL DE PROTECCION AL CONSUMIDOR</v>
          </cell>
          <cell r="K2300" t="str">
            <v>DELEGATURA PARA LA PROTECCION DEL CONSUMIDOR</v>
          </cell>
          <cell r="L2300" t="str">
            <v>DELEGATURA PARA LA PROTECCION DEL CONSUMIDOR</v>
          </cell>
          <cell r="M2300" t="str">
            <v>SULLY MORENO</v>
          </cell>
          <cell r="O2300" t="str">
            <v>CONTRATACION DIRECTA</v>
          </cell>
          <cell r="P2300" t="str">
            <v>PRESTACION DE SERVICIOS</v>
          </cell>
          <cell r="Q2300" t="str">
            <v>PRESTACION DE SERVICIOS PROFESIONALES Y DE APOYO A LA GESTION</v>
          </cell>
          <cell r="R2300" t="str">
            <v>Prestación de servicios al Grupo de Trabajo de Apoyo de la Red Nacional de Protección al Consumidor, para brindar apoyo  a la gestión en las actividades administrativas requeridas en cumplimiento de los procesos y procedimientos a cargo de la RNPC.</v>
          </cell>
          <cell r="S2300">
            <v>45162</v>
          </cell>
          <cell r="T2300" t="str">
            <v>15/12/2023</v>
          </cell>
          <cell r="U2300">
            <v>45275</v>
          </cell>
          <cell r="V2300">
            <v>11639000</v>
          </cell>
          <cell r="W2300">
            <v>11639000</v>
          </cell>
          <cell r="X2300">
            <v>3090000</v>
          </cell>
        </row>
        <row r="2301">
          <cell r="A2301">
            <v>2300</v>
          </cell>
          <cell r="B2301" t="str">
            <v>23-376288--0</v>
          </cell>
          <cell r="C2301" t="str">
            <v>JUAN MANUEL LIS RAMIREZ</v>
          </cell>
          <cell r="D2301">
            <v>80777763</v>
          </cell>
          <cell r="F2301" t="str">
            <v>NATURAL</v>
          </cell>
          <cell r="G2301" t="str">
            <v>Hombre</v>
          </cell>
          <cell r="H2301" t="str">
            <v xml:space="preserve">Alfonso Jose Cabarcas Mejia </v>
          </cell>
          <cell r="I2301">
            <v>92125870</v>
          </cell>
          <cell r="J2301" t="str">
            <v>GRUPO DE TRABAJO DE APOYO A LA RED NACIONAL DE PROTECCION AL CONSUMIDOR</v>
          </cell>
          <cell r="K2301" t="str">
            <v>DELEGATURA PARA LA PROTECCION DEL CONSUMIDOR</v>
          </cell>
          <cell r="L2301" t="str">
            <v>DELEGATURA PARA LA PROTECCION DEL CONSUMIDOR</v>
          </cell>
          <cell r="M2301" t="str">
            <v>JORGE CIFUENTES</v>
          </cell>
          <cell r="O2301" t="str">
            <v>CONTRATACION DIRECTA</v>
          </cell>
          <cell r="P2301" t="str">
            <v>PRESTACION DE SERVICIOS</v>
          </cell>
          <cell r="Q2301" t="str">
            <v>PRESTACION DE SERVICIOS PROFESIONALES Y DE APOYO A LA GESTION</v>
          </cell>
          <cell r="R2301" t="str">
            <v xml:space="preserve"> Prestar sus servicios Profesionales para apoyar al Grupo de Trabajo de Apoyo a la Red Nacional de Protección al Consumidor, en asuntos jurídicos en Casas del Consumidor y los programas en materia de protección al consumidor a cargo de la RNPC. </v>
          </cell>
          <cell r="S2301">
            <v>45161</v>
          </cell>
          <cell r="T2301" t="str">
            <v>15/12/2023</v>
          </cell>
          <cell r="U2301">
            <v>45275</v>
          </cell>
          <cell r="V2301">
            <v>17100000</v>
          </cell>
          <cell r="W2301">
            <v>17100000</v>
          </cell>
          <cell r="X2301">
            <v>4500000</v>
          </cell>
        </row>
        <row r="2302">
          <cell r="A2302">
            <v>2301</v>
          </cell>
          <cell r="B2302" t="str">
            <v>23-374069--2</v>
          </cell>
          <cell r="C2302" t="str">
            <v>JUAN PABLO GARCIA JIMENEZ</v>
          </cell>
          <cell r="D2302">
            <v>1013630965</v>
          </cell>
          <cell r="F2302" t="str">
            <v>NATURAL</v>
          </cell>
          <cell r="G2302" t="str">
            <v>Hombre</v>
          </cell>
          <cell r="H2302" t="str">
            <v>JULIANA FERIA MANASCERO</v>
          </cell>
          <cell r="I2302">
            <v>1020782679</v>
          </cell>
          <cell r="J2302" t="str">
            <v>GRUPO DE TRABAJO DE PROTECCION Y PROMOCION DE LA COMPETENCIA</v>
          </cell>
          <cell r="K2302" t="str">
            <v>DELEGATURA PARA LA PROTECCION DE LA COMPETENCIA</v>
          </cell>
          <cell r="L2302" t="str">
            <v>DELEGATURA PARA LA PROTECCION DE LA COMPETENCIA</v>
          </cell>
          <cell r="M2302" t="str">
            <v>ADRIANA MATIZ</v>
          </cell>
          <cell r="O2302" t="str">
            <v>CONTRATACION DIRECTA</v>
          </cell>
          <cell r="P2302" t="str">
            <v>PRESTACION DE SERVICIOS</v>
          </cell>
          <cell r="Q2302" t="str">
            <v>PRESTACION DE SERVICIOS PROFESIONALES Y DE APOYO A LA GESTION</v>
          </cell>
          <cell r="R2302" t="str">
            <v>Prestación de servicios profesionales de un abogado para apoyar el Grupo de Trabajo de Protección y Promoción de la Competencia y a la Delegatura para la Protección de la Competencia en todas las actividades de análisis jurídico, relacionadas con Prácticas Comerciales Restrictivas y Competencia Desleal Administrativa.</v>
          </cell>
          <cell r="S2302">
            <v>45161</v>
          </cell>
          <cell r="T2302" t="str">
            <v>15/12/2023</v>
          </cell>
          <cell r="U2302">
            <v>45275</v>
          </cell>
          <cell r="V2302">
            <v>44308000</v>
          </cell>
          <cell r="W2302">
            <v>44308000</v>
          </cell>
          <cell r="X2302">
            <v>11660000</v>
          </cell>
        </row>
        <row r="2303">
          <cell r="A2303">
            <v>2302</v>
          </cell>
          <cell r="B2303" t="str">
            <v>23-376326--0</v>
          </cell>
          <cell r="C2303" t="str">
            <v>NIEVES HIDALY SILVA PEREZ</v>
          </cell>
          <cell r="D2303">
            <v>23496384</v>
          </cell>
          <cell r="F2303" t="str">
            <v>NATURAL</v>
          </cell>
          <cell r="G2303" t="str">
            <v>Mujer</v>
          </cell>
          <cell r="H2303" t="str">
            <v xml:space="preserve">Alfonso Jose Cabarcas Mejia </v>
          </cell>
          <cell r="I2303">
            <v>92125870</v>
          </cell>
          <cell r="J2303" t="str">
            <v>GRUPO DE TRABAJO DE APOYO A LA RED NACIONAL DE PROTECCION AL CONSUMIDOR</v>
          </cell>
          <cell r="K2303" t="str">
            <v>DELEGATURA PARA LA PROTECCION DEL CONSUMIDOR</v>
          </cell>
          <cell r="L2303" t="str">
            <v>DELEGATURA PARA LA PROTECCION DEL CONSUMIDOR</v>
          </cell>
          <cell r="M2303" t="str">
            <v>DIANA RUA</v>
          </cell>
          <cell r="O2303" t="str">
            <v>CONTRATACION DIRECTA</v>
          </cell>
          <cell r="P2303" t="str">
            <v>PRESTACION DE SERVICIOS</v>
          </cell>
          <cell r="Q2303" t="str">
            <v>PRESTACION DE SERVICIOS PROFESIONALES Y DE APOYO A LA GESTION</v>
          </cell>
          <cell r="R2303"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03">
            <v>45161</v>
          </cell>
          <cell r="T2303" t="str">
            <v>15/12/2023</v>
          </cell>
          <cell r="U2303">
            <v>45275</v>
          </cell>
          <cell r="V2303">
            <v>17100000</v>
          </cell>
          <cell r="W2303">
            <v>17100000</v>
          </cell>
          <cell r="X2303">
            <v>4500000</v>
          </cell>
        </row>
        <row r="2304">
          <cell r="A2304">
            <v>2303</v>
          </cell>
          <cell r="B2304" t="str">
            <v>23-376284--2</v>
          </cell>
          <cell r="C2304" t="str">
            <v>EDUARD DE JESUS MUÑOZ MOVILLA</v>
          </cell>
          <cell r="D2304">
            <v>77155200</v>
          </cell>
          <cell r="F2304" t="str">
            <v>NATURAL</v>
          </cell>
          <cell r="G2304" t="str">
            <v>Hombre</v>
          </cell>
          <cell r="H2304" t="str">
            <v xml:space="preserve">Alfonso Jose Cabarcas Mejia </v>
          </cell>
          <cell r="I2304">
            <v>92125870</v>
          </cell>
          <cell r="J2304" t="str">
            <v>GRUPO DE TRABAJO DE APOYO A LA RED NACIONAL DE PROTECCION AL CONSUMIDOR</v>
          </cell>
          <cell r="K2304" t="str">
            <v>DELEGATURA PARA LA PROTECCION DEL CONSUMIDOR</v>
          </cell>
          <cell r="L2304" t="str">
            <v>DELEGATURA PARA LA PROTECCION DEL CONSUMIDOR</v>
          </cell>
          <cell r="M2304" t="str">
            <v>SULLY MORENO</v>
          </cell>
          <cell r="O2304" t="str">
            <v>CONTRATACION DIRECTA</v>
          </cell>
          <cell r="P2304" t="str">
            <v>PRESTACION DE SERVICIOS</v>
          </cell>
          <cell r="Q2304" t="str">
            <v>PRESTACION DE SERVICIOS PROFESIONALES Y DE APOYO A LA GESTION</v>
          </cell>
          <cell r="R2304" t="str">
            <v xml:space="preserve">Prestación de servicios profesionales para apoyar al Grupo de Trabajo de Apoyo a la Red Nacional de Protección al Consumidor, en asuntos jurídicos en Casas del Consumidor y los programas en materia de protección al consumidor a cargo de la RNPC. </v>
          </cell>
          <cell r="S2304">
            <v>45161</v>
          </cell>
          <cell r="T2304" t="str">
            <v>15/12/2023</v>
          </cell>
          <cell r="U2304">
            <v>45275</v>
          </cell>
          <cell r="V2304">
            <v>17100000</v>
          </cell>
          <cell r="W2304">
            <v>17100000</v>
          </cell>
          <cell r="X2304">
            <v>4500000</v>
          </cell>
        </row>
        <row r="2305">
          <cell r="A2305">
            <v>2304</v>
          </cell>
          <cell r="B2305" t="str">
            <v>23-377651--2</v>
          </cell>
          <cell r="C2305" t="str">
            <v>JANETH ZAMBRANO QUEZADA</v>
          </cell>
          <cell r="D2305">
            <v>63322053</v>
          </cell>
          <cell r="F2305" t="str">
            <v>NATURAL</v>
          </cell>
          <cell r="G2305" t="str">
            <v>Hombre</v>
          </cell>
          <cell r="H2305" t="str">
            <v xml:space="preserve">Alfonso Jose Cabarcas Mejia </v>
          </cell>
          <cell r="I2305">
            <v>92125870</v>
          </cell>
          <cell r="J2305" t="str">
            <v>GRUPO DE TRABAJO DE APOYO A LA RED NACIONAL DE PROTECCION AL CONSUMIDOR</v>
          </cell>
          <cell r="K2305" t="str">
            <v>DELEGATURA PARA LA PROTECCION DEL CONSUMIDOR</v>
          </cell>
          <cell r="L2305" t="str">
            <v>DELEGATURA PARA LA PROTECCION DEL CONSUMIDOR</v>
          </cell>
          <cell r="M2305" t="str">
            <v xml:space="preserve">JORGE REY </v>
          </cell>
          <cell r="O2305" t="str">
            <v>CONTRATACION DIRECTA</v>
          </cell>
          <cell r="P2305" t="str">
            <v>PRESTACION DE SERVICIOS</v>
          </cell>
          <cell r="Q2305" t="str">
            <v>PRESTACION DE SERVICIOS PROFESIONALES Y DE APOYO A LA GESTION</v>
          </cell>
          <cell r="R2305" t="str">
            <v xml:space="preserve">Prestar servicios Profesionales para apoyar al Grupo de Trabajo de Apoyo a la Red Nacional de Protección al Consumidor, en el desarrollo de las actividades de atención y difusión de los derechos del Consumidor._x000D_
</v>
          </cell>
          <cell r="S2305">
            <v>45166</v>
          </cell>
          <cell r="T2305" t="str">
            <v>15/12/2023</v>
          </cell>
          <cell r="U2305">
            <v>45275</v>
          </cell>
          <cell r="V2305">
            <v>20533333</v>
          </cell>
          <cell r="W2305">
            <v>19983333</v>
          </cell>
          <cell r="X2305">
            <v>5500000</v>
          </cell>
          <cell r="Y2305">
            <v>45275</v>
          </cell>
          <cell r="Z2305" t="str">
            <v>REDUCCION</v>
          </cell>
          <cell r="AB2305">
            <v>-550000</v>
          </cell>
        </row>
        <row r="2306">
          <cell r="A2306">
            <v>2305</v>
          </cell>
          <cell r="B2306" t="str">
            <v>23-377648--0</v>
          </cell>
          <cell r="C2306" t="str">
            <v>YINA PAOLA BELLO BLANCO</v>
          </cell>
          <cell r="D2306">
            <v>1047364695</v>
          </cell>
          <cell r="F2306" t="str">
            <v>NATURAL</v>
          </cell>
          <cell r="G2306" t="str">
            <v>Mujer</v>
          </cell>
          <cell r="H2306" t="str">
            <v xml:space="preserve">Alfonso Jose Cabarcas Mejia </v>
          </cell>
          <cell r="I2306">
            <v>92125870</v>
          </cell>
          <cell r="J2306" t="str">
            <v>GRUPO DE TRABAJO DE APOYO A LA RED NACIONAL DE PROTECCION AL CONSUMIDOR</v>
          </cell>
          <cell r="K2306" t="str">
            <v>DELEGATURA PARA LA PROTECCION DEL CONSUMIDOR</v>
          </cell>
          <cell r="L2306" t="str">
            <v>DELEGATURA PARA LA PROTECCION DEL CONSUMIDOR</v>
          </cell>
          <cell r="M2306" t="str">
            <v>SULLY MORENO</v>
          </cell>
          <cell r="O2306" t="str">
            <v>CONTRATACION DIRECTA</v>
          </cell>
          <cell r="P2306" t="str">
            <v>PRESTACION DE SERVICIOS</v>
          </cell>
          <cell r="Q2306" t="str">
            <v>PRESTACION DE SERVICIOS PROFESIONALES Y DE APOYO A LA GESTION</v>
          </cell>
          <cell r="R2306" t="str">
            <v>Prestación de servicios profesionales para apoyar al Grupo de Trabajo de Apoyo a la Red Nacional de Protección al Consumidor, en el desarrollo de las actividades de atención y difusión de los derechos del Consumidor.</v>
          </cell>
          <cell r="S2306">
            <v>45162</v>
          </cell>
          <cell r="T2306" t="str">
            <v>15/12/2023</v>
          </cell>
          <cell r="U2306">
            <v>45275</v>
          </cell>
          <cell r="V2306">
            <v>16950000</v>
          </cell>
          <cell r="W2306">
            <v>16950000</v>
          </cell>
          <cell r="X2306">
            <v>4500000</v>
          </cell>
        </row>
        <row r="2307">
          <cell r="A2307">
            <v>2306</v>
          </cell>
          <cell r="B2307" t="str">
            <v>23-376598--0</v>
          </cell>
          <cell r="C2307" t="str">
            <v xml:space="preserve">JUAN GUILLERMO CHAVEZ FIGUEROA </v>
          </cell>
          <cell r="D2307">
            <v>1085634691</v>
          </cell>
          <cell r="F2307" t="str">
            <v>NATURAL</v>
          </cell>
          <cell r="G2307" t="str">
            <v>Hombre</v>
          </cell>
          <cell r="H2307" t="str">
            <v xml:space="preserve">Alfonso Jose Cabarcas Mejia </v>
          </cell>
          <cell r="I2307">
            <v>92125870</v>
          </cell>
          <cell r="J2307" t="str">
            <v>GRUPO DE TRABAJO DE APOYO A LA RED NACIONAL DE PROTECCION AL CONSUMIDOR</v>
          </cell>
          <cell r="K2307" t="str">
            <v>DELEGATURA PARA LA PROTECCION DEL CONSUMIDOR</v>
          </cell>
          <cell r="L2307" t="str">
            <v>DELEGATURA PARA LA PROTECCION DEL CONSUMIDOR</v>
          </cell>
          <cell r="M2307" t="str">
            <v>JORGE CIFUENTES</v>
          </cell>
          <cell r="O2307" t="str">
            <v>CONTRATACION DIRECTA</v>
          </cell>
          <cell r="P2307" t="str">
            <v>PRESTACION DE SERVICIOS</v>
          </cell>
          <cell r="Q2307" t="str">
            <v>PRESTACION DE SERVICIOS PROFESIONALES Y DE APOYO A LA GESTION</v>
          </cell>
          <cell r="R2307" t="str">
            <v>Prestación de servicios profesionales para apoyar al Grupo de Trabajo de Apoyo de la Red Nacional de Protección al Consumidor, para realizar las sensibilizaciones en temas relacionados con Reglamentos Técnicos y Metrología Legal.</v>
          </cell>
          <cell r="S2307">
            <v>45162</v>
          </cell>
          <cell r="T2307" t="str">
            <v>15/12/2023</v>
          </cell>
          <cell r="U2307">
            <v>45275</v>
          </cell>
          <cell r="V2307">
            <v>16950000</v>
          </cell>
          <cell r="W2307">
            <v>16950000</v>
          </cell>
          <cell r="X2307">
            <v>4500000</v>
          </cell>
        </row>
        <row r="2308">
          <cell r="A2308">
            <v>2307</v>
          </cell>
          <cell r="B2308" t="str">
            <v>23-377158--0</v>
          </cell>
          <cell r="C2308" t="str">
            <v>ALBERT JAIR PAEZ LOBO</v>
          </cell>
          <cell r="D2308">
            <v>5472300</v>
          </cell>
          <cell r="F2308" t="str">
            <v>NATURAL</v>
          </cell>
          <cell r="G2308" t="str">
            <v>Hombre</v>
          </cell>
          <cell r="H2308" t="str">
            <v>CLAUDIA MARLEN NEIVA CORTES</v>
          </cell>
          <cell r="I2308">
            <v>52523721</v>
          </cell>
          <cell r="J2308" t="str">
            <v>GRUPO DE TRABAJO DE SISTEMAS DE INFORMACION</v>
          </cell>
          <cell r="K2308" t="str">
            <v>OFICINA DE TECNOLOGIA E INFORMATICA</v>
          </cell>
          <cell r="L2308" t="str">
            <v>OFICINA DE TECNOLOGIA E INFORMATICA</v>
          </cell>
          <cell r="M2308" t="str">
            <v>MARCELO BARRETO</v>
          </cell>
          <cell r="O2308" t="str">
            <v>CONTRATACION DIRECTA</v>
          </cell>
          <cell r="P2308" t="str">
            <v>PRESTACION DE SERVICIOS</v>
          </cell>
          <cell r="Q2308" t="str">
            <v>PRESTACION DE SERVICIOS PROFESIONALES Y DE APOYO A LA GESTION</v>
          </cell>
          <cell r="R2308" t="str">
            <v xml:space="preserve"> _x000D_Prestación de servicios profesionales para apoyar, soportar y acompañar las actividades de levantamiento de requerimientos, desarrollo, pruebas, implementación, soporte técnico, mantenimiento, complemento tecnológico, documentación, adecuación y evaluación del Sistema de Protección al Consumidor, de la Dirección de Investigaciones de Protección de Usuarios de Servicios de Comunicaciones y la Delegatura para la Protección del Consumidor de la Superintendencia de Industria y Comercio. </v>
          </cell>
          <cell r="S2308">
            <v>45162</v>
          </cell>
          <cell r="T2308" t="str">
            <v>29/12/2023</v>
          </cell>
          <cell r="U2308">
            <v>45289</v>
          </cell>
          <cell r="V2308">
            <v>23283334</v>
          </cell>
          <cell r="W2308">
            <v>23283334</v>
          </cell>
          <cell r="X2308">
            <v>5500000</v>
          </cell>
          <cell r="Y2308">
            <v>45226</v>
          </cell>
          <cell r="Z2308" t="str">
            <v>ACLARACION VALOR</v>
          </cell>
        </row>
        <row r="2309">
          <cell r="A2309">
            <v>2308</v>
          </cell>
          <cell r="B2309" t="str">
            <v>23-377384--2</v>
          </cell>
          <cell r="C2309" t="str">
            <v>ADRIAN ABEL AMAYA SOLANO</v>
          </cell>
          <cell r="D2309">
            <v>1019076798</v>
          </cell>
          <cell r="F2309" t="str">
            <v>NATURAL</v>
          </cell>
          <cell r="G2309" t="str">
            <v>Hombre</v>
          </cell>
          <cell r="H2309" t="str">
            <v>LIGIA MATILDE ATEHORTUA JIMENEZ</v>
          </cell>
          <cell r="I2309">
            <v>30307569</v>
          </cell>
          <cell r="J2309" t="str">
            <v>DELEGATURA PARA LA PROPIEDAD INDUSTRIAL</v>
          </cell>
          <cell r="K2309" t="str">
            <v>DELEGATURA PARA LA PROPIEDAD INDUSTRIAL</v>
          </cell>
          <cell r="L2309" t="str">
            <v>DELEGATURA PARA LA PROPIEDAD INDUSTRIAL</v>
          </cell>
          <cell r="M2309" t="str">
            <v>JAIME LOPEZ</v>
          </cell>
          <cell r="O2309" t="str">
            <v>CONTRATACION DIRECTA</v>
          </cell>
          <cell r="P2309" t="str">
            <v>PRESTACION DE SERVICIOS</v>
          </cell>
          <cell r="Q2309" t="str">
            <v>PRESTACION DE SERVICIOS PROFESIONALES Y DE APOYO A LA GESTION</v>
          </cell>
          <cell r="R2309" t="str">
            <v>Prestación de servicios profesionales para la formulación de estrategias encaminadas al fortalecimiento de los trámites y servicios a la ciudadanía brindados en el Centro de Información Tecnológica y Apoyo a la Gestión de la Propiedad Industrial (CIGEPI).</v>
          </cell>
          <cell r="S2309">
            <v>45162</v>
          </cell>
          <cell r="T2309" t="str">
            <v xml:space="preserve">29/12/2023 </v>
          </cell>
          <cell r="U2309">
            <v>45289</v>
          </cell>
          <cell r="V2309">
            <v>29633334</v>
          </cell>
          <cell r="W2309">
            <v>28466667</v>
          </cell>
          <cell r="X2309">
            <v>7000000</v>
          </cell>
          <cell r="Y2309">
            <v>45229</v>
          </cell>
          <cell r="Z2309" t="str">
            <v>REDUCCION</v>
          </cell>
          <cell r="AB2309">
            <v>-1166667</v>
          </cell>
        </row>
        <row r="2310">
          <cell r="A2310">
            <v>2309</v>
          </cell>
          <cell r="B2310" t="str">
            <v>23-377631--0</v>
          </cell>
          <cell r="C2310" t="str">
            <v>ROSA AMALIA ROJAS RODRIGUEZ</v>
          </cell>
          <cell r="D2310">
            <v>1121835180</v>
          </cell>
          <cell r="F2310" t="str">
            <v>NATURAL</v>
          </cell>
          <cell r="G2310" t="str">
            <v>Mujer</v>
          </cell>
          <cell r="H2310" t="str">
            <v xml:space="preserve">Alfonso Jose Cabarcas Mejia </v>
          </cell>
          <cell r="I2310">
            <v>92125870</v>
          </cell>
          <cell r="J2310" t="str">
            <v>GRUPO DE TRABAJO DE APOYO A LA RED NACIONAL DE PROTECCION AL CONSUMIDOR</v>
          </cell>
          <cell r="K2310" t="str">
            <v>DELEGATURA PARA LA PROTECCION DEL CONSUMIDOR</v>
          </cell>
          <cell r="L2310" t="str">
            <v>DELEGATURA PARA LA PROTECCION DEL CONSUMIDOR</v>
          </cell>
          <cell r="M2310" t="str">
            <v>DIANA RUA</v>
          </cell>
          <cell r="O2310" t="str">
            <v>CONTRATACION DIRECTA</v>
          </cell>
          <cell r="P2310" t="str">
            <v>PRESTACION DE SERVICIOS</v>
          </cell>
          <cell r="Q2310" t="str">
            <v>PRESTACION DE SERVICIOS PROFESIONALES Y DE APOYO A LA GESTION</v>
          </cell>
          <cell r="R2310" t="str">
            <v>Prestar sus servicios para apoyar al Grupo de Trabajo de Apoyo a la Red Nacional de Protección al Consumidor, en la gestión administrativa de las Casas del Consumidor</v>
          </cell>
          <cell r="S2310">
            <v>45162</v>
          </cell>
          <cell r="T2310" t="str">
            <v>15/12/2023</v>
          </cell>
          <cell r="U2310">
            <v>45275</v>
          </cell>
          <cell r="V2310">
            <v>11639000</v>
          </cell>
          <cell r="W2310">
            <v>11639000</v>
          </cell>
          <cell r="X2310">
            <v>3090000</v>
          </cell>
        </row>
        <row r="2311">
          <cell r="A2311">
            <v>2310</v>
          </cell>
          <cell r="B2311" t="str">
            <v>23-379255--0</v>
          </cell>
          <cell r="C2311" t="str">
            <v xml:space="preserve">OLGA ISABEL RADA JARAMILLO </v>
          </cell>
          <cell r="D2311">
            <v>22551300</v>
          </cell>
          <cell r="F2311" t="str">
            <v>NATURAL</v>
          </cell>
          <cell r="G2311" t="str">
            <v>Mujer</v>
          </cell>
          <cell r="H2311" t="str">
            <v xml:space="preserve">Alfonso Jose Cabarcas Mejia </v>
          </cell>
          <cell r="I2311">
            <v>92125870</v>
          </cell>
          <cell r="J2311" t="str">
            <v>GRUPO DE TRABAJO DE APOYO A LA RED NACIONAL DE PROTECCION AL CONSUMIDOR</v>
          </cell>
          <cell r="K2311" t="str">
            <v>DELEGATURA PARA LA PROTECCION DEL CONSUMIDOR</v>
          </cell>
          <cell r="L2311" t="str">
            <v>DELEGATURA PARA LA PROTECCION DEL CONSUMIDOR</v>
          </cell>
          <cell r="M2311" t="str">
            <v>SULLY MORENO</v>
          </cell>
          <cell r="O2311" t="str">
            <v>CONTRATACION DIRECTA</v>
          </cell>
          <cell r="P2311" t="str">
            <v>PRESTACION DE SERVICIOS</v>
          </cell>
          <cell r="Q2311" t="str">
            <v>PRESTACION DE SERVICIOS PROFESIONALES Y DE APOYO A LA GESTION</v>
          </cell>
          <cell r="R2311" t="str">
            <v xml:space="preserve">Prestación de servicios profesionales para apoyar al Grupo de Trabajo de Apoyo a la Red Nacional de Protección al Consumidor, en asuntos jurídicos en Casas del Consumidor y los programas en materia de protección al consumidor a cargo de la RNPC. </v>
          </cell>
          <cell r="S2311">
            <v>45163</v>
          </cell>
          <cell r="T2311" t="str">
            <v>15/12/2023</v>
          </cell>
          <cell r="U2311">
            <v>45199</v>
          </cell>
          <cell r="V2311">
            <v>20533333</v>
          </cell>
          <cell r="W2311">
            <v>34283333</v>
          </cell>
          <cell r="X2311">
            <v>5500000</v>
          </cell>
          <cell r="Y2311">
            <v>45204</v>
          </cell>
          <cell r="Z2311" t="str">
            <v>TERMINACION ANTICIPADA</v>
          </cell>
          <cell r="AA2311">
            <v>-76</v>
          </cell>
          <cell r="AB2311">
            <v>13750000</v>
          </cell>
        </row>
        <row r="2312">
          <cell r="A2312">
            <v>2311</v>
          </cell>
          <cell r="B2312" t="str">
            <v>23-376322--2</v>
          </cell>
          <cell r="C2312" t="str">
            <v xml:space="preserve">JAIR ALBERTO MARTINEZ MALAVER </v>
          </cell>
          <cell r="D2312">
            <v>1014219839</v>
          </cell>
          <cell r="F2312" t="str">
            <v>NATURAL</v>
          </cell>
          <cell r="G2312" t="str">
            <v>Hombre</v>
          </cell>
          <cell r="H2312" t="str">
            <v xml:space="preserve">Alfonso Jose Cabarcas Mejia </v>
          </cell>
          <cell r="I2312">
            <v>92125870</v>
          </cell>
          <cell r="J2312" t="str">
            <v>GRUPO DE TRABAJO DE APOYO A LA RED NACIONAL DE PROTECCION AL CONSUMIDOR</v>
          </cell>
          <cell r="K2312" t="str">
            <v>DELEGATURA PARA LA PROTECCION DEL CONSUMIDOR</v>
          </cell>
          <cell r="L2312" t="str">
            <v>DELEGATURA PARA LA PROTECCION DEL CONSUMIDOR</v>
          </cell>
          <cell r="M2312" t="str">
            <v>JORGE CIFUENTES</v>
          </cell>
          <cell r="O2312" t="str">
            <v>CONTRATACION DIRECTA</v>
          </cell>
          <cell r="P2312" t="str">
            <v>PRESTACION DE SERVICIOS</v>
          </cell>
          <cell r="Q2312" t="str">
            <v>PRESTACION DE SERVICIOS PROFESIONALES Y DE APOYO A LA GESTION</v>
          </cell>
          <cell r="R2312" t="str">
            <v>Prestación de servicios profesionales para apoyar al Grupo de Trabajo de Apoyo de la Red Nacional de Protección al Consumidor, para realizar las sensibilizaciones en temas relacionados con Reglamentos Técnicos y Metrología Legal.</v>
          </cell>
          <cell r="S2312">
            <v>45162</v>
          </cell>
          <cell r="T2312" t="str">
            <v>15/12/2023</v>
          </cell>
          <cell r="U2312">
            <v>45275</v>
          </cell>
          <cell r="V2312">
            <v>16950000</v>
          </cell>
          <cell r="W2312">
            <v>16950000</v>
          </cell>
          <cell r="X2312">
            <v>4500000</v>
          </cell>
        </row>
        <row r="2313">
          <cell r="A2313">
            <v>2312</v>
          </cell>
          <cell r="B2313" t="str">
            <v>23-380152--0</v>
          </cell>
          <cell r="C2313" t="str">
            <v>NATALIA ANDREA TOBON PEREZ</v>
          </cell>
          <cell r="D2313">
            <v>1067878855</v>
          </cell>
          <cell r="F2313" t="str">
            <v>NATURAL</v>
          </cell>
          <cell r="G2313" t="str">
            <v>Mujer</v>
          </cell>
          <cell r="H2313" t="str">
            <v xml:space="preserve">Alfonso Jose Cabarcas Mejia </v>
          </cell>
          <cell r="I2313">
            <v>92125870</v>
          </cell>
          <cell r="J2313" t="str">
            <v>GRUPO DE TRABAJO DE APOYO A LA RED NACIONAL DE PROTECCION AL CONSUMIDOR</v>
          </cell>
          <cell r="K2313" t="str">
            <v>DELEGATURA PARA LA PROTECCION DEL CONSUMIDOR</v>
          </cell>
          <cell r="L2313" t="str">
            <v>DELEGATURA PARA LA PROTECCION DEL CONSUMIDOR</v>
          </cell>
          <cell r="M2313" t="str">
            <v>SULLY MORENO</v>
          </cell>
          <cell r="O2313" t="str">
            <v>CONTRATACION DIRECTA</v>
          </cell>
          <cell r="P2313" t="str">
            <v>PRESTACION DE SERVICIOS</v>
          </cell>
          <cell r="Q2313" t="str">
            <v>PRESTACION DE SERVICIOS PROFESIONALES Y DE APOYO A LA GESTION</v>
          </cell>
          <cell r="R2313" t="str">
            <v xml:space="preserve">Prestación de servicios profesionales para apoyar al Grupo de Trabajo de Apoyo a la Red Nacional de Protección al Consumidor, en asuntos jurídicos en Casas del Consumidor y los programas en materia de protección al consumidor a cargo de la RNPC. </v>
          </cell>
          <cell r="S2313">
            <v>45163</v>
          </cell>
          <cell r="T2313" t="str">
            <v>15/12/2023</v>
          </cell>
          <cell r="U2313">
            <v>45275</v>
          </cell>
          <cell r="V2313">
            <v>16800000</v>
          </cell>
          <cell r="W2313">
            <v>16800000</v>
          </cell>
          <cell r="X2313">
            <v>4500000</v>
          </cell>
        </row>
        <row r="2314">
          <cell r="A2314">
            <v>2313</v>
          </cell>
          <cell r="B2314" t="str">
            <v>23-380178--0</v>
          </cell>
          <cell r="C2314" t="str">
            <v>ALEXIS GUILLERMO ESCOBAR EALO</v>
          </cell>
          <cell r="D2314">
            <v>73198444</v>
          </cell>
          <cell r="F2314" t="str">
            <v>NATURAL</v>
          </cell>
          <cell r="G2314" t="str">
            <v>Hombre</v>
          </cell>
          <cell r="H2314" t="str">
            <v xml:space="preserve">Alfonso Jose Cabarcas Mejia </v>
          </cell>
          <cell r="I2314">
            <v>92125870</v>
          </cell>
          <cell r="J2314" t="str">
            <v>GRUPO DE TRABAJO DE APOYO A LA RED NACIONAL DE PROTECCION AL CONSUMIDOR</v>
          </cell>
          <cell r="K2314" t="str">
            <v>DELEGATURA PARA LA PROTECCION DEL CONSUMIDOR</v>
          </cell>
          <cell r="L2314" t="str">
            <v>DELEGATURA PARA LA PROTECCION DEL CONSUMIDOR</v>
          </cell>
          <cell r="M2314" t="str">
            <v>JORGE CIFUENTES</v>
          </cell>
          <cell r="O2314" t="str">
            <v>CONTRATACION DIRECTA</v>
          </cell>
          <cell r="P2314" t="str">
            <v>PRESTACION DE SERVICIOS</v>
          </cell>
          <cell r="Q2314" t="str">
            <v>PRESTACION DE SERVICIOS PROFESIONALES Y DE APOYO A LA GESTION</v>
          </cell>
          <cell r="R2314"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14">
            <v>45163</v>
          </cell>
          <cell r="T2314" t="str">
            <v>15/12/2023</v>
          </cell>
          <cell r="U2314">
            <v>45275</v>
          </cell>
          <cell r="V2314">
            <v>16800000</v>
          </cell>
          <cell r="W2314">
            <v>16800000</v>
          </cell>
          <cell r="X2314">
            <v>4500000</v>
          </cell>
        </row>
        <row r="2315">
          <cell r="A2315">
            <v>2314</v>
          </cell>
          <cell r="B2315" t="str">
            <v>23-380269--0</v>
          </cell>
          <cell r="C2315" t="str">
            <v>JOHANNA XIOMARA MUÑOZ ANGARITA</v>
          </cell>
          <cell r="D2315">
            <v>52410203</v>
          </cell>
          <cell r="F2315" t="str">
            <v>NATURAL</v>
          </cell>
          <cell r="G2315" t="str">
            <v>Mujer</v>
          </cell>
          <cell r="H2315" t="str">
            <v xml:space="preserve">Alfonso Jose Cabarcas Mejia </v>
          </cell>
          <cell r="I2315">
            <v>92125870</v>
          </cell>
          <cell r="J2315" t="str">
            <v>GRUPO DE TRABAJO DE APOYO A LA RED NACIONAL DE PROTECCION AL CONSUMIDOR</v>
          </cell>
          <cell r="K2315" t="str">
            <v>DELEGATURA PARA LA PROTECCION DEL CONSUMIDOR</v>
          </cell>
          <cell r="L2315" t="str">
            <v>DELEGATURA PARA LA PROTECCION DEL CONSUMIDOR</v>
          </cell>
          <cell r="M2315" t="str">
            <v>JORGE CIFUENTES</v>
          </cell>
          <cell r="O2315" t="str">
            <v>CONTRATACION DIRECTA</v>
          </cell>
          <cell r="P2315" t="str">
            <v>PRESTACION DE SERVICIOS</v>
          </cell>
          <cell r="Q2315" t="str">
            <v>PRESTACION DE SERVICIOS PROFESIONALES Y DE APOYO A LA GESTION</v>
          </cell>
          <cell r="R2315" t="str">
            <v>Prestar sus servicios Profesionales para apoyar al Grupo de Trabajo de Apoyo a la Red Nacional de Protección al Consumidor, en el desarrollo de las actividades de divulgación, atención y transferencia de conocimiento y demás actividades de la Casa del Consumidor de Bienes y Servicios.</v>
          </cell>
          <cell r="S2315">
            <v>45163</v>
          </cell>
          <cell r="T2315" t="str">
            <v>15/12/2023</v>
          </cell>
          <cell r="U2315">
            <v>45289</v>
          </cell>
          <cell r="V2315">
            <v>16800000</v>
          </cell>
          <cell r="W2315">
            <v>18900000</v>
          </cell>
          <cell r="X2315">
            <v>4500000</v>
          </cell>
          <cell r="Y2315">
            <v>45272</v>
          </cell>
          <cell r="Z2315" t="str">
            <v>ADICION Y PRORROGA</v>
          </cell>
          <cell r="AA2315">
            <v>14</v>
          </cell>
          <cell r="AB2315">
            <v>2100000</v>
          </cell>
        </row>
        <row r="2316">
          <cell r="A2316">
            <v>2315</v>
          </cell>
          <cell r="B2316" t="str">
            <v>23-380161--0</v>
          </cell>
          <cell r="C2316" t="str">
            <v>LAURA ANDREA BARAJAS MURCIA</v>
          </cell>
          <cell r="D2316">
            <v>1020767221</v>
          </cell>
          <cell r="F2316" t="str">
            <v>NATURAL</v>
          </cell>
          <cell r="G2316" t="str">
            <v>Mujer</v>
          </cell>
          <cell r="H2316" t="str">
            <v xml:space="preserve">Alfonso Jose Cabarcas Mejia </v>
          </cell>
          <cell r="I2316">
            <v>92125870</v>
          </cell>
          <cell r="J2316" t="str">
            <v>GRUPO DE TRABAJO DE APOYO A LA RED NACIONAL DE PROTECCION AL CONSUMIDOR</v>
          </cell>
          <cell r="K2316" t="str">
            <v>DELEGATURA PARA LA PROTECCION DEL CONSUMIDOR</v>
          </cell>
          <cell r="L2316" t="str">
            <v>DELEGATURA PARA LA PROTECCION DEL CONSUMIDOR</v>
          </cell>
          <cell r="M2316" t="str">
            <v>JORGE CIFUENTES</v>
          </cell>
          <cell r="O2316" t="str">
            <v>CONTRATACION DIRECTA</v>
          </cell>
          <cell r="P2316" t="str">
            <v>PRESTACION DE SERVICIOS</v>
          </cell>
          <cell r="Q2316" t="str">
            <v>PRESTACION DE SERVICIOS PROFESIONALES Y DE APOYO A LA GESTION</v>
          </cell>
          <cell r="R2316"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16">
            <v>45163</v>
          </cell>
          <cell r="T2316" t="str">
            <v>15/12/2023</v>
          </cell>
          <cell r="U2316">
            <v>45289</v>
          </cell>
          <cell r="V2316">
            <v>16800000</v>
          </cell>
          <cell r="W2316">
            <v>20833333</v>
          </cell>
          <cell r="X2316">
            <v>4500000</v>
          </cell>
          <cell r="Y2316">
            <v>45275</v>
          </cell>
          <cell r="Z2316" t="str">
            <v>ADICION Y PRORROGA</v>
          </cell>
          <cell r="AA2316">
            <v>14</v>
          </cell>
          <cell r="AB2316">
            <v>4033333</v>
          </cell>
        </row>
        <row r="2317">
          <cell r="A2317">
            <v>2316</v>
          </cell>
          <cell r="B2317" t="str">
            <v>23-380267--0</v>
          </cell>
          <cell r="C2317" t="str">
            <v>SANDY PAOLA GOMEZ BELEÑO</v>
          </cell>
          <cell r="D2317">
            <v>1048872234</v>
          </cell>
          <cell r="F2317" t="str">
            <v>NATURAL</v>
          </cell>
          <cell r="G2317" t="str">
            <v>Mujer</v>
          </cell>
          <cell r="H2317" t="str">
            <v xml:space="preserve">Alfonso Jose Cabarcas Mejia </v>
          </cell>
          <cell r="I2317">
            <v>92125870</v>
          </cell>
          <cell r="J2317" t="str">
            <v>GRUPO DE TRABAJO DE APOYO A LA RED NACIONAL DE PROTECCION AL CONSUMIDOR</v>
          </cell>
          <cell r="K2317" t="str">
            <v>DELEGATURA PARA LA PROTECCION DEL CONSUMIDOR</v>
          </cell>
          <cell r="L2317" t="str">
            <v>DELEGATURA PARA LA PROTECCION DEL CONSUMIDOR</v>
          </cell>
          <cell r="M2317" t="str">
            <v xml:space="preserve">JORGE REY </v>
          </cell>
          <cell r="O2317" t="str">
            <v>CONTRATACION DIRECTA</v>
          </cell>
          <cell r="P2317" t="str">
            <v>PRESTACION DE SERVICIOS</v>
          </cell>
          <cell r="Q2317" t="str">
            <v>PRESTACION DE SERVICIOS PROFESIONALES Y DE APOYO A LA GESTION</v>
          </cell>
          <cell r="R2317" t="str">
            <v xml:space="preserve"> Prestar sus servicios para apoyar al Grupo de Trabajo de Apoyo a la Red Nacional de Protección al Consumidor, en la gestión administrativa de las Casas del Consumidor.</v>
          </cell>
          <cell r="S2317">
            <v>45163</v>
          </cell>
          <cell r="T2317" t="str">
            <v>15/12/2023</v>
          </cell>
          <cell r="U2317">
            <v>45275</v>
          </cell>
          <cell r="V2317">
            <v>11536000</v>
          </cell>
          <cell r="W2317">
            <v>11536000</v>
          </cell>
          <cell r="X2317">
            <v>3090000</v>
          </cell>
        </row>
        <row r="2318">
          <cell r="A2318">
            <v>2317</v>
          </cell>
          <cell r="B2318" t="str">
            <v>23-380175--0</v>
          </cell>
          <cell r="C2318" t="str">
            <v>TERESA DE JESUS JOHANNA GONZALEZ VARGAS</v>
          </cell>
          <cell r="D2318">
            <v>1013639559</v>
          </cell>
          <cell r="F2318" t="str">
            <v>NATURAL</v>
          </cell>
          <cell r="G2318" t="str">
            <v>Hombre</v>
          </cell>
          <cell r="H2318" t="str">
            <v xml:space="preserve">Alfonso Jose Cabarcas Mejia </v>
          </cell>
          <cell r="I2318">
            <v>92125870</v>
          </cell>
          <cell r="J2318" t="str">
            <v>GRUPO DE TRABAJO DE APOYO A LA RED NACIONAL DE PROTECCION AL CONSUMIDOR</v>
          </cell>
          <cell r="K2318" t="str">
            <v>DELEGATURA PARA LA PROTECCION DEL CONSUMIDOR</v>
          </cell>
          <cell r="L2318" t="str">
            <v>DELEGATURA PARA LA PROTECCION DEL CONSUMIDOR</v>
          </cell>
          <cell r="M2318" t="str">
            <v>JORGE CIFUENTES</v>
          </cell>
          <cell r="O2318" t="str">
            <v>CONTRATACION DIRECTA</v>
          </cell>
          <cell r="P2318" t="str">
            <v>PRESTACION DE SERVICIOS</v>
          </cell>
          <cell r="Q2318" t="str">
            <v>PRESTACION DE SERVICIOS PROFESIONALES Y DE APOYO A LA GESTION</v>
          </cell>
          <cell r="R2318"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18">
            <v>45163</v>
          </cell>
          <cell r="T2318" t="str">
            <v>15/12/2023</v>
          </cell>
          <cell r="U2318">
            <v>45275</v>
          </cell>
          <cell r="V2318">
            <v>16800000</v>
          </cell>
          <cell r="W2318">
            <v>16800000</v>
          </cell>
          <cell r="X2318">
            <v>4500000</v>
          </cell>
        </row>
        <row r="2319">
          <cell r="A2319">
            <v>2318</v>
          </cell>
          <cell r="B2319" t="str">
            <v>23-380496--0</v>
          </cell>
          <cell r="C2319" t="str">
            <v xml:space="preserve">ANGY MILDRED TOVAR GUZMAN </v>
          </cell>
          <cell r="D2319">
            <v>1075240412</v>
          </cell>
          <cell r="F2319" t="str">
            <v>NATURAL</v>
          </cell>
          <cell r="G2319" t="str">
            <v>Mujer</v>
          </cell>
          <cell r="H2319" t="str">
            <v xml:space="preserve">Alfonso Jose Cabarcas Mejia </v>
          </cell>
          <cell r="I2319">
            <v>92125870</v>
          </cell>
          <cell r="J2319" t="str">
            <v>GRUPO DE TRABAJO DE APOYO A LA RED NACIONAL DE PROTECCION AL CONSUMIDOR</v>
          </cell>
          <cell r="K2319" t="str">
            <v>DELEGATURA PARA LA PROTECCION DEL CONSUMIDOR</v>
          </cell>
          <cell r="L2319" t="str">
            <v>DELEGATURA PARA LA PROTECCION DEL CONSUMIDOR</v>
          </cell>
          <cell r="M2319" t="str">
            <v>ADRIANA MATIZ</v>
          </cell>
          <cell r="O2319" t="str">
            <v>CONTRATACION DIRECTA</v>
          </cell>
          <cell r="P2319" t="str">
            <v>PRESTACION DE SERVICIOS</v>
          </cell>
          <cell r="Q2319" t="str">
            <v>PRESTACION DE SERVICIOS PROFESIONALES Y DE APOYO A LA GESTION</v>
          </cell>
          <cell r="R2319"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19">
            <v>45163</v>
          </cell>
          <cell r="T2319" t="str">
            <v>15/12/2023</v>
          </cell>
          <cell r="U2319">
            <v>45275</v>
          </cell>
          <cell r="V2319">
            <v>16800000</v>
          </cell>
          <cell r="W2319">
            <v>16800000</v>
          </cell>
          <cell r="X2319">
            <v>4500000</v>
          </cell>
        </row>
        <row r="2320">
          <cell r="A2320">
            <v>2319</v>
          </cell>
          <cell r="B2320" t="str">
            <v>23-380799--0</v>
          </cell>
          <cell r="C2320" t="str">
            <v>SANTIAGO ZUÑIGA OSORIO</v>
          </cell>
          <cell r="D2320">
            <v>1143837842</v>
          </cell>
          <cell r="F2320" t="str">
            <v>NATURAL</v>
          </cell>
          <cell r="G2320" t="str">
            <v>Hombre</v>
          </cell>
          <cell r="H2320" t="str">
            <v xml:space="preserve">Alfonso Jose Cabarcas Mejia </v>
          </cell>
          <cell r="I2320">
            <v>92125870</v>
          </cell>
          <cell r="J2320" t="str">
            <v>GRUPO DE TRABAJO DE APOYO A LA RED NACIONAL DE PROTECCION AL CONSUMIDOR</v>
          </cell>
          <cell r="K2320" t="str">
            <v>DELEGATURA PARA LA PROTECCION DEL CONSUMIDOR</v>
          </cell>
          <cell r="L2320" t="str">
            <v>DELEGATURA PARA LA PROTECCION DEL CONSUMIDOR</v>
          </cell>
          <cell r="M2320" t="str">
            <v>SULLY MORENO</v>
          </cell>
          <cell r="O2320" t="str">
            <v>CONTRATACION DIRECTA</v>
          </cell>
          <cell r="P2320" t="str">
            <v>PRESTACION DE SERVICIOS</v>
          </cell>
          <cell r="Q2320" t="str">
            <v>PRESTACION DE SERVICIOS PROFESIONALES Y DE APOYO A LA GESTION</v>
          </cell>
          <cell r="R2320" t="str">
            <v>Prestación de servicios profesionales para apoyar al Grupo de Trabajo de Apoyo de la Red Nacional de Protección al Consumidor, para realizar las sensibilizaciones en temas relacionados con Reglamentos Técnicos y Metrología Legal.</v>
          </cell>
          <cell r="S2320">
            <v>45166</v>
          </cell>
          <cell r="T2320" t="str">
            <v>15/12/2023</v>
          </cell>
          <cell r="U2320">
            <v>45275</v>
          </cell>
          <cell r="V2320">
            <v>16350000</v>
          </cell>
          <cell r="W2320">
            <v>16350000</v>
          </cell>
          <cell r="X2320">
            <v>4500000</v>
          </cell>
        </row>
        <row r="2321">
          <cell r="A2321">
            <v>2320</v>
          </cell>
          <cell r="B2321" t="str">
            <v>23-380795--0</v>
          </cell>
          <cell r="C2321" t="str">
            <v>BLADIMIR TORRES GUERRERO</v>
          </cell>
          <cell r="D2321">
            <v>1123622781</v>
          </cell>
          <cell r="F2321" t="str">
            <v>NATURAL</v>
          </cell>
          <cell r="G2321" t="str">
            <v>Hombre</v>
          </cell>
          <cell r="H2321" t="str">
            <v xml:space="preserve">Alfonso Jose Cabarcas Mejia </v>
          </cell>
          <cell r="I2321">
            <v>92125870</v>
          </cell>
          <cell r="J2321" t="str">
            <v>GRUPO DE TRABAJO DE APOYO A LA RED NACIONAL DE PROTECCION AL CONSUMIDOR</v>
          </cell>
          <cell r="K2321" t="str">
            <v>DELEGATURA PARA LA PROTECCION DEL CONSUMIDOR</v>
          </cell>
          <cell r="L2321" t="str">
            <v>DELEGATURA PARA LA PROTECCION DEL CONSUMIDOR</v>
          </cell>
          <cell r="M2321" t="str">
            <v>SULLY MORENO</v>
          </cell>
          <cell r="O2321" t="str">
            <v>CONTRATACION DIRECTA</v>
          </cell>
          <cell r="P2321" t="str">
            <v>PRESTACION DE SERVICIOS</v>
          </cell>
          <cell r="Q2321" t="str">
            <v>PRESTACION DE SERVICIOS PROFESIONALES Y DE APOYO A LA GESTION</v>
          </cell>
          <cell r="R2321" t="str">
            <v xml:space="preserve">Prestación de servicios profesionales para apoyar al Grupo de Trabajo de Apoyo a la Red Nacional de Protección al Consumidor, en asuntos jurídicos en Casas del Consumidor y los programas en materia de protección al consumidor a cargo de la RNPC. </v>
          </cell>
          <cell r="S2321">
            <v>45166</v>
          </cell>
          <cell r="T2321" t="str">
            <v>15/12/2023</v>
          </cell>
          <cell r="U2321">
            <v>45275</v>
          </cell>
          <cell r="V2321">
            <v>16350000</v>
          </cell>
          <cell r="W2321">
            <v>16350000</v>
          </cell>
          <cell r="X2321">
            <v>4500000</v>
          </cell>
        </row>
        <row r="2322">
          <cell r="A2322">
            <v>2321</v>
          </cell>
          <cell r="B2322" t="str">
            <v>23-381361--0</v>
          </cell>
          <cell r="C2322" t="str">
            <v>ANGELICA MARIA RAMIREZ CELIS</v>
          </cell>
          <cell r="D2322">
            <v>63542291</v>
          </cell>
          <cell r="F2322" t="str">
            <v>NATURAL</v>
          </cell>
          <cell r="G2322" t="str">
            <v>Mujer</v>
          </cell>
          <cell r="H2322" t="str">
            <v xml:space="preserve">Alfonso Jose Cabarcas Mejia </v>
          </cell>
          <cell r="I2322">
            <v>92125870</v>
          </cell>
          <cell r="J2322" t="str">
            <v>GRUPO DE TRABAJO DE APOYO A LA RED NACIONAL DE PROTECCION AL CONSUMIDOR</v>
          </cell>
          <cell r="K2322" t="str">
            <v>DELEGATURA PARA LA PROTECCION DEL CONSUMIDOR</v>
          </cell>
          <cell r="L2322" t="str">
            <v>DELEGATURA PARA LA PROTECCION DEL CONSUMIDOR</v>
          </cell>
          <cell r="M2322" t="str">
            <v>SULLY MORENO</v>
          </cell>
          <cell r="O2322" t="str">
            <v>CONTRATACION DIRECTA</v>
          </cell>
          <cell r="P2322" t="str">
            <v>PRESTACION DE SERVICIOS</v>
          </cell>
          <cell r="Q2322" t="str">
            <v>PRESTACION DE SERVICIOS PROFESIONALES Y DE APOYO A LA GESTION</v>
          </cell>
          <cell r="R2322" t="str">
            <v>Prestación de servicios profesionales para apoyar al Grupo de Trabajo de Apoyo de la Red Nacional de Protección al Consumidor, para realizar las sensibilizaciones en temas relacionados con Reglamentos Técnicos y Metrología Legal.</v>
          </cell>
          <cell r="S2322">
            <v>45166</v>
          </cell>
          <cell r="T2322" t="str">
            <v>15/12/2023</v>
          </cell>
          <cell r="U2322">
            <v>45275</v>
          </cell>
          <cell r="V2322">
            <v>16350000</v>
          </cell>
          <cell r="W2322">
            <v>16350000</v>
          </cell>
          <cell r="X2322">
            <v>4500000</v>
          </cell>
        </row>
        <row r="2323">
          <cell r="A2323">
            <v>2322</v>
          </cell>
          <cell r="B2323" t="str">
            <v>23-380803--0</v>
          </cell>
          <cell r="C2323" t="str">
            <v xml:space="preserve">YENNY JULIANA ANGARITA PEÑARANDA </v>
          </cell>
          <cell r="D2323">
            <v>1091668098</v>
          </cell>
          <cell r="F2323" t="str">
            <v>NATURAL</v>
          </cell>
          <cell r="G2323" t="str">
            <v>Mujer</v>
          </cell>
          <cell r="H2323" t="str">
            <v xml:space="preserve">Alfonso Jose Cabarcas Mejia </v>
          </cell>
          <cell r="I2323">
            <v>92125870</v>
          </cell>
          <cell r="J2323" t="str">
            <v>GRUPO DE TRABAJO DE APOYO A LA RED NACIONAL DE PROTECCION AL CONSUMIDOR</v>
          </cell>
          <cell r="K2323" t="str">
            <v>DELEGATURA PARA LA PROTECCION DEL CONSUMIDOR</v>
          </cell>
          <cell r="L2323" t="str">
            <v>DELEGATURA PARA LA PROTECCION DEL CONSUMIDOR</v>
          </cell>
          <cell r="M2323" t="str">
            <v xml:space="preserve">JORGE REY </v>
          </cell>
          <cell r="O2323" t="str">
            <v>CONTRATACION DIRECTA</v>
          </cell>
          <cell r="P2323" t="str">
            <v>PRESTACION DE SERVICIOS</v>
          </cell>
          <cell r="Q2323" t="str">
            <v>PRESTACION DE SERVICIOS PROFESIONALES Y DE APOYO A LA GESTION</v>
          </cell>
          <cell r="R2323"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23">
            <v>45166</v>
          </cell>
          <cell r="T2323" t="str">
            <v>15/12/2023</v>
          </cell>
          <cell r="U2323">
            <v>45275</v>
          </cell>
          <cell r="V2323">
            <v>16350000</v>
          </cell>
          <cell r="W2323">
            <v>16350000</v>
          </cell>
          <cell r="X2323">
            <v>4500000</v>
          </cell>
        </row>
        <row r="2324">
          <cell r="A2324">
            <v>2323</v>
          </cell>
          <cell r="B2324" t="str">
            <v>23-380156--0</v>
          </cell>
          <cell r="C2324" t="str">
            <v>JUAN SEBASTIAN CORREA RODRIGUEZ</v>
          </cell>
          <cell r="D2324">
            <v>1088314502</v>
          </cell>
          <cell r="F2324" t="str">
            <v>NATURAL</v>
          </cell>
          <cell r="G2324" t="str">
            <v>Hombre</v>
          </cell>
          <cell r="H2324" t="str">
            <v xml:space="preserve">Alfonso Jose Cabarcas Mejia </v>
          </cell>
          <cell r="I2324">
            <v>92125870</v>
          </cell>
          <cell r="J2324" t="str">
            <v>GRUPO DE TRABAJO DE APOYO A LA RED NACIONAL DE PROTECCION AL CONSUMIDOR</v>
          </cell>
          <cell r="K2324" t="str">
            <v>DELEGATURA PARA LA PROTECCION DEL CONSUMIDOR</v>
          </cell>
          <cell r="L2324" t="str">
            <v>DELEGATURA PARA LA PROTECCION DEL CONSUMIDOR</v>
          </cell>
          <cell r="M2324" t="str">
            <v>DIANA RUA</v>
          </cell>
          <cell r="O2324" t="str">
            <v>CONTRATACION DIRECTA</v>
          </cell>
          <cell r="P2324" t="str">
            <v>PRESTACION DE SERVICIOS</v>
          </cell>
          <cell r="Q2324" t="str">
            <v>PRESTACION DE SERVICIOS PROFESIONALES Y DE APOYO A LA GESTION</v>
          </cell>
          <cell r="R2324" t="str">
            <v xml:space="preserve"> Prestación de los servicios profesionales para apoyar en la difusión y divulgación de la Red Nacional de Protección al Consumidor, a través de diferentes medios de comunicación interna y externa.</v>
          </cell>
          <cell r="S2324">
            <v>45163</v>
          </cell>
          <cell r="T2324" t="str">
            <v>15/12/2023</v>
          </cell>
          <cell r="U2324">
            <v>45275</v>
          </cell>
          <cell r="V2324">
            <v>16800000</v>
          </cell>
          <cell r="W2324">
            <v>16800000</v>
          </cell>
          <cell r="X2324">
            <v>4500000</v>
          </cell>
          <cell r="Y2324">
            <v>45245</v>
          </cell>
          <cell r="Z2324" t="str">
            <v>CESION</v>
          </cell>
        </row>
        <row r="2325">
          <cell r="A2325">
            <v>2324</v>
          </cell>
          <cell r="B2325" t="str">
            <v>23-380493--0</v>
          </cell>
          <cell r="C2325" t="str">
            <v>DIANA CAROLINA HERRERA MOLINA</v>
          </cell>
          <cell r="D2325">
            <v>41960544</v>
          </cell>
          <cell r="F2325" t="str">
            <v>NATURAL</v>
          </cell>
          <cell r="G2325" t="str">
            <v>Mujer</v>
          </cell>
          <cell r="H2325" t="str">
            <v xml:space="preserve">Alfonso Jose Cabarcas Mejia </v>
          </cell>
          <cell r="I2325">
            <v>92125870</v>
          </cell>
          <cell r="J2325" t="str">
            <v>GRUPO DE TRABAJO DE APOYO A LA RED NACIONAL DE PROTECCION AL CONSUMIDOR</v>
          </cell>
          <cell r="K2325" t="str">
            <v>DELEGATURA PARA LA PROTECCION DEL CONSUMIDOR</v>
          </cell>
          <cell r="L2325" t="str">
            <v>DELEGATURA PARA LA PROTECCION DEL CONSUMIDOR</v>
          </cell>
          <cell r="M2325" t="str">
            <v>NICKY ECHEVERRY</v>
          </cell>
          <cell r="O2325" t="str">
            <v>CONTRATACION DIRECTA</v>
          </cell>
          <cell r="P2325" t="str">
            <v>PRESTACION DE SERVICIOS</v>
          </cell>
          <cell r="Q2325" t="str">
            <v>PRESTACION DE SERVICIOS PROFESIONALES Y DE APOYO A LA GESTION</v>
          </cell>
          <cell r="R2325" t="str">
            <v xml:space="preserve">Prestar sus servicios Profesionales para apoyar al Grupo de Trabajo de Apoyo a la Red Nacional de Protección al Consumidor, en asuntos jurídicos en Casas del Consumidor y los programas en materia de protección al consumidor a cargo de la RNPC. _x000D_
</v>
          </cell>
          <cell r="S2325">
            <v>45163</v>
          </cell>
          <cell r="T2325" t="str">
            <v>15/12/2023</v>
          </cell>
          <cell r="U2325">
            <v>45275</v>
          </cell>
          <cell r="V2325">
            <v>20533333</v>
          </cell>
          <cell r="W2325">
            <v>20533333</v>
          </cell>
          <cell r="X2325">
            <v>5500000</v>
          </cell>
        </row>
        <row r="2326">
          <cell r="A2326">
            <v>2325</v>
          </cell>
          <cell r="B2326" t="str">
            <v>23-381689--0</v>
          </cell>
          <cell r="C2326" t="str">
            <v>ANA MILENA FIGUEROA FLOREZ</v>
          </cell>
          <cell r="D2326">
            <v>1090444926</v>
          </cell>
          <cell r="F2326" t="str">
            <v>NATURAL</v>
          </cell>
          <cell r="G2326" t="str">
            <v>Mujer</v>
          </cell>
          <cell r="H2326" t="str">
            <v xml:space="preserve">Alfonso Jose Cabarcas Mejia </v>
          </cell>
          <cell r="I2326">
            <v>92125870</v>
          </cell>
          <cell r="J2326" t="str">
            <v>GRUPO DE TRABAJO DE APOYO A LA RED NACIONAL DE PROTECCION AL CONSUMIDOR</v>
          </cell>
          <cell r="K2326" t="str">
            <v>DELEGATURA PARA LA PROTECCION DEL CONSUMIDOR</v>
          </cell>
          <cell r="L2326" t="str">
            <v>DELEGATURA PARA LA PROTECCION DEL CONSUMIDOR</v>
          </cell>
          <cell r="M2326" t="str">
            <v>SULLY MORENO</v>
          </cell>
          <cell r="O2326" t="str">
            <v>CONTRATACION DIRECTA</v>
          </cell>
          <cell r="P2326" t="str">
            <v>PRESTACION DE SERVICIOS</v>
          </cell>
          <cell r="Q2326" t="str">
            <v>PRESTACION DE SERVICIOS PROFESIONALES Y DE APOYO A LA GESTION</v>
          </cell>
          <cell r="R2326" t="str">
            <v>Prestación de servicios profesionales para apoyar al Grupo de Trabajo de Apoyo a la Red Nacional de Protección al Consumidor, en desarrollo de las actividades de divulgación, atención y transferencia de conocimiento en las Casas del Consumidor y demás programas en materia de protección al consumidor a cargo de la RNPC.</v>
          </cell>
          <cell r="S2326">
            <v>45166</v>
          </cell>
          <cell r="T2326" t="str">
            <v>15/12/2023</v>
          </cell>
          <cell r="U2326">
            <v>45275</v>
          </cell>
          <cell r="V2326">
            <v>16350000</v>
          </cell>
          <cell r="W2326">
            <v>16350000</v>
          </cell>
          <cell r="X2326">
            <v>4500000</v>
          </cell>
        </row>
        <row r="2327">
          <cell r="A2327">
            <v>2326</v>
          </cell>
          <cell r="B2327" t="str">
            <v>23-383177--0</v>
          </cell>
          <cell r="C2327" t="str">
            <v>DANIEL ENRIQUE ANGULO DIAZ</v>
          </cell>
          <cell r="D2327">
            <v>1098675276</v>
          </cell>
          <cell r="F2327" t="str">
            <v>NATURAL</v>
          </cell>
          <cell r="G2327" t="str">
            <v>Hombre</v>
          </cell>
          <cell r="H2327" t="str">
            <v xml:space="preserve">Alfonso Jose Cabarcas Mejia </v>
          </cell>
          <cell r="I2327">
            <v>92125870</v>
          </cell>
          <cell r="J2327" t="str">
            <v>GRUPO DE TRABAJO DE APOYO A LA RED NACIONAL DE PROTECCION AL CONSUMIDOR</v>
          </cell>
          <cell r="K2327" t="str">
            <v>DELEGATURA PARA LA PROTECCION DEL CONSUMIDOR</v>
          </cell>
          <cell r="L2327" t="str">
            <v>DELEGATURA PARA LA PROTECCION DEL CONSUMIDOR</v>
          </cell>
          <cell r="M2327" t="str">
            <v>SULLY MORENO</v>
          </cell>
          <cell r="O2327" t="str">
            <v>CONTRATACION DIRECTA</v>
          </cell>
          <cell r="P2327" t="str">
            <v>PRESTACION DE SERVICIOS</v>
          </cell>
          <cell r="Q2327" t="str">
            <v>PRESTACION DE SERVICIOS PROFESIONALES Y DE APOYO A LA GESTION</v>
          </cell>
          <cell r="R2327"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27">
            <v>45166</v>
          </cell>
          <cell r="T2327" t="str">
            <v>15/12/2023</v>
          </cell>
          <cell r="U2327">
            <v>45275</v>
          </cell>
          <cell r="V2327">
            <v>16350000</v>
          </cell>
          <cell r="W2327">
            <v>16200000</v>
          </cell>
          <cell r="X2327">
            <v>4500000</v>
          </cell>
          <cell r="Y2327">
            <v>45275</v>
          </cell>
          <cell r="Z2327" t="str">
            <v>REDUCCION</v>
          </cell>
          <cell r="AB2327">
            <v>-150000</v>
          </cell>
        </row>
        <row r="2328">
          <cell r="A2328">
            <v>2327</v>
          </cell>
          <cell r="B2328" t="str">
            <v>23-381312--0</v>
          </cell>
          <cell r="C2328" t="str">
            <v>JUAN CAMILO SIERRA LEON</v>
          </cell>
          <cell r="D2328">
            <v>1018507985</v>
          </cell>
          <cell r="F2328" t="str">
            <v>NATURAL</v>
          </cell>
          <cell r="G2328" t="str">
            <v>Hombre</v>
          </cell>
          <cell r="H2328" t="str">
            <v>RONALD ANDRES DIAZ GARZON</v>
          </cell>
          <cell r="I2328">
            <v>7187380</v>
          </cell>
          <cell r="J2328" t="str">
            <v>GRUPO DE TRABAJO DE TRATAMIENTO DE DATOS PERSONALES</v>
          </cell>
          <cell r="K2328" t="str">
            <v>DIRECCION DE HABEAS DATA</v>
          </cell>
          <cell r="L2328" t="str">
            <v>DELEGATURA PARA LA PROTECCION DE DATOS PERSONALES</v>
          </cell>
          <cell r="M2328" t="e">
            <v>#N/A</v>
          </cell>
          <cell r="O2328" t="str">
            <v>CONTRATACION DIRECTA</v>
          </cell>
          <cell r="P2328" t="str">
            <v>PRESTACION DE SERVICIOS</v>
          </cell>
          <cell r="Q2328" t="str">
            <v>PRESTACION DE SERVICIOS PROFESIONALES Y DE APOYO A LA GESTION</v>
          </cell>
          <cell r="R2328" t="str">
            <v>Prestación de servicios profesionales para apoyar al Grupo de Trabajo de Tratamiento de Datos Personales de la Dirección de Habeas Data, en todas las actividades jurídicas a su cargo.</v>
          </cell>
          <cell r="S2328">
            <v>45166</v>
          </cell>
          <cell r="T2328" t="str">
            <v>15/12/2023</v>
          </cell>
          <cell r="U2328">
            <v>45275</v>
          </cell>
          <cell r="V2328">
            <v>15986667</v>
          </cell>
          <cell r="W2328">
            <v>15986667</v>
          </cell>
          <cell r="X2328">
            <v>4400000</v>
          </cell>
        </row>
        <row r="2329">
          <cell r="A2329">
            <v>2328</v>
          </cell>
          <cell r="B2329" t="str">
            <v>23-381586--0</v>
          </cell>
          <cell r="C2329" t="str">
            <v>NATALIA GARCIA SASTRE</v>
          </cell>
          <cell r="D2329">
            <v>1026304754</v>
          </cell>
          <cell r="F2329" t="str">
            <v>NATURAL</v>
          </cell>
          <cell r="G2329" t="str">
            <v>Mujer</v>
          </cell>
          <cell r="H2329" t="str">
            <v>FREDY ORLANDO FERNANDEZ FERNANDEZ</v>
          </cell>
          <cell r="I2329">
            <v>74326993</v>
          </cell>
          <cell r="J2329" t="str">
            <v>GRUPO DE TRABAJO DE PRACTICAS RESTRICTIVAS DE LA COMPETENCIA</v>
          </cell>
          <cell r="K2329" t="str">
            <v>DELEGATURA PARA LA PROTECCION DE LA COMPETENCIA</v>
          </cell>
          <cell r="L2329" t="str">
            <v>DELEGATURA PARA LA PROTECCION DE LA COMPETENCIA</v>
          </cell>
          <cell r="M2329" t="e">
            <v>#N/A</v>
          </cell>
          <cell r="O2329" t="str">
            <v>CONTRATACION DIRECTA</v>
          </cell>
          <cell r="P2329" t="str">
            <v>PRESTACION DE SERVICIOS</v>
          </cell>
          <cell r="Q2329" t="str">
            <v>PRESTACION DE SERVICIOS PROFESIONALES Y DE APOYO A LA GESTION</v>
          </cell>
          <cell r="R2329" t="str">
            <v>Prestación de servicios de apoyo a la gestión a la Delegatura para la Protección de la Competencia en las actividades de carácter jurídico, relacionadas con prácticas comerciales restrictivas y competencia desleal administrativa que le sean asignadas.</v>
          </cell>
          <cell r="S2329">
            <v>45166</v>
          </cell>
          <cell r="T2329" t="str">
            <v>15/12/2023</v>
          </cell>
          <cell r="U2329">
            <v>45222</v>
          </cell>
          <cell r="V2329">
            <v>13559600</v>
          </cell>
          <cell r="W2329">
            <v>5224800</v>
          </cell>
          <cell r="X2329">
            <v>3732000</v>
          </cell>
          <cell r="Y2329">
            <v>45222</v>
          </cell>
          <cell r="Z2329" t="str">
            <v>TERMINACION ANTICIPADA</v>
          </cell>
          <cell r="AA2329">
            <v>-53</v>
          </cell>
          <cell r="AB2329">
            <v>-8334800</v>
          </cell>
        </row>
        <row r="2330">
          <cell r="A2330">
            <v>2329</v>
          </cell>
          <cell r="B2330" t="str">
            <v>23-382062--0</v>
          </cell>
          <cell r="C2330" t="str">
            <v xml:space="preserve">JURANY LADINO RAMIREZ	</v>
          </cell>
          <cell r="D2330">
            <v>1116254229</v>
          </cell>
          <cell r="F2330" t="str">
            <v>NATURAL</v>
          </cell>
          <cell r="G2330" t="str">
            <v>Mujer</v>
          </cell>
          <cell r="H2330" t="str">
            <v xml:space="preserve">Alfonso Jose Cabarcas Mejia </v>
          </cell>
          <cell r="I2330">
            <v>92125870</v>
          </cell>
          <cell r="J2330" t="str">
            <v>GRUPO DE TRABAJO DE APOYO A LA RED NACIONAL DE PROTECCION AL CONSUMIDOR</v>
          </cell>
          <cell r="K2330" t="str">
            <v>DELEGATURA PARA LA PROTECCION DEL CONSUMIDOR</v>
          </cell>
          <cell r="L2330" t="str">
            <v>DELEGATURA PARA LA PROTECCION DEL CONSUMIDOR</v>
          </cell>
          <cell r="M2330" t="str">
            <v>DIANA RUA</v>
          </cell>
          <cell r="O2330" t="str">
            <v>CONTRATACION DIRECTA</v>
          </cell>
          <cell r="P2330" t="str">
            <v>PRESTACION DE SERVICIOS</v>
          </cell>
          <cell r="Q2330" t="str">
            <v>PRESTACION DE SERVICIOS PROFESIONALES Y DE APOYO A LA GESTION</v>
          </cell>
          <cell r="R2330"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30">
            <v>45166</v>
          </cell>
          <cell r="T2330" t="str">
            <v>15/12/2023</v>
          </cell>
          <cell r="U2330">
            <v>45275</v>
          </cell>
          <cell r="V2330">
            <v>16350000</v>
          </cell>
          <cell r="W2330">
            <v>16350000</v>
          </cell>
          <cell r="X2330">
            <v>4500000</v>
          </cell>
        </row>
        <row r="2331">
          <cell r="A2331">
            <v>2330</v>
          </cell>
          <cell r="B2331" t="str">
            <v>23-382911--0</v>
          </cell>
          <cell r="C2331" t="str">
            <v>ANGELICA LUCIA PEREZ VERGARA</v>
          </cell>
          <cell r="D2331">
            <v>1102879390</v>
          </cell>
          <cell r="F2331" t="str">
            <v>NATURAL</v>
          </cell>
          <cell r="G2331" t="str">
            <v>Mujer</v>
          </cell>
          <cell r="H2331" t="str">
            <v xml:space="preserve">Alfonso Jose Cabarcas Mejia </v>
          </cell>
          <cell r="I2331">
            <v>92125870</v>
          </cell>
          <cell r="J2331" t="str">
            <v>GRUPO DE TRABAJO DE APOYO A LA RED NACIONAL DE PROTECCION AL CONSUMIDOR</v>
          </cell>
          <cell r="K2331" t="str">
            <v>DELEGATURA PARA LA PROTECCION DEL CONSUMIDOR</v>
          </cell>
          <cell r="L2331" t="str">
            <v>DELEGATURA PARA LA PROTECCION DEL CONSUMIDOR</v>
          </cell>
          <cell r="M2331" t="str">
            <v>DIANA RUA</v>
          </cell>
          <cell r="O2331" t="str">
            <v>CONTRATACION DIRECTA</v>
          </cell>
          <cell r="P2331" t="str">
            <v>PRESTACION DE SERVICIOS</v>
          </cell>
          <cell r="Q2331" t="str">
            <v>PRESTACION DE SERVICIOS PROFESIONALES Y DE APOYO A LA GESTION</v>
          </cell>
          <cell r="R2331"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31">
            <v>45166</v>
          </cell>
          <cell r="T2331" t="str">
            <v>15/12/2023</v>
          </cell>
          <cell r="U2331">
            <v>45275</v>
          </cell>
          <cell r="V2331">
            <v>16200000</v>
          </cell>
          <cell r="W2331">
            <v>16200000</v>
          </cell>
          <cell r="X2331">
            <v>4500000</v>
          </cell>
        </row>
        <row r="2332">
          <cell r="A2332">
            <v>2331</v>
          </cell>
          <cell r="B2332" t="str">
            <v>23-382880--0</v>
          </cell>
          <cell r="C2332" t="str">
            <v>SANTIAGO CARDONA LOPEZ</v>
          </cell>
          <cell r="D2332">
            <v>1004870872</v>
          </cell>
          <cell r="F2332" t="str">
            <v>NATURAL</v>
          </cell>
          <cell r="G2332" t="str">
            <v>Hombre</v>
          </cell>
          <cell r="H2332" t="str">
            <v xml:space="preserve">Alfonso Jose Cabarcas Mejia </v>
          </cell>
          <cell r="I2332">
            <v>92125870</v>
          </cell>
          <cell r="J2332" t="str">
            <v>GRUPO DE TRABAJO DE APOYO A LA RED NACIONAL DE PROTECCION AL CONSUMIDOR</v>
          </cell>
          <cell r="K2332" t="str">
            <v>DELEGATURA PARA LA PROTECCION DEL CONSUMIDOR</v>
          </cell>
          <cell r="L2332" t="str">
            <v>DELEGATURA PARA LA PROTECCION DEL CONSUMIDOR</v>
          </cell>
          <cell r="M2332" t="str">
            <v>JORGE CIFUENTES</v>
          </cell>
          <cell r="O2332" t="str">
            <v>CONTRATACION DIRECTA</v>
          </cell>
          <cell r="P2332" t="str">
            <v>PRESTACION DE SERVICIOS</v>
          </cell>
          <cell r="Q2332" t="str">
            <v>PRESTACION DE SERVICIOS PROFESIONALES Y DE APOYO A LA GESTION</v>
          </cell>
          <cell r="R2332" t="str">
            <v>Prestar sus servicios para apoyar al Grupo de Trabajo de Apoyo a la Red Nacional de Protección al Consumidor, en la gestión administrativa de las Casas del Consumidor</v>
          </cell>
          <cell r="S2332">
            <v>45166</v>
          </cell>
          <cell r="T2332" t="str">
            <v>15/12/2023</v>
          </cell>
          <cell r="U2332">
            <v>45275</v>
          </cell>
          <cell r="V2332">
            <v>9083333</v>
          </cell>
          <cell r="W2332">
            <v>9083333</v>
          </cell>
          <cell r="X2332">
            <v>2500000</v>
          </cell>
        </row>
        <row r="2333">
          <cell r="A2333">
            <v>2332</v>
          </cell>
          <cell r="B2333" t="str">
            <v>23-382881--0</v>
          </cell>
          <cell r="C2333" t="str">
            <v>JESUS DAVID VIDES GARCIA</v>
          </cell>
          <cell r="D2333">
            <v>1102834813</v>
          </cell>
          <cell r="F2333" t="str">
            <v>NATURAL</v>
          </cell>
          <cell r="G2333" t="str">
            <v>Hombre</v>
          </cell>
          <cell r="H2333" t="str">
            <v xml:space="preserve">Alfonso Jose Cabarcas Mejia </v>
          </cell>
          <cell r="I2333">
            <v>92125870</v>
          </cell>
          <cell r="J2333" t="str">
            <v>GRUPO DE TRABAJO DE APOYO A LA RED NACIONAL DE PROTECCION AL CONSUMIDOR</v>
          </cell>
          <cell r="K2333" t="str">
            <v>DELEGATURA PARA LA PROTECCION DEL CONSUMIDOR</v>
          </cell>
          <cell r="L2333" t="str">
            <v>DELEGATURA PARA LA PROTECCION DEL CONSUMIDOR</v>
          </cell>
          <cell r="M2333" t="str">
            <v>JORGE CIFUENTES</v>
          </cell>
          <cell r="O2333" t="str">
            <v>CONTRATACION DIRECTA</v>
          </cell>
          <cell r="P2333" t="str">
            <v>PRESTACION DE SERVICIOS</v>
          </cell>
          <cell r="Q2333" t="str">
            <v>PRESTACION DE SERVICIOS PROFESIONALES Y DE APOYO A LA GESTION</v>
          </cell>
          <cell r="R2333"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33">
            <v>45166</v>
          </cell>
          <cell r="T2333" t="str">
            <v>15/12/2023</v>
          </cell>
          <cell r="U2333">
            <v>45275</v>
          </cell>
          <cell r="V2333">
            <v>16350000</v>
          </cell>
          <cell r="W2333">
            <v>16350000</v>
          </cell>
          <cell r="X2333">
            <v>4500000</v>
          </cell>
        </row>
        <row r="2334">
          <cell r="A2334">
            <v>2333</v>
          </cell>
          <cell r="B2334" t="str">
            <v>23-382883--0</v>
          </cell>
          <cell r="C2334" t="str">
            <v>INGRID PAOLA HEREDIA NAVARRO</v>
          </cell>
          <cell r="D2334">
            <v>1075218063</v>
          </cell>
          <cell r="F2334" t="str">
            <v>NATURAL</v>
          </cell>
          <cell r="G2334" t="str">
            <v>Mujer</v>
          </cell>
          <cell r="H2334" t="str">
            <v xml:space="preserve">Alfonso Jose Cabarcas Mejia </v>
          </cell>
          <cell r="I2334">
            <v>92125870</v>
          </cell>
          <cell r="J2334" t="str">
            <v>GRUPO DE TRABAJO DE APOYO A LA RED NACIONAL DE PROTECCION AL CONSUMIDOR</v>
          </cell>
          <cell r="K2334" t="str">
            <v>DELEGATURA PARA LA PROTECCION DEL CONSUMIDOR</v>
          </cell>
          <cell r="L2334" t="str">
            <v>DELEGATURA PARA LA PROTECCION DEL CONSUMIDOR</v>
          </cell>
          <cell r="M2334" t="str">
            <v>NICKY ECHEVERRY</v>
          </cell>
          <cell r="O2334" t="str">
            <v>CONTRATACION DIRECTA</v>
          </cell>
          <cell r="P2334" t="str">
            <v>PRESTACION DE SERVICIOS</v>
          </cell>
          <cell r="Q2334" t="str">
            <v>PRESTACION DE SERVICIOS PROFESIONALES Y DE APOYO A LA GESTION</v>
          </cell>
          <cell r="R2334"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34">
            <v>45166</v>
          </cell>
          <cell r="T2334" t="str">
            <v>15/12/2023</v>
          </cell>
          <cell r="U2334">
            <v>45275</v>
          </cell>
          <cell r="V2334">
            <v>16350000</v>
          </cell>
          <cell r="W2334">
            <v>16200000</v>
          </cell>
          <cell r="X2334">
            <v>4500000</v>
          </cell>
          <cell r="Y2334">
            <v>45275</v>
          </cell>
          <cell r="Z2334" t="str">
            <v>REDUCCION</v>
          </cell>
          <cell r="AB2334">
            <v>-150000</v>
          </cell>
        </row>
        <row r="2335">
          <cell r="A2335">
            <v>2334</v>
          </cell>
          <cell r="B2335" t="str">
            <v>23-382909--0</v>
          </cell>
          <cell r="C2335" t="str">
            <v>MARISOL OVALLES CAICEDO</v>
          </cell>
          <cell r="D2335">
            <v>60359122</v>
          </cell>
          <cell r="F2335" t="str">
            <v>NATURAL</v>
          </cell>
          <cell r="G2335" t="str">
            <v>Mujer</v>
          </cell>
          <cell r="H2335" t="str">
            <v xml:space="preserve">Alfonso Jose Cabarcas Mejia </v>
          </cell>
          <cell r="I2335">
            <v>92125870</v>
          </cell>
          <cell r="J2335" t="str">
            <v>GRUPO DE TRABAJO DE APOYO A LA RED NACIONAL DE PROTECCION AL CONSUMIDOR</v>
          </cell>
          <cell r="K2335" t="str">
            <v>DELEGATURA PARA LA PROTECCION DEL CONSUMIDOR</v>
          </cell>
          <cell r="L2335" t="str">
            <v>DELEGATURA PARA LA PROTECCION DEL CONSUMIDOR</v>
          </cell>
          <cell r="M2335" t="str">
            <v>ADRIANA MATIZ</v>
          </cell>
          <cell r="O2335" t="str">
            <v>CONTRATACION DIRECTA</v>
          </cell>
          <cell r="P2335" t="str">
            <v>PRESTACION DE SERVICIOS</v>
          </cell>
          <cell r="Q2335" t="str">
            <v>PRESTACION DE SERVICIOS PROFESIONALES Y DE APOYO A LA GESTION</v>
          </cell>
          <cell r="R2335" t="str">
            <v xml:space="preserve">Prestar sus servicios Profesionales para apoyar al Grupo de Trabajo de Apoyo a la Red Nacional de Protección al Consumidor, en la gestión administrativa de las Casas del Consumidor </v>
          </cell>
          <cell r="S2335">
            <v>45167</v>
          </cell>
          <cell r="T2335" t="str">
            <v>29/12/2023</v>
          </cell>
          <cell r="U2335">
            <v>45289</v>
          </cell>
          <cell r="V2335">
            <v>28466667</v>
          </cell>
          <cell r="W2335">
            <v>28466667</v>
          </cell>
          <cell r="X2335">
            <v>7000000</v>
          </cell>
        </row>
        <row r="2336">
          <cell r="A2336">
            <v>2335</v>
          </cell>
          <cell r="B2336" t="str">
            <v>23-383178--0</v>
          </cell>
          <cell r="C2336" t="str">
            <v>Iván Darío Arteta Muñoz</v>
          </cell>
          <cell r="D2336">
            <v>72285532</v>
          </cell>
          <cell r="F2336" t="str">
            <v>NATURAL</v>
          </cell>
          <cell r="G2336" t="str">
            <v>Hombre</v>
          </cell>
          <cell r="H2336" t="str">
            <v xml:space="preserve">Alfonso Jose Cabarcas Mejia </v>
          </cell>
          <cell r="I2336">
            <v>92125870</v>
          </cell>
          <cell r="J2336" t="str">
            <v>GRUPO DE TRABAJO DE APOYO A LA RED NACIONAL DE PROTECCION AL CONSUMIDOR</v>
          </cell>
          <cell r="K2336" t="str">
            <v>DELEGATURA PARA LA PROTECCION DEL CONSUMIDOR</v>
          </cell>
          <cell r="L2336" t="str">
            <v>DELEGATURA PARA LA PROTECCION DEL CONSUMIDOR</v>
          </cell>
          <cell r="M2336" t="str">
            <v>NICKY ECHEVERRY</v>
          </cell>
          <cell r="O2336" t="str">
            <v>CONTRATACION DIRECTA</v>
          </cell>
          <cell r="P2336" t="str">
            <v>PRESTACION DE SERVICIOS</v>
          </cell>
          <cell r="Q2336" t="str">
            <v>PRESTACION DE SERVICIOS PROFESIONALES Y DE APOYO A LA GESTION</v>
          </cell>
          <cell r="R2336"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36">
            <v>45166</v>
          </cell>
          <cell r="T2336" t="str">
            <v>15/12/2023</v>
          </cell>
          <cell r="U2336">
            <v>45275</v>
          </cell>
          <cell r="V2336">
            <v>16350000</v>
          </cell>
          <cell r="W2336">
            <v>16350000</v>
          </cell>
          <cell r="X2336">
            <v>4500000</v>
          </cell>
        </row>
        <row r="2337">
          <cell r="A2337">
            <v>2336</v>
          </cell>
          <cell r="B2337" t="str">
            <v>23-384393--0</v>
          </cell>
          <cell r="C2337" t="str">
            <v>Diego Fernando Acosta Valbuena</v>
          </cell>
          <cell r="D2337">
            <v>1047969825</v>
          </cell>
          <cell r="F2337" t="str">
            <v>NATURAL</v>
          </cell>
          <cell r="G2337" t="str">
            <v>Hombre</v>
          </cell>
          <cell r="H2337" t="str">
            <v xml:space="preserve">Alfonso Jose Cabarcas Mejia </v>
          </cell>
          <cell r="I2337">
            <v>92125870</v>
          </cell>
          <cell r="J2337" t="str">
            <v>GRUPO DE TRABAJO DE APOYO A LA RED NACIONAL DE PROTECCION AL CONSUMIDOR</v>
          </cell>
          <cell r="K2337" t="str">
            <v>DELEGATURA PARA LA PROTECCION DEL CONSUMIDOR</v>
          </cell>
          <cell r="L2337" t="str">
            <v>DELEGATURA PARA LA PROTECCION DEL CONSUMIDOR</v>
          </cell>
          <cell r="M2337" t="str">
            <v>SULLY MORENO</v>
          </cell>
          <cell r="O2337" t="str">
            <v>CONTRATACION DIRECTA</v>
          </cell>
          <cell r="P2337" t="str">
            <v>PRESTACION DE SERVICIOS</v>
          </cell>
          <cell r="Q2337" t="str">
            <v>PRESTACION DE SERVICIOS PROFESIONALES Y DE APOYO A LA GESTION</v>
          </cell>
          <cell r="R2337" t="str">
            <v xml:space="preserve">Prestación de servicios profesionales para apoyar al Grupo de Trabajo de Apoyo a la Red Nacional de Protección al Consumidor, en asuntos jurídicos en Casas del Consumidor y los programas en materia de protección al consumidor a cargo de la RNPC. </v>
          </cell>
          <cell r="S2337">
            <v>45167</v>
          </cell>
          <cell r="T2337" t="str">
            <v>15/12/2023</v>
          </cell>
          <cell r="U2337">
            <v>45275</v>
          </cell>
          <cell r="V2337">
            <v>16200000</v>
          </cell>
          <cell r="W2337">
            <v>16200000</v>
          </cell>
          <cell r="X2337">
            <v>4500000</v>
          </cell>
        </row>
        <row r="2338">
          <cell r="A2338">
            <v>2337</v>
          </cell>
          <cell r="B2338" t="str">
            <v>23-383850--1</v>
          </cell>
          <cell r="C2338" t="str">
            <v>Querubin Guzman Lopez</v>
          </cell>
          <cell r="D2338">
            <v>79387763</v>
          </cell>
          <cell r="F2338" t="str">
            <v>NATURAL</v>
          </cell>
          <cell r="G2338" t="str">
            <v>Hombre</v>
          </cell>
          <cell r="H2338" t="str">
            <v xml:space="preserve">Alfonso Jose Cabarcas Mejia </v>
          </cell>
          <cell r="I2338">
            <v>92125870</v>
          </cell>
          <cell r="J2338" t="str">
            <v>GRUPO DE TRABAJO DE APOYO A LA RED NACIONAL DE PROTECCION AL CONSUMIDOR</v>
          </cell>
          <cell r="K2338" t="str">
            <v>DELEGATURA PARA LA PROTECCION DEL CONSUMIDOR</v>
          </cell>
          <cell r="L2338" t="str">
            <v>DELEGATURA PARA LA PROTECCION DEL CONSUMIDOR</v>
          </cell>
          <cell r="M2338" t="str">
            <v>SULLY MORENO</v>
          </cell>
          <cell r="O2338" t="str">
            <v>CONTRATACION DIRECTA</v>
          </cell>
          <cell r="P2338" t="str">
            <v>PRESTACION DE SERVICIOS</v>
          </cell>
          <cell r="Q2338" t="str">
            <v>PRESTACION DE SERVICIOS PROFESIONALES Y DE APOYO A LA GESTION</v>
          </cell>
          <cell r="R2338" t="str">
            <v xml:space="preserve">Prestación de servicios profesionales para apoyar al Grupo de Trabajo de Apoyo a la Red Nacional de Protección al Consumidor, en asuntos jurídicos en Casas del Consumidor y los programas en materia de protección al consumidor a cargo de la RNPC. </v>
          </cell>
          <cell r="S2338">
            <v>45167</v>
          </cell>
          <cell r="T2338" t="str">
            <v>15/12/2023</v>
          </cell>
          <cell r="U2338">
            <v>45275</v>
          </cell>
          <cell r="V2338">
            <v>16200000</v>
          </cell>
          <cell r="W2338">
            <v>16200000</v>
          </cell>
          <cell r="X2338">
            <v>4500000</v>
          </cell>
        </row>
        <row r="2339">
          <cell r="A2339">
            <v>2338</v>
          </cell>
          <cell r="B2339" t="str">
            <v>23-384701--0</v>
          </cell>
          <cell r="C2339" t="str">
            <v>diana marcela montañez quintana</v>
          </cell>
          <cell r="D2339">
            <v>1094883139</v>
          </cell>
          <cell r="F2339" t="str">
            <v>NATURAL</v>
          </cell>
          <cell r="G2339" t="str">
            <v>Mujer</v>
          </cell>
          <cell r="H2339" t="str">
            <v xml:space="preserve">Alfonso Jose Cabarcas Mejia </v>
          </cell>
          <cell r="I2339">
            <v>92125870</v>
          </cell>
          <cell r="J2339" t="str">
            <v>GRUPO DE TRABAJO DE APOYO A LA RED NACIONAL DE PROTECCION AL CONSUMIDOR</v>
          </cell>
          <cell r="K2339" t="str">
            <v>DELEGATURA PARA LA PROTECCION DEL CONSUMIDOR</v>
          </cell>
          <cell r="L2339" t="str">
            <v>DELEGATURA PARA LA PROTECCION DEL CONSUMIDOR</v>
          </cell>
          <cell r="M2339" t="str">
            <v>SULLY MORENO</v>
          </cell>
          <cell r="O2339" t="str">
            <v>CONTRATACION DIRECTA</v>
          </cell>
          <cell r="P2339" t="str">
            <v>PRESTACION DE SERVICIOS</v>
          </cell>
          <cell r="Q2339" t="str">
            <v>PRESTACION DE SERVICIOS PROFESIONALES Y DE APOYO A LA GESTION</v>
          </cell>
          <cell r="R2339" t="str">
            <v>Prestación de servicios profesionales para apoyar al Grupo de Trabajo de Apoyo a la Red Nacional de Protección al Consumidor, en el desarrollo de las actividades de atención y difusión de los derechos del Consumidor.</v>
          </cell>
          <cell r="S2339">
            <v>45167</v>
          </cell>
          <cell r="T2339" t="str">
            <v>15/12/2023</v>
          </cell>
          <cell r="U2339">
            <v>45275</v>
          </cell>
          <cell r="V2339">
            <v>16200000</v>
          </cell>
          <cell r="W2339">
            <v>16200000</v>
          </cell>
          <cell r="X2339">
            <v>4500000</v>
          </cell>
        </row>
        <row r="2340">
          <cell r="A2340">
            <v>2339</v>
          </cell>
          <cell r="B2340" t="str">
            <v>23-383898--0</v>
          </cell>
          <cell r="C2340" t="str">
            <v>JOHAN ALEXANDER REYES HERNANDEZ</v>
          </cell>
          <cell r="D2340">
            <v>86065665</v>
          </cell>
          <cell r="F2340" t="str">
            <v>NATURAL</v>
          </cell>
          <cell r="G2340" t="str">
            <v>Hombre</v>
          </cell>
          <cell r="H2340" t="str">
            <v xml:space="preserve">Alfonso Jose Cabarcas Mejia </v>
          </cell>
          <cell r="I2340">
            <v>92125870</v>
          </cell>
          <cell r="J2340" t="str">
            <v>GRUPO DE TRABAJO DE APOYO A LA RED NACIONAL DE PROTECCION AL CONSUMIDOR</v>
          </cell>
          <cell r="K2340" t="str">
            <v>DELEGATURA PARA LA PROTECCION DEL CONSUMIDOR</v>
          </cell>
          <cell r="L2340" t="str">
            <v>DELEGATURA PARA LA PROTECCION DEL CONSUMIDOR</v>
          </cell>
          <cell r="M2340" t="str">
            <v>SULLY MORENO</v>
          </cell>
          <cell r="O2340" t="str">
            <v>CONTRATACION DIRECTA</v>
          </cell>
          <cell r="P2340" t="str">
            <v>PRESTACION DE SERVICIOS</v>
          </cell>
          <cell r="Q2340" t="str">
            <v>PRESTACION DE SERVICIOS PROFESIONALES Y DE APOYO A LA GESTION</v>
          </cell>
          <cell r="R2340" t="str">
            <v xml:space="preserve">Prestación de servicios profesionales para apoyar al Grupo de Trabajo de Apoyo a la Red Nacional de Protección al Consumidor, en asuntos jurídicos en Casas del Consumidor y los programas en materia de protección al consumidor a cargo de la RNPC. </v>
          </cell>
          <cell r="S2340">
            <v>45167</v>
          </cell>
          <cell r="T2340" t="str">
            <v>15/12/2023</v>
          </cell>
          <cell r="U2340">
            <v>45275</v>
          </cell>
          <cell r="V2340">
            <v>19800000</v>
          </cell>
          <cell r="W2340">
            <v>19800000</v>
          </cell>
          <cell r="X2340">
            <v>5500000</v>
          </cell>
        </row>
        <row r="2341">
          <cell r="A2341">
            <v>2340</v>
          </cell>
          <cell r="B2341" t="str">
            <v>23-383730--0</v>
          </cell>
          <cell r="C2341" t="str">
            <v>vivian johanna mora baez</v>
          </cell>
          <cell r="D2341">
            <v>1053607201</v>
          </cell>
          <cell r="F2341" t="str">
            <v>NATURAL</v>
          </cell>
          <cell r="G2341" t="str">
            <v>Mujer</v>
          </cell>
          <cell r="H2341" t="str">
            <v xml:space="preserve">Alfonso Jose Cabarcas Mejia </v>
          </cell>
          <cell r="I2341">
            <v>92125870</v>
          </cell>
          <cell r="J2341" t="str">
            <v>GRUPO DE TRABAJO DE APOYO A LA RED NACIONAL DE PROTECCION AL CONSUMIDOR</v>
          </cell>
          <cell r="K2341" t="str">
            <v>DELEGATURA PARA LA PROTECCION DEL CONSUMIDOR</v>
          </cell>
          <cell r="L2341" t="str">
            <v>DELEGATURA PARA LA PROTECCION DEL CONSUMIDOR</v>
          </cell>
          <cell r="M2341" t="str">
            <v>JORGE CIFUENTES</v>
          </cell>
          <cell r="O2341" t="str">
            <v>CONTRATACION DIRECTA</v>
          </cell>
          <cell r="P2341" t="str">
            <v>PRESTACION DE SERVICIOS</v>
          </cell>
          <cell r="Q2341" t="str">
            <v>PRESTACION DE SERVICIOS PROFESIONALES Y DE APOYO A LA GESTION</v>
          </cell>
          <cell r="R2341"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41">
            <v>45167</v>
          </cell>
          <cell r="T2341" t="str">
            <v>15/12/2023</v>
          </cell>
          <cell r="U2341">
            <v>45289</v>
          </cell>
          <cell r="V2341">
            <v>16200000</v>
          </cell>
          <cell r="W2341">
            <v>18300000</v>
          </cell>
          <cell r="X2341">
            <v>4500000</v>
          </cell>
          <cell r="Y2341">
            <v>45272</v>
          </cell>
          <cell r="Z2341" t="str">
            <v>ADICION Y PRORROGA</v>
          </cell>
          <cell r="AA2341">
            <v>14</v>
          </cell>
          <cell r="AB2341">
            <v>2100000</v>
          </cell>
        </row>
        <row r="2342">
          <cell r="A2342">
            <v>2341</v>
          </cell>
          <cell r="B2342" t="str">
            <v>23-383867--0</v>
          </cell>
          <cell r="C2342" t="str">
            <v>LUIS EDUARDO ACOSTA POSADA</v>
          </cell>
          <cell r="D2342">
            <v>89002485</v>
          </cell>
          <cell r="F2342" t="str">
            <v>NATURAL</v>
          </cell>
          <cell r="G2342" t="str">
            <v>Hombre</v>
          </cell>
          <cell r="H2342" t="str">
            <v xml:space="preserve">Alfonso Jose Cabarcas Mejia </v>
          </cell>
          <cell r="I2342">
            <v>92125870</v>
          </cell>
          <cell r="J2342" t="str">
            <v>GRUPO DE TRABAJO DE APOYO A LA RED NACIONAL DE PROTECCION AL CONSUMIDOR</v>
          </cell>
          <cell r="K2342" t="str">
            <v>DELEGATURA PARA LA PROTECCION DEL CONSUMIDOR</v>
          </cell>
          <cell r="L2342" t="str">
            <v>DELEGATURA PARA LA PROTECCION DEL CONSUMIDOR</v>
          </cell>
          <cell r="M2342" t="str">
            <v>JORGE CIFUENTES</v>
          </cell>
          <cell r="O2342" t="str">
            <v>CONTRATACION DIRECTA</v>
          </cell>
          <cell r="P2342" t="str">
            <v>PRESTACION DE SERVICIOS</v>
          </cell>
          <cell r="Q2342" t="str">
            <v>PRESTACION DE SERVICIOS PROFESIONALES Y DE APOYO A LA GESTION</v>
          </cell>
          <cell r="R2342" t="str">
            <v>Prestar sus servicios Profesionales para apoyar al Grupo de Trabajo de Apoyo a la Red Nacional de Protección al Consumidor, en desarrollo de las actividades de divulgación, atención y transferencia de conocimiento en las Casas del Consumidor y demás programas en materia de protección al consumidor a cargo de la RNPC.</v>
          </cell>
          <cell r="S2342">
            <v>45167</v>
          </cell>
          <cell r="T2342" t="str">
            <v>15/12/2023</v>
          </cell>
          <cell r="U2342">
            <v>45275</v>
          </cell>
          <cell r="V2342">
            <v>16200000</v>
          </cell>
          <cell r="W2342">
            <v>16200000</v>
          </cell>
          <cell r="X2342">
            <v>4500000</v>
          </cell>
        </row>
        <row r="2343">
          <cell r="A2343">
            <v>2342</v>
          </cell>
          <cell r="B2343" t="str">
            <v>23-383725--0</v>
          </cell>
          <cell r="C2343" t="str">
            <v>YANETH DEL CARMEN CANTILLO SIERRA</v>
          </cell>
          <cell r="D2343">
            <v>1045671616</v>
          </cell>
          <cell r="F2343" t="str">
            <v>NATURAL</v>
          </cell>
          <cell r="G2343" t="str">
            <v>Mujer</v>
          </cell>
          <cell r="H2343" t="str">
            <v xml:space="preserve">Alfonso Jose Cabarcas Mejia </v>
          </cell>
          <cell r="I2343">
            <v>92125870</v>
          </cell>
          <cell r="J2343" t="str">
            <v>GRUPO DE TRABAJO DE APOYO A LA RED NACIONAL DE PROTECCION AL CONSUMIDOR</v>
          </cell>
          <cell r="K2343" t="str">
            <v>DELEGATURA PARA LA PROTECCION DEL CONSUMIDOR</v>
          </cell>
          <cell r="L2343" t="str">
            <v>DELEGATURA PARA LA PROTECCION DEL CONSUMIDOR</v>
          </cell>
          <cell r="M2343" t="str">
            <v>JORGE CIFUENTES</v>
          </cell>
          <cell r="O2343" t="str">
            <v>CONTRATACION DIRECTA</v>
          </cell>
          <cell r="P2343" t="str">
            <v>PRESTACION DE SERVICIOS</v>
          </cell>
          <cell r="Q2343" t="str">
            <v>PRESTACION DE SERVICIOS PROFESIONALES Y DE APOYO A LA GESTION</v>
          </cell>
          <cell r="R2343"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43">
            <v>45167</v>
          </cell>
          <cell r="T2343" t="str">
            <v>15/12/2023</v>
          </cell>
          <cell r="U2343">
            <v>45275</v>
          </cell>
          <cell r="V2343">
            <v>19800000</v>
          </cell>
          <cell r="W2343">
            <v>19800000</v>
          </cell>
          <cell r="X2343">
            <v>5500000</v>
          </cell>
        </row>
        <row r="2344">
          <cell r="A2344">
            <v>2343</v>
          </cell>
          <cell r="B2344" t="str">
            <v>23-383833--0</v>
          </cell>
          <cell r="C2344" t="str">
            <v>GUILLERMO ARTURO GUTIERREZ ARCE</v>
          </cell>
          <cell r="D2344">
            <v>16457269</v>
          </cell>
          <cell r="F2344" t="str">
            <v>NATURAL</v>
          </cell>
          <cell r="G2344" t="str">
            <v>Hombre</v>
          </cell>
          <cell r="H2344" t="str">
            <v xml:space="preserve">Alfonso Jose Cabarcas Mejia </v>
          </cell>
          <cell r="I2344">
            <v>92125870</v>
          </cell>
          <cell r="J2344" t="str">
            <v>GRUPO DE TRABAJO DE APOYO A LA RED NACIONAL DE PROTECCION AL CONSUMIDOR</v>
          </cell>
          <cell r="K2344" t="str">
            <v>DELEGATURA PARA LA PROTECCION DEL CONSUMIDOR</v>
          </cell>
          <cell r="L2344" t="str">
            <v>DELEGATURA PARA LA PROTECCION DEL CONSUMIDOR</v>
          </cell>
          <cell r="M2344" t="str">
            <v>JORGE CIFUENTES</v>
          </cell>
          <cell r="O2344" t="str">
            <v>CONTRATACION DIRECTA</v>
          </cell>
          <cell r="P2344" t="str">
            <v>PRESTACION DE SERVICIOS</v>
          </cell>
          <cell r="Q2344" t="str">
            <v>PRESTACION DE SERVICIOS PROFESIONALES Y DE APOYO A LA GESTION</v>
          </cell>
          <cell r="R2344" t="str">
            <v>Prestar sus servicios para apoyar al Grupo de Trabajo de Apoyo a la Red Nacional de Protección al Consumidor, en la gestión administrativa de las Casas del Consumidor</v>
          </cell>
          <cell r="S2344">
            <v>45173</v>
          </cell>
          <cell r="T2344" t="str">
            <v>15/12/2023</v>
          </cell>
          <cell r="U2344">
            <v>45289</v>
          </cell>
          <cell r="V2344">
            <v>11124000</v>
          </cell>
          <cell r="W2344">
            <v>11948000</v>
          </cell>
          <cell r="X2344">
            <v>3090000</v>
          </cell>
          <cell r="Y2344" t="str">
            <v>24/10/2023
2023/12/12</v>
          </cell>
          <cell r="Z2344" t="str">
            <v>REDUCCION
ADICION Y PRORROGA</v>
          </cell>
          <cell r="AA2344">
            <v>14</v>
          </cell>
          <cell r="AB2344">
            <v>824000</v>
          </cell>
        </row>
        <row r="2345">
          <cell r="A2345">
            <v>2344</v>
          </cell>
          <cell r="B2345" t="str">
            <v>23-383794--0</v>
          </cell>
          <cell r="C2345" t="str">
            <v>YESENIA ISABEL PEREIRA COGOLLO</v>
          </cell>
          <cell r="D2345">
            <v>1003192566</v>
          </cell>
          <cell r="F2345" t="str">
            <v>NATURAL</v>
          </cell>
          <cell r="G2345" t="str">
            <v>Mujer</v>
          </cell>
          <cell r="H2345" t="str">
            <v xml:space="preserve">Alfonso Jose Cabarcas Mejia </v>
          </cell>
          <cell r="I2345">
            <v>92125870</v>
          </cell>
          <cell r="J2345" t="str">
            <v>GRUPO DE TRABAJO DE APOYO A LA RED NACIONAL DE PROTECCION AL CONSUMIDOR</v>
          </cell>
          <cell r="K2345" t="str">
            <v>DELEGATURA PARA LA PROTECCION DEL CONSUMIDOR</v>
          </cell>
          <cell r="L2345" t="str">
            <v>DELEGATURA PARA LA PROTECCION DEL CONSUMIDOR</v>
          </cell>
          <cell r="M2345" t="str">
            <v>JORGE CIFUENTES</v>
          </cell>
          <cell r="O2345" t="str">
            <v>CONTRATACION DIRECTA</v>
          </cell>
          <cell r="P2345" t="str">
            <v>PRESTACION DE SERVICIOS</v>
          </cell>
          <cell r="Q2345" t="str">
            <v>PRESTACION DE SERVICIOS PROFESIONALES Y DE APOYO A LA GESTION</v>
          </cell>
          <cell r="R2345"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45">
            <v>45167</v>
          </cell>
          <cell r="T2345" t="str">
            <v>15/12/2023</v>
          </cell>
          <cell r="U2345">
            <v>45275</v>
          </cell>
          <cell r="V2345">
            <v>16200000</v>
          </cell>
          <cell r="W2345">
            <v>16200000</v>
          </cell>
          <cell r="X2345">
            <v>4500000</v>
          </cell>
        </row>
        <row r="2346">
          <cell r="A2346">
            <v>2345</v>
          </cell>
          <cell r="B2346" t="str">
            <v>23-383891--0</v>
          </cell>
          <cell r="C2346" t="str">
            <v>yorman javier hernandez carrillo</v>
          </cell>
          <cell r="D2346">
            <v>15683981</v>
          </cell>
          <cell r="F2346" t="str">
            <v>NATURAL</v>
          </cell>
          <cell r="G2346" t="str">
            <v>Hombre</v>
          </cell>
          <cell r="H2346" t="str">
            <v xml:space="preserve">Alfonso Jose Cabarcas Mejia </v>
          </cell>
          <cell r="I2346">
            <v>92125870</v>
          </cell>
          <cell r="J2346" t="str">
            <v>GRUPO DE TRABAJO DE APOYO A LA RED NACIONAL DE PROTECCION AL CONSUMIDOR</v>
          </cell>
          <cell r="K2346" t="str">
            <v>DELEGATURA PARA LA PROTECCION DEL CONSUMIDOR</v>
          </cell>
          <cell r="L2346" t="str">
            <v>DELEGATURA PARA LA PROTECCION DEL CONSUMIDOR</v>
          </cell>
          <cell r="M2346" t="str">
            <v>DIANA RUA</v>
          </cell>
          <cell r="O2346" t="str">
            <v>CONTRATACION DIRECTA</v>
          </cell>
          <cell r="P2346" t="str">
            <v>PRESTACION DE SERVICIOS</v>
          </cell>
          <cell r="Q2346" t="str">
            <v>PRESTACION DE SERVICIOS PROFESIONALES Y DE APOYO A LA GESTION</v>
          </cell>
          <cell r="R2346" t="str">
            <v>Prestar sus servicios para apoyar al Grupo de Trabajo de Apoyo a la Red Nacional de Protección al Consumidor, en la gestión administrativa de las Casas del Consumidor</v>
          </cell>
          <cell r="S2346">
            <v>45167</v>
          </cell>
          <cell r="T2346" t="str">
            <v>15/12/2023</v>
          </cell>
          <cell r="U2346">
            <v>45289</v>
          </cell>
          <cell r="V2346">
            <v>11124000</v>
          </cell>
          <cell r="W2346">
            <v>12566000</v>
          </cell>
          <cell r="X2346">
            <v>3090000</v>
          </cell>
          <cell r="Y2346">
            <v>45275</v>
          </cell>
          <cell r="Z2346" t="str">
            <v>ADICION Y PRORROGA</v>
          </cell>
          <cell r="AA2346">
            <v>14</v>
          </cell>
          <cell r="AB2346">
            <v>1442000</v>
          </cell>
        </row>
        <row r="2347">
          <cell r="A2347">
            <v>2346</v>
          </cell>
          <cell r="C2347" t="str">
            <v>UNIVERSIDAD TECNOLOGICA DEL CHOCO</v>
          </cell>
          <cell r="E2347">
            <v>891680089</v>
          </cell>
          <cell r="F2347" t="str">
            <v>JURIDICA</v>
          </cell>
          <cell r="H2347" t="str">
            <v>LUIS ANTONIO SILVA RUBIO</v>
          </cell>
          <cell r="I2347">
            <v>14320276</v>
          </cell>
          <cell r="J2347" t="str">
            <v>GRUPO DE TRABAJO DE CENTRO DE INFORMACION TECNOLOGICA Y APOYO A LA GESTION DE LA PROPIEDAD INDUSTRIAL CIGEPI</v>
          </cell>
          <cell r="K2347" t="str">
            <v>DELEGATURA PARA LA PROPIEDAD INDUSTRIAL</v>
          </cell>
          <cell r="L2347" t="str">
            <v>DELEGATURA PARA LA PROPIEDAD INDUSTRIAL</v>
          </cell>
          <cell r="M2347" t="str">
            <v>JORGE HERNANDEZ</v>
          </cell>
          <cell r="O2347" t="str">
            <v>CONTRATACION DIRECTA</v>
          </cell>
          <cell r="P2347" t="str">
            <v>CONVENIO</v>
          </cell>
          <cell r="Q2347" t="str">
            <v>INTERADMINISTRATIVO</v>
          </cell>
          <cell r="R2347" t="str">
            <v>Aunar esfuerzos técnicos administrativos y humanos entre la Superintendencia de Industria y Comercio y la UNIVERSIDAD TECNOLOGICA DEL CHOCO  DIEGO LUIS CORDOBA UTCH para poner en funcionamiento el Centro de Apoyo a la Tecnología y la Innovación  CATI</v>
          </cell>
          <cell r="S2347">
            <v>45169</v>
          </cell>
          <cell r="T2347">
            <v>45838</v>
          </cell>
          <cell r="U2347">
            <v>45838</v>
          </cell>
          <cell r="V2347">
            <v>0</v>
          </cell>
          <cell r="W2347">
            <v>0</v>
          </cell>
        </row>
        <row r="2348">
          <cell r="A2348">
            <v>2347</v>
          </cell>
          <cell r="B2348" t="str">
            <v>ANULADO</v>
          </cell>
          <cell r="C2348" t="str">
            <v>ANULADO</v>
          </cell>
          <cell r="D2348" t="str">
            <v>ANULADO</v>
          </cell>
          <cell r="E2348" t="str">
            <v>ANULADO</v>
          </cell>
          <cell r="F2348" t="str">
            <v>ANULADO</v>
          </cell>
          <cell r="G2348" t="str">
            <v>ANULADO</v>
          </cell>
          <cell r="H2348" t="str">
            <v>ANULADO</v>
          </cell>
          <cell r="I2348" t="str">
            <v>ANULADO</v>
          </cell>
          <cell r="J2348" t="str">
            <v>ANULADO</v>
          </cell>
          <cell r="K2348" t="str">
            <v>ANULADO</v>
          </cell>
          <cell r="L2348" t="str">
            <v>ANULADO</v>
          </cell>
          <cell r="M2348" t="str">
            <v>ANULADO</v>
          </cell>
          <cell r="N2348" t="str">
            <v>ANULADO</v>
          </cell>
          <cell r="O2348" t="str">
            <v>ANULADO</v>
          </cell>
          <cell r="P2348" t="str">
            <v>ANULADO</v>
          </cell>
          <cell r="Q2348" t="str">
            <v>ANULADO</v>
          </cell>
          <cell r="R2348" t="str">
            <v>ANULADO</v>
          </cell>
          <cell r="S2348" t="str">
            <v>ANULADO</v>
          </cell>
          <cell r="T2348" t="str">
            <v>ANULADO</v>
          </cell>
          <cell r="U2348" t="str">
            <v>ANULADO</v>
          </cell>
          <cell r="V2348" t="str">
            <v>ANULADO</v>
          </cell>
          <cell r="W2348" t="str">
            <v>ANULADO</v>
          </cell>
          <cell r="X2348" t="str">
            <v>ANULADO</v>
          </cell>
          <cell r="Y2348" t="str">
            <v>ANULADO</v>
          </cell>
          <cell r="Z2348" t="str">
            <v>ANULADO</v>
          </cell>
          <cell r="AA2348" t="str">
            <v>ANULADO</v>
          </cell>
          <cell r="AB2348" t="str">
            <v>ANULADO</v>
          </cell>
        </row>
        <row r="2349">
          <cell r="A2349">
            <v>2348</v>
          </cell>
          <cell r="C2349" t="str">
            <v xml:space="preserve">FIDUCIARIA COLOMBIANA DE COMERCIO EXTERIOR S.A. FIDUCOLDEX - REDDI AGENCIA DE DESARROLLO TENCOLÓGICO E INNOVACIÓN </v>
          </cell>
          <cell r="E2349" t="str">
            <v xml:space="preserve"> 830.054.060 - 901.066.091</v>
          </cell>
          <cell r="F2349" t="str">
            <v>JURIDICA</v>
          </cell>
          <cell r="H2349" t="str">
            <v>LUIS ANTONIO SILVA RUBIO</v>
          </cell>
          <cell r="I2349">
            <v>14320276</v>
          </cell>
          <cell r="J2349" t="str">
            <v>GRUPO DE TRABAJO DE CENTRO DE INFORMACION TECNOLOGICA Y APOYO A LA GESTION DE LA PROPIEDAD INDUSTRIAL CIGEPI</v>
          </cell>
          <cell r="K2349" t="str">
            <v>DELEGATURA PARA LA PROPIEDAD INDUSTRIAL</v>
          </cell>
          <cell r="L2349" t="str">
            <v>DELEGATURA PARA LA PROPIEDAD INDUSTRIAL</v>
          </cell>
          <cell r="M2349" t="str">
            <v>JAIME LOPEZ</v>
          </cell>
          <cell r="O2349" t="str">
            <v>CONTRATACION DIRECTA</v>
          </cell>
          <cell r="P2349" t="str">
            <v>CONVENIO</v>
          </cell>
          <cell r="Q2349" t="str">
            <v>ESPECIAL DE COOPERACION</v>
          </cell>
          <cell r="R2349" t="str">
            <v xml:space="preserve">Aunar esfuerzos técnicos, administrativos y
financieros para fomentar la gestión, uso y aprovechamiento de la propiedad intelectual de
invenciones con potencial de transferencia, mediante el alistamiento y gestión comercial de
tecnologías generadas y protegidas en Colombia. </v>
          </cell>
          <cell r="S2349">
            <v>45169</v>
          </cell>
          <cell r="T2349">
            <v>45716</v>
          </cell>
          <cell r="U2349">
            <v>45716</v>
          </cell>
          <cell r="V2349">
            <v>500000000</v>
          </cell>
          <cell r="W2349">
            <v>500000000</v>
          </cell>
        </row>
        <row r="2350">
          <cell r="A2350">
            <v>2349</v>
          </cell>
          <cell r="B2350" t="str">
            <v>23-387266--0</v>
          </cell>
          <cell r="C2350" t="str">
            <v xml:space="preserve">LIZETH DANIELA LOZANO PONGUTA </v>
          </cell>
          <cell r="D2350">
            <v>1013667388</v>
          </cell>
          <cell r="F2350" t="str">
            <v>NATURAL</v>
          </cell>
          <cell r="G2350" t="str">
            <v>Mujer</v>
          </cell>
          <cell r="H2350" t="str">
            <v xml:space="preserve">Alfonso Jose Cabarcas Mejia </v>
          </cell>
          <cell r="I2350">
            <v>92125870</v>
          </cell>
          <cell r="J2350" t="str">
            <v>GRUPO DE TRABAJO DE APOYO A LA RED NACIONAL DE PROTECCION AL CONSUMIDOR</v>
          </cell>
          <cell r="K2350" t="str">
            <v>DELEGATURA PARA LA PROTECCION DEL CONSUMIDOR</v>
          </cell>
          <cell r="L2350" t="str">
            <v>DELEGATURA PARA LA PROTECCION DEL CONSUMIDOR</v>
          </cell>
          <cell r="M2350" t="str">
            <v>SULLY MORENO</v>
          </cell>
          <cell r="O2350" t="str">
            <v>CONTRATACION DIRECTA</v>
          </cell>
          <cell r="P2350" t="str">
            <v>PRESTACION DE SERVICIOS</v>
          </cell>
          <cell r="Q2350" t="str">
            <v>PRESTACION DE SERVICIOS PROFESIONALES Y DE APOYO A LA GESTION</v>
          </cell>
          <cell r="R2350" t="str">
            <v>Prestación de servicios profesionales para apoyar al Grupo de Trabajo de Apoyo a la Red Nacional de Protección al Consumidor, en el desarrollo de las actividades de divulgación, atención y transferencia de conocimiento y demás actividades de la Casa del Consumidor de Bienes y Servicios.</v>
          </cell>
          <cell r="S2350">
            <v>45168</v>
          </cell>
          <cell r="T2350" t="str">
            <v>15/12/2023</v>
          </cell>
          <cell r="U2350">
            <v>45275</v>
          </cell>
          <cell r="V2350">
            <v>16050000</v>
          </cell>
          <cell r="W2350">
            <v>15900000</v>
          </cell>
          <cell r="X2350">
            <v>4500000</v>
          </cell>
          <cell r="Y2350">
            <v>45280</v>
          </cell>
          <cell r="Z2350" t="str">
            <v>REDUCCION</v>
          </cell>
          <cell r="AB2350">
            <v>-150000</v>
          </cell>
        </row>
        <row r="2351">
          <cell r="A2351">
            <v>2350</v>
          </cell>
          <cell r="B2351" t="str">
            <v>23-386716--0</v>
          </cell>
          <cell r="C2351" t="str">
            <v xml:space="preserve">DORA EMMA ROMERO PULIDO </v>
          </cell>
          <cell r="D2351">
            <v>40441869</v>
          </cell>
          <cell r="F2351" t="str">
            <v>NATURAL</v>
          </cell>
          <cell r="G2351" t="str">
            <v>Mujer</v>
          </cell>
          <cell r="H2351" t="str">
            <v xml:space="preserve">Alfonso Jose Cabarcas Mejia </v>
          </cell>
          <cell r="I2351">
            <v>92125870</v>
          </cell>
          <cell r="J2351" t="str">
            <v>GRUPO DE TRABAJO DE APOYO A LA RED NACIONAL DE PROTECCION AL CONSUMIDOR</v>
          </cell>
          <cell r="K2351" t="str">
            <v>DELEGATURA PARA LA PROTECCION DEL CONSUMIDOR</v>
          </cell>
          <cell r="L2351" t="str">
            <v>DELEGATURA PARA LA PROTECCION DEL CONSUMIDOR</v>
          </cell>
          <cell r="M2351" t="str">
            <v>DIANA RUA</v>
          </cell>
          <cell r="O2351" t="str">
            <v>CONTRATACION DIRECTA</v>
          </cell>
          <cell r="P2351" t="str">
            <v>PRESTACION DE SERVICIOS</v>
          </cell>
          <cell r="Q2351" t="str">
            <v>PRESTACION DE SERVICIOS PROFESIONALES Y DE APOYO A LA GESTION</v>
          </cell>
          <cell r="R2351" t="str">
            <v>Prestar sus servicios para apoyar al Grupo de Trabajo de Apoyo a la Red Nacional de Protección al Consumidor, en la gestión administrativa de las Casas del Consumidor</v>
          </cell>
          <cell r="S2351">
            <v>45168</v>
          </cell>
          <cell r="T2351" t="str">
            <v>15/12/2023</v>
          </cell>
          <cell r="U2351">
            <v>45275</v>
          </cell>
          <cell r="V2351">
            <v>11021000</v>
          </cell>
          <cell r="W2351">
            <v>11021000</v>
          </cell>
          <cell r="X2351">
            <v>3090000</v>
          </cell>
        </row>
        <row r="2352">
          <cell r="A2352">
            <v>2351</v>
          </cell>
          <cell r="B2352" t="str">
            <v>23-386701--0</v>
          </cell>
          <cell r="C2352" t="str">
            <v xml:space="preserve">Diego Alejandro López Mera </v>
          </cell>
          <cell r="D2352">
            <v>12746339</v>
          </cell>
          <cell r="F2352" t="str">
            <v>NATURAL</v>
          </cell>
          <cell r="G2352" t="str">
            <v>Hombre</v>
          </cell>
          <cell r="H2352" t="str">
            <v xml:space="preserve">Alfonso Jose Cabarcas Mejia </v>
          </cell>
          <cell r="I2352">
            <v>92125870</v>
          </cell>
          <cell r="J2352" t="str">
            <v>GRUPO DE TRABAJO DE APOYO A LA RED NACIONAL DE PROTECCION AL CONSUMIDOR</v>
          </cell>
          <cell r="K2352" t="str">
            <v>DELEGATURA PARA LA PROTECCION DEL CONSUMIDOR</v>
          </cell>
          <cell r="L2352" t="str">
            <v>DELEGATURA PARA LA PROTECCION DEL CONSUMIDOR</v>
          </cell>
          <cell r="M2352" t="str">
            <v>JORGE CIFUENTES</v>
          </cell>
          <cell r="O2352" t="str">
            <v>CONTRATACION DIRECTA</v>
          </cell>
          <cell r="P2352" t="str">
            <v>PRESTACION DE SERVICIOS</v>
          </cell>
          <cell r="Q2352" t="str">
            <v>PRESTACION DE SERVICIOS PROFESIONALES Y DE APOYO A LA GESTION</v>
          </cell>
          <cell r="R2352" t="str">
            <v xml:space="preserve"> Prestar sus servicios Profesionales para apoyar al Grupo de Trabajo de Apoyo a la Red Nacional de Protección al Consumidor, en la gestión administrativa de las Casas del Consumidor </v>
          </cell>
          <cell r="S2352">
            <v>45168</v>
          </cell>
          <cell r="T2352">
            <v>45289</v>
          </cell>
          <cell r="U2352">
            <v>45289</v>
          </cell>
          <cell r="V2352">
            <v>28233334</v>
          </cell>
          <cell r="W2352">
            <v>28233334</v>
          </cell>
          <cell r="X2352">
            <v>7000000</v>
          </cell>
        </row>
        <row r="2353">
          <cell r="A2353">
            <v>2352</v>
          </cell>
          <cell r="B2353" t="str">
            <v>23-386682--0</v>
          </cell>
          <cell r="C2353" t="str">
            <v xml:space="preserve">santiago estrada escobar </v>
          </cell>
          <cell r="D2353">
            <v>1088324817</v>
          </cell>
          <cell r="F2353" t="str">
            <v>NATURAL</v>
          </cell>
          <cell r="G2353" t="str">
            <v>Hombre</v>
          </cell>
          <cell r="H2353" t="str">
            <v xml:space="preserve">Alfonso Jose Cabarcas Mejia </v>
          </cell>
          <cell r="I2353">
            <v>92125870</v>
          </cell>
          <cell r="J2353" t="str">
            <v>GRUPO DE TRABAJO DE APOYO A LA RED NACIONAL DE PROTECCION AL CONSUMIDOR</v>
          </cell>
          <cell r="K2353" t="str">
            <v>DELEGATURA PARA LA PROTECCION DEL CONSUMIDOR</v>
          </cell>
          <cell r="L2353" t="str">
            <v>DELEGATURA PARA LA PROTECCION DEL CONSUMIDOR</v>
          </cell>
          <cell r="M2353" t="str">
            <v>JORGE CIFUENTES</v>
          </cell>
          <cell r="O2353" t="str">
            <v>CONTRATACION DIRECTA</v>
          </cell>
          <cell r="P2353" t="str">
            <v>PRESTACION DE SERVICIOS</v>
          </cell>
          <cell r="Q2353" t="str">
            <v>PRESTACION DE SERVICIOS PROFESIONALES Y DE APOYO A LA GESTION</v>
          </cell>
          <cell r="R2353" t="str">
            <v xml:space="preserve"> Prestar sus servicios Profesionales para apoyar al Grupo de Trabajo de Apoyo a la Red Nacional de Protección al Consumidor, en desarrollo de las actividades de divulgación, atención y transferencia de conocimiento en las Casas del Consumidor y demás programas en materia de protección al consumidor a cargo de la RNPC.</v>
          </cell>
          <cell r="S2353">
            <v>45168</v>
          </cell>
          <cell r="T2353" t="str">
            <v>15/12/2023</v>
          </cell>
          <cell r="U2353">
            <v>45275</v>
          </cell>
          <cell r="V2353">
            <v>16050000</v>
          </cell>
          <cell r="W2353">
            <v>16050000</v>
          </cell>
          <cell r="X2353">
            <v>4500000</v>
          </cell>
        </row>
        <row r="2354">
          <cell r="A2354">
            <v>2353</v>
          </cell>
          <cell r="B2354" t="str">
            <v>23-389738--2</v>
          </cell>
          <cell r="C2354" t="str">
            <v xml:space="preserve">Mayra Alejandra Guevara Campaña </v>
          </cell>
          <cell r="D2354">
            <v>1010223648</v>
          </cell>
          <cell r="F2354" t="str">
            <v>NATURAL</v>
          </cell>
          <cell r="G2354" t="str">
            <v>Mujer</v>
          </cell>
          <cell r="H2354" t="str">
            <v xml:space="preserve">Alfonso Jose Cabarcas Mejia </v>
          </cell>
          <cell r="I2354">
            <v>92125870</v>
          </cell>
          <cell r="J2354" t="str">
            <v>GRUPO DE TRABAJO DE APOYO A LA RED NACIONAL DE PROTECCION AL CONSUMIDOR</v>
          </cell>
          <cell r="K2354" t="str">
            <v>DELEGATURA PARA LA PROTECCION DEL CONSUMIDOR</v>
          </cell>
          <cell r="L2354" t="str">
            <v>DELEGATURA PARA LA PROTECCION DEL CONSUMIDOR</v>
          </cell>
          <cell r="M2354" t="str">
            <v>SULLY MORENO</v>
          </cell>
          <cell r="O2354" t="str">
            <v>CONTRATACION DIRECTA</v>
          </cell>
          <cell r="P2354" t="str">
            <v>PRESTACION DE SERVICIOS</v>
          </cell>
          <cell r="Q2354" t="str">
            <v>PRESTACION DE SERVICIOS PROFESIONALES Y DE APOYO A LA GESTION</v>
          </cell>
          <cell r="R2354" t="str">
            <v>Prestación de servicios para apoyar al Grupo de Trabajo de Apoyo a la Red Nacional de Protección al Consumidor, en la gestión administrativa de las Casas del Consumidor</v>
          </cell>
          <cell r="S2354">
            <v>45173</v>
          </cell>
          <cell r="T2354" t="str">
            <v>15/12/2023</v>
          </cell>
          <cell r="U2354">
            <v>45275</v>
          </cell>
          <cell r="V2354">
            <v>10506000</v>
          </cell>
          <cell r="W2354">
            <v>10506000</v>
          </cell>
          <cell r="X2354">
            <v>3090000</v>
          </cell>
        </row>
        <row r="2355">
          <cell r="A2355">
            <v>2354</v>
          </cell>
          <cell r="B2355" t="str">
            <v>23-389792--2</v>
          </cell>
          <cell r="C2355" t="str">
            <v xml:space="preserve">Ana Jisel Gutierrez Gutierrez </v>
          </cell>
          <cell r="D2355">
            <v>1024547588</v>
          </cell>
          <cell r="F2355" t="str">
            <v>NATURAL</v>
          </cell>
          <cell r="G2355" t="str">
            <v>Mujer</v>
          </cell>
          <cell r="H2355" t="str">
            <v xml:space="preserve">Alfonso Jose Cabarcas Mejia </v>
          </cell>
          <cell r="I2355">
            <v>92125870</v>
          </cell>
          <cell r="J2355" t="str">
            <v>GRUPO DE TRABAJO DE APOYO A LA RED NACIONAL DE PROTECCION AL CONSUMIDOR</v>
          </cell>
          <cell r="K2355" t="str">
            <v>DELEGATURA PARA LA PROTECCION DEL CONSUMIDOR</v>
          </cell>
          <cell r="L2355" t="str">
            <v>DELEGATURA PARA LA PROTECCION DEL CONSUMIDOR</v>
          </cell>
          <cell r="M2355" t="str">
            <v>SULLY MORENO</v>
          </cell>
          <cell r="O2355" t="str">
            <v>CONTRATACION DIRECTA</v>
          </cell>
          <cell r="P2355" t="str">
            <v>PRESTACION DE SERVICIOS</v>
          </cell>
          <cell r="Q2355" t="str">
            <v>PRESTACION DE SERVICIOS PROFESIONALES Y DE APOYO A LA GESTION</v>
          </cell>
          <cell r="R2355" t="str">
            <v>Prestación de servicios para apoyar al Grupo de Trabajo de Apoyo a la Red Nacional de Protección al Consumidor, en la gestión administrativa de las Casas del Consumidor</v>
          </cell>
          <cell r="S2355">
            <v>45173</v>
          </cell>
          <cell r="T2355" t="str">
            <v>15/12/2023</v>
          </cell>
          <cell r="U2355">
            <v>45275</v>
          </cell>
          <cell r="V2355">
            <v>10506000</v>
          </cell>
          <cell r="W2355">
            <v>10506000</v>
          </cell>
          <cell r="X2355">
            <v>3090000</v>
          </cell>
        </row>
        <row r="2356">
          <cell r="A2356">
            <v>2355</v>
          </cell>
          <cell r="B2356" t="str">
            <v>23-389353--0</v>
          </cell>
          <cell r="C2356" t="str">
            <v xml:space="preserve">TANIA ROSA DIAZ SABBAGH </v>
          </cell>
          <cell r="D2356">
            <v>45490678</v>
          </cell>
          <cell r="F2356" t="str">
            <v>NATURAL</v>
          </cell>
          <cell r="G2356" t="str">
            <v>Mujer</v>
          </cell>
          <cell r="H2356" t="str">
            <v xml:space="preserve">Alfonso Jose Cabarcas Mejia </v>
          </cell>
          <cell r="I2356">
            <v>92125870</v>
          </cell>
          <cell r="J2356" t="str">
            <v>GRUPO DE TRABAJO DE APOYO A LA RED NACIONAL DE PROTECCION AL CONSUMIDOR</v>
          </cell>
          <cell r="K2356" t="str">
            <v>DELEGATURA PARA LA PROTECCION DEL CONSUMIDOR</v>
          </cell>
          <cell r="L2356" t="str">
            <v>DELEGATURA PARA LA PROTECCION DEL CONSUMIDOR</v>
          </cell>
          <cell r="M2356" t="str">
            <v>SULLY MORENO</v>
          </cell>
          <cell r="O2356" t="str">
            <v>CONTRATACION DIRECTA</v>
          </cell>
          <cell r="P2356" t="str">
            <v>PRESTACION DE SERVICIOS</v>
          </cell>
          <cell r="Q2356" t="str">
            <v>PRESTACION DE SERVICIOS PROFESIONALES Y DE APOYO A LA GESTION</v>
          </cell>
          <cell r="R2356" t="str">
            <v xml:space="preserve">Prestación de servicios profesionales para apoyar al Grupo de Trabajo de Apoyo a la Red Nacional de Protección al Consumidor, en la gestión jurídica y administrativa de las Casas del Consumidor _x000D_
</v>
          </cell>
          <cell r="S2356">
            <v>45169</v>
          </cell>
          <cell r="T2356" t="str">
            <v>29/12/2023</v>
          </cell>
          <cell r="U2356">
            <v>45289</v>
          </cell>
          <cell r="V2356">
            <v>27766667</v>
          </cell>
          <cell r="W2356">
            <v>27766667</v>
          </cell>
          <cell r="X2356">
            <v>7000000</v>
          </cell>
        </row>
        <row r="2357">
          <cell r="A2357">
            <v>2356</v>
          </cell>
          <cell r="B2357" t="str">
            <v>23-389363--0</v>
          </cell>
          <cell r="C2357" t="str">
            <v>LAURA ALEJANDRA CARDENAS VARGAS</v>
          </cell>
          <cell r="D2357">
            <v>1007493911</v>
          </cell>
          <cell r="F2357" t="str">
            <v>NATURAL</v>
          </cell>
          <cell r="G2357" t="str">
            <v>Mujer</v>
          </cell>
          <cell r="H2357" t="str">
            <v xml:space="preserve">Alfonso Jose Cabarcas Mejia </v>
          </cell>
          <cell r="I2357">
            <v>92125870</v>
          </cell>
          <cell r="J2357" t="str">
            <v>GRUPO DE TRABAJO DE APOYO A LA RED NACIONAL DE PROTECCION AL CONSUMIDOR</v>
          </cell>
          <cell r="K2357" t="str">
            <v>DELEGATURA PARA LA PROTECCION DEL CONSUMIDOR</v>
          </cell>
          <cell r="L2357" t="str">
            <v>DELEGATURA PARA LA PROTECCION DEL CONSUMIDOR</v>
          </cell>
          <cell r="M2357" t="str">
            <v>DIANA RUA</v>
          </cell>
          <cell r="O2357" t="str">
            <v>CONTRATACION DIRECTA</v>
          </cell>
          <cell r="P2357" t="str">
            <v>PRESTACION DE SERVICIOS</v>
          </cell>
          <cell r="Q2357" t="str">
            <v>PRESTACION DE SERVICIOS PROFESIONALES Y DE APOYO A LA GESTION</v>
          </cell>
          <cell r="R2357" t="str">
            <v xml:space="preserve">Prestación de servicios para apoyar al Grupo de Trabajo de Apoyo a la Red Nacional de Protección del Consumidor en las actividades que se requieran en materia de mecanismos alternativos de solución de conflictos implementados por la RNPC. </v>
          </cell>
          <cell r="S2357">
            <v>45169</v>
          </cell>
          <cell r="T2357" t="str">
            <v>15/12/2023</v>
          </cell>
          <cell r="U2357">
            <v>45275</v>
          </cell>
          <cell r="V2357">
            <v>15750000</v>
          </cell>
          <cell r="W2357">
            <v>15750000</v>
          </cell>
          <cell r="X2357">
            <v>4500000</v>
          </cell>
        </row>
        <row r="2358">
          <cell r="A2358">
            <v>2357</v>
          </cell>
          <cell r="B2358" t="str">
            <v>23-391783--0</v>
          </cell>
          <cell r="C2358" t="str">
            <v xml:space="preserve">RICARDO GORDON MAY </v>
          </cell>
          <cell r="D2358">
            <v>15243378</v>
          </cell>
          <cell r="F2358" t="str">
            <v>NATURAL</v>
          </cell>
          <cell r="G2358" t="str">
            <v>Hombre</v>
          </cell>
          <cell r="H2358" t="str">
            <v xml:space="preserve">Alfonso Jose Cabarcas Mejia </v>
          </cell>
          <cell r="I2358">
            <v>92125870</v>
          </cell>
          <cell r="J2358" t="str">
            <v>GRUPO DE TRABAJO DE APOYO A LA RED NACIONAL DE PROTECCION AL CONSUMIDOR</v>
          </cell>
          <cell r="K2358" t="str">
            <v>DELEGATURA PARA LA PROTECCION DEL CONSUMIDOR</v>
          </cell>
          <cell r="L2358" t="str">
            <v>DELEGATURA PARA LA PROTECCION DEL CONSUMIDOR</v>
          </cell>
          <cell r="M2358" t="str">
            <v>SULLY MORENO</v>
          </cell>
          <cell r="O2358" t="str">
            <v>CONTRATACION DIRECTA</v>
          </cell>
          <cell r="P2358" t="str">
            <v>PRESTACION DE SERVICIOS</v>
          </cell>
          <cell r="Q2358" t="str">
            <v>PRESTACION DE SERVICIOS PROFESIONALES Y DE APOYO A LA GESTION</v>
          </cell>
          <cell r="R2358" t="str">
            <v>Prestación de servicios profesionales para apoyar al Grupo de Trabajo de Apoyo a la Red Nacional de Protección al Consumidor, en el desarrollo de las actividades de atención y difusión de los derechos del Consumidor</v>
          </cell>
          <cell r="S2358">
            <v>45173</v>
          </cell>
          <cell r="T2358" t="str">
            <v>15/12/2023</v>
          </cell>
          <cell r="U2358">
            <v>45275</v>
          </cell>
          <cell r="V2358">
            <v>22100000</v>
          </cell>
          <cell r="W2358">
            <v>22100000</v>
          </cell>
          <cell r="X2358">
            <v>6500000</v>
          </cell>
        </row>
        <row r="2359">
          <cell r="A2359">
            <v>2358</v>
          </cell>
          <cell r="B2359" t="str">
            <v>23-391797--0</v>
          </cell>
          <cell r="C2359" t="str">
            <v>PAULA ANDREA JIMENEZ MORENO</v>
          </cell>
          <cell r="D2359">
            <v>1234789869</v>
          </cell>
          <cell r="F2359" t="str">
            <v>NATURAL</v>
          </cell>
          <cell r="G2359" t="str">
            <v>Mujer</v>
          </cell>
          <cell r="H2359" t="str">
            <v xml:space="preserve">Alfonso Jose Cabarcas Mejia </v>
          </cell>
          <cell r="I2359">
            <v>92125870</v>
          </cell>
          <cell r="J2359" t="str">
            <v>GRUPO DE TRABAJO DE APOYO A LA RED NACIONAL DE PROTECCION AL CONSUMIDOR</v>
          </cell>
          <cell r="K2359" t="str">
            <v>DELEGATURA PARA LA PROTECCION DEL CONSUMIDOR</v>
          </cell>
          <cell r="L2359" t="str">
            <v>DELEGATURA PARA LA PROTECCION DEL CONSUMIDOR</v>
          </cell>
          <cell r="M2359" t="str">
            <v>SULLY MORENO</v>
          </cell>
          <cell r="O2359" t="str">
            <v>CONTRATACION DIRECTA</v>
          </cell>
          <cell r="P2359" t="str">
            <v>PRESTACION DE SERVICIOS</v>
          </cell>
          <cell r="Q2359" t="str">
            <v>PRESTACION DE SERVICIOS PROFESIONALES Y DE APOYO A LA GESTION</v>
          </cell>
          <cell r="R2359" t="str">
            <v xml:space="preserve">Prestación de servicios profesionales para apoyar al Grupo de Trabajo de Apoyo a la Red Nacional de Protección al Consumidor, en asuntos jurídicos en Casas del Consumidor y los programas en materia de protección al consumidor a cargo de la RNPC. </v>
          </cell>
          <cell r="S2359">
            <v>45173</v>
          </cell>
          <cell r="T2359" t="str">
            <v>15/12/2023</v>
          </cell>
          <cell r="U2359">
            <v>45275</v>
          </cell>
          <cell r="V2359">
            <v>14450000</v>
          </cell>
          <cell r="W2359">
            <v>14450000</v>
          </cell>
          <cell r="X2359">
            <v>4250000</v>
          </cell>
        </row>
        <row r="2360">
          <cell r="A2360">
            <v>2359</v>
          </cell>
          <cell r="B2360" t="str">
            <v>23-389239--0</v>
          </cell>
          <cell r="C2360" t="str">
            <v xml:space="preserve">JHON JAIRO CANIZALEZ </v>
          </cell>
          <cell r="D2360">
            <v>1033733831</v>
          </cell>
          <cell r="F2360" t="str">
            <v>NATURAL</v>
          </cell>
          <cell r="G2360" t="str">
            <v>Hombre</v>
          </cell>
          <cell r="H2360" t="str">
            <v>LUIS EDUARDO AGUIAR DELGADILLO</v>
          </cell>
          <cell r="I2360">
            <v>93394384</v>
          </cell>
          <cell r="J2360" t="str">
            <v>OFICINA ASESORA JURIDICA</v>
          </cell>
          <cell r="K2360" t="str">
            <v>OFICINA ASESORA JURIDICA</v>
          </cell>
          <cell r="L2360" t="str">
            <v>OFICINA ASESORA JURIDICA</v>
          </cell>
          <cell r="M2360" t="str">
            <v>MARCELO BARRETO</v>
          </cell>
          <cell r="O2360" t="str">
            <v>CONTRATACION DIRECTA</v>
          </cell>
          <cell r="P2360" t="str">
            <v>PRESTACION DE SERVICIOS</v>
          </cell>
          <cell r="Q2360" t="str">
            <v>PRESTACION DE SERVICIOS PROFESIONALES Y DE APOYO A LA GESTION</v>
          </cell>
          <cell r="R2360" t="str">
            <v xml:space="preserve">Prestación de servicios profesionales de un abogado para que apoye en todos los asuntos jurídicos de la Oficina Asesora Jurídica de la Superintendencia de Industria y Comercio para el periodo 2023._x000D_
</v>
          </cell>
          <cell r="S2360">
            <v>45173</v>
          </cell>
          <cell r="T2360" t="str">
            <v>15/12/2023</v>
          </cell>
          <cell r="U2360">
            <v>45275</v>
          </cell>
          <cell r="V2360">
            <v>21412339</v>
          </cell>
          <cell r="W2360">
            <v>21412339</v>
          </cell>
          <cell r="X2360">
            <v>6297747</v>
          </cell>
        </row>
        <row r="2361">
          <cell r="A2361">
            <v>2360</v>
          </cell>
          <cell r="B2361" t="str">
            <v>23-395448--2</v>
          </cell>
          <cell r="C2361" t="str">
            <v>DAVID ALEJANDRO HERNANDEZ ARROYO</v>
          </cell>
          <cell r="D2361">
            <v>1085309942</v>
          </cell>
          <cell r="F2361" t="str">
            <v>NATURAL</v>
          </cell>
          <cell r="G2361" t="str">
            <v>Hombre</v>
          </cell>
          <cell r="H2361" t="str">
            <v xml:space="preserve">Alfonso Jose Cabarcas Mejia </v>
          </cell>
          <cell r="I2361">
            <v>92125870</v>
          </cell>
          <cell r="J2361" t="str">
            <v>GRUPO DE TRABAJO DE APOYO A LA RED NACIONAL DE PROTECCION AL CONSUMIDOR</v>
          </cell>
          <cell r="K2361" t="str">
            <v>DELEGATURA PARA LA PROTECCION DEL CONSUMIDOR</v>
          </cell>
          <cell r="L2361" t="str">
            <v>DELEGATURA PARA LA PROTECCION DEL CONSUMIDOR</v>
          </cell>
          <cell r="M2361" t="str">
            <v>SULLY MORENO</v>
          </cell>
          <cell r="O2361" t="str">
            <v>CONTRATACION DIRECTA</v>
          </cell>
          <cell r="P2361" t="str">
            <v>PRESTACION DE SERVICIOS</v>
          </cell>
          <cell r="Q2361" t="str">
            <v>PRESTACION DE SERVICIOS PROFESIONALES Y DE APOYO A LA GESTION</v>
          </cell>
          <cell r="R2361" t="str">
            <v>Prestación de servicios profesionales para apoyar al Grupo de Trabajo de Apoyo a la Red Nacional de Protección al Consumidor, en asuntos jurídicos en Casas del Consumidor y los programas en materia de protección al consumidor a cargo de la RNPC</v>
          </cell>
          <cell r="S2361">
            <v>45174</v>
          </cell>
          <cell r="T2361" t="str">
            <v>15/12/2023</v>
          </cell>
          <cell r="U2361">
            <v>45275</v>
          </cell>
          <cell r="V2361">
            <v>14308333</v>
          </cell>
          <cell r="W2361">
            <v>14308333</v>
          </cell>
          <cell r="X2361">
            <v>4250000</v>
          </cell>
        </row>
        <row r="2362">
          <cell r="A2362">
            <v>2361</v>
          </cell>
          <cell r="B2362" t="str">
            <v>23-390507--0</v>
          </cell>
          <cell r="C2362" t="str">
            <v>RICARDO BALLESTEROS  VALENCIA</v>
          </cell>
          <cell r="D2362">
            <v>9534694</v>
          </cell>
          <cell r="F2362" t="str">
            <v>NATURAL</v>
          </cell>
          <cell r="G2362" t="str">
            <v>Hombre</v>
          </cell>
          <cell r="H2362" t="str">
            <v>LIGIA MATILDE ATEHORTUA JIMENEZ</v>
          </cell>
          <cell r="I2362">
            <v>30307569</v>
          </cell>
          <cell r="J2362" t="str">
            <v>DELEGATURA PARA LA PROPIEDAD INDUSTRIAL</v>
          </cell>
          <cell r="K2362" t="str">
            <v>DELEGATURA PARA LA PROPIEDAD INDUSTRIAL</v>
          </cell>
          <cell r="L2362" t="str">
            <v>DELEGATURA PARA LA PROPIEDAD INDUSTRIAL</v>
          </cell>
          <cell r="M2362" t="str">
            <v>JAIME LOPEZ</v>
          </cell>
          <cell r="O2362" t="str">
            <v>CONTRATACION DIRECTA</v>
          </cell>
          <cell r="P2362" t="str">
            <v>PRESTACION DE SERVICIOS</v>
          </cell>
          <cell r="Q2362" t="str">
            <v>PRESTACION DE SERVICIOS PROFESIONALES Y DE APOYO A LA GESTION</v>
          </cell>
          <cell r="R2362" t="str">
            <v>Prestación de servicios profesionales jurídicos para el fortalecimiento de los servicios a la ciudadanía relacionados con los Signos Distintivos de Vocación Colectiva.</v>
          </cell>
          <cell r="S2362">
            <v>45173</v>
          </cell>
          <cell r="T2362" t="str">
            <v xml:space="preserve">15/12/2023 </v>
          </cell>
          <cell r="U2362">
            <v>45275</v>
          </cell>
          <cell r="V2362">
            <v>34000000</v>
          </cell>
          <cell r="W2362">
            <v>32666667</v>
          </cell>
          <cell r="X2362">
            <v>10000000</v>
          </cell>
          <cell r="Y2362">
            <v>45229</v>
          </cell>
          <cell r="Z2362" t="str">
            <v>REDUCCION</v>
          </cell>
          <cell r="AB2362">
            <v>-1333333</v>
          </cell>
        </row>
        <row r="2363">
          <cell r="A2363">
            <v>2362</v>
          </cell>
          <cell r="B2363" t="str">
            <v>23-390512--0</v>
          </cell>
          <cell r="C2363" t="str">
            <v xml:space="preserve">YAMILE BORJA MARTINEZ </v>
          </cell>
          <cell r="D2363">
            <v>1010171625</v>
          </cell>
          <cell r="F2363" t="str">
            <v>NATURAL</v>
          </cell>
          <cell r="G2363" t="str">
            <v>Mujer</v>
          </cell>
          <cell r="H2363" t="str">
            <v>LIGIA MATILDE ATEHORTUA JIMENEZ</v>
          </cell>
          <cell r="I2363">
            <v>30307569</v>
          </cell>
          <cell r="J2363" t="str">
            <v>DELEGATURA PARA LA PROPIEDAD INDUSTRIAL</v>
          </cell>
          <cell r="K2363" t="str">
            <v>DELEGATURA PARA LA PROPIEDAD INDUSTRIAL</v>
          </cell>
          <cell r="L2363" t="str">
            <v>DELEGATURA PARA LA PROPIEDAD INDUSTRIAL</v>
          </cell>
          <cell r="M2363" t="str">
            <v>JAIME LOPEZ</v>
          </cell>
          <cell r="O2363" t="str">
            <v>CONTRATACION DIRECTA</v>
          </cell>
          <cell r="P2363" t="str">
            <v>PRESTACION DE SERVICIOS</v>
          </cell>
          <cell r="Q2363" t="str">
            <v>PRESTACION DE SERVICIOS PROFESIONALES Y DE APOYO A LA GESTION</v>
          </cell>
          <cell r="R2363" t="str">
            <v>Prestación de servicios profesionales para la formulación de estrategias encaminadas al fortalecimiento de los trámites y servicios a la ciudadanía brindados en el Centro de Información Tecnológica y Apoyo a la Gestión de la Propiedad Industrial (CIGEPI)</v>
          </cell>
          <cell r="S2363">
            <v>45173</v>
          </cell>
          <cell r="T2363" t="str">
            <v xml:space="preserve">15/12/2023  </v>
          </cell>
          <cell r="U2363">
            <v>45208</v>
          </cell>
          <cell r="V2363">
            <v>34000000</v>
          </cell>
          <cell r="W2363">
            <v>12000000</v>
          </cell>
          <cell r="X2363">
            <v>10000000</v>
          </cell>
          <cell r="Y2363">
            <v>45211</v>
          </cell>
          <cell r="Z2363" t="str">
            <v>TERMINACION ANTICIPADA</v>
          </cell>
          <cell r="AA2363">
            <v>-67</v>
          </cell>
          <cell r="AB2363">
            <v>-22000000</v>
          </cell>
        </row>
        <row r="2364">
          <cell r="A2364">
            <v>2363</v>
          </cell>
          <cell r="B2364" t="str">
            <v>23-389742--2</v>
          </cell>
          <cell r="C2364" t="str">
            <v xml:space="preserve">LAURA LORENA RAMOS VERGARA </v>
          </cell>
          <cell r="D2364">
            <v>1110560544</v>
          </cell>
          <cell r="F2364" t="str">
            <v>NATURAL</v>
          </cell>
          <cell r="G2364" t="str">
            <v>Mujer</v>
          </cell>
          <cell r="H2364" t="str">
            <v xml:space="preserve">Alfonso Jose Cabarcas Mejia </v>
          </cell>
          <cell r="I2364">
            <v>92125870</v>
          </cell>
          <cell r="J2364" t="str">
            <v>GRUPO DE TRABAJO DE APOYO A LA RED NACIONAL DE PROTECCION AL CONSUMIDOR</v>
          </cell>
          <cell r="K2364" t="str">
            <v>DELEGATURA PARA LA PROTECCION DEL CONSUMIDOR</v>
          </cell>
          <cell r="L2364" t="str">
            <v>DELEGATURA PARA LA PROTECCION DEL CONSUMIDOR</v>
          </cell>
          <cell r="M2364" t="str">
            <v>JORGE CIFUENTES</v>
          </cell>
          <cell r="O2364" t="str">
            <v>CONTRATACION DIRECTA</v>
          </cell>
          <cell r="P2364" t="str">
            <v>PRESTACION DE SERVICIOS</v>
          </cell>
          <cell r="Q2364" t="str">
            <v>PRESTACION DE SERVICIOS PROFESIONALES Y DE APOYO A LA GESTION</v>
          </cell>
          <cell r="R2364" t="str">
            <v xml:space="preserve">Prestar sus servicios Profesionales para apoyar al Grupo de Trabajo de Apoyo a la Red Nacional de Protección al Consumidor, en asuntos jurídicos en Casas del Consumidor y los programas en materia de protección al consumidor a cargo de la RNPC. _x000D_
</v>
          </cell>
          <cell r="S2364">
            <v>45173</v>
          </cell>
          <cell r="T2364" t="str">
            <v>15/12/2023</v>
          </cell>
          <cell r="U2364">
            <v>45461</v>
          </cell>
          <cell r="V2364">
            <v>18700000</v>
          </cell>
          <cell r="W2364">
            <v>26950000</v>
          </cell>
          <cell r="X2364">
            <v>5500000</v>
          </cell>
          <cell r="Y2364" t="str">
            <v>6/10/2023
2023/12/29
2024/01/25</v>
          </cell>
          <cell r="Z2364" t="str">
            <v>ADICION Y PRORROGA
ADICION Y PRORROGA
SUPENSIÓN Y PRORROG</v>
          </cell>
          <cell r="AA2364">
            <v>186</v>
          </cell>
          <cell r="AB2364">
            <v>8250000</v>
          </cell>
        </row>
        <row r="2365">
          <cell r="A2365">
            <v>2364</v>
          </cell>
          <cell r="B2365" t="str">
            <v>23-393307--0</v>
          </cell>
          <cell r="C2365" t="str">
            <v>JULIAN DAVID MALDONADO SAGRE</v>
          </cell>
          <cell r="D2365">
            <v>1067947075</v>
          </cell>
          <cell r="F2365" t="str">
            <v>NATURAL</v>
          </cell>
          <cell r="G2365" t="str">
            <v>Hombre</v>
          </cell>
          <cell r="H2365" t="str">
            <v xml:space="preserve">Alfonso Jose Cabarcas Mejia </v>
          </cell>
          <cell r="I2365">
            <v>92125870</v>
          </cell>
          <cell r="J2365" t="str">
            <v>GRUPO DE TRABAJO DE APOYO A LA RED NACIONAL DE PROTECCION AL CONSUMIDOR</v>
          </cell>
          <cell r="K2365" t="str">
            <v>DELEGATURA PARA LA PROTECCION DEL CONSUMIDOR</v>
          </cell>
          <cell r="L2365" t="str">
            <v>DELEGATURA PARA LA PROTECCION DEL CONSUMIDOR</v>
          </cell>
          <cell r="M2365" t="str">
            <v>JORGE CIFUENTES</v>
          </cell>
          <cell r="O2365" t="str">
            <v>CONTRATACION DIRECTA</v>
          </cell>
          <cell r="P2365" t="str">
            <v>PRESTACION DE SERVICIOS</v>
          </cell>
          <cell r="Q2365" t="str">
            <v>PRESTACION DE SERVICIOS PROFESIONALES Y DE APOYO A LA GESTION</v>
          </cell>
          <cell r="R2365" t="str">
            <v xml:space="preserve"> Prestar sus servicios Profesionales para apoyar al Grupo de Trabajo de Apoyo a la Red Nacional de Protección al Consumidor, en asuntos jurídicos en Casas del Consumidor y los programas en materia de protección al consumidor a cargo de la RNPC. </v>
          </cell>
          <cell r="S2365">
            <v>45173</v>
          </cell>
          <cell r="T2365" t="str">
            <v>15/12/2023</v>
          </cell>
          <cell r="U2365">
            <v>45275</v>
          </cell>
          <cell r="V2365">
            <v>15300000</v>
          </cell>
          <cell r="W2365">
            <v>15300000</v>
          </cell>
          <cell r="X2365">
            <v>4500000</v>
          </cell>
        </row>
        <row r="2366">
          <cell r="A2366">
            <v>2365</v>
          </cell>
          <cell r="B2366" t="str">
            <v>23-393311--0</v>
          </cell>
          <cell r="C2366" t="str">
            <v>JUAN ANDRES BASTO AROCA</v>
          </cell>
          <cell r="D2366">
            <v>1121889869</v>
          </cell>
          <cell r="F2366" t="str">
            <v>NATURAL</v>
          </cell>
          <cell r="G2366" t="str">
            <v>Hombre</v>
          </cell>
          <cell r="H2366" t="str">
            <v xml:space="preserve">Alfonso Jose Cabarcas Mejia </v>
          </cell>
          <cell r="I2366">
            <v>92125870</v>
          </cell>
          <cell r="J2366" t="str">
            <v>GRUPO DE TRABAJO DE APOYO A LA RED NACIONAL DE PROTECCION AL CONSUMIDOR</v>
          </cell>
          <cell r="K2366" t="str">
            <v>DELEGATURA PARA LA PROTECCION DEL CONSUMIDOR</v>
          </cell>
          <cell r="L2366" t="str">
            <v>DELEGATURA PARA LA PROTECCION DEL CONSUMIDOR</v>
          </cell>
          <cell r="M2366" t="str">
            <v>JORGE CIFUENTES</v>
          </cell>
          <cell r="O2366" t="str">
            <v>CONTRATACION DIRECTA</v>
          </cell>
          <cell r="P2366" t="str">
            <v>PRESTACION DE SERVICIOS</v>
          </cell>
          <cell r="Q2366" t="str">
            <v>PRESTACION DE SERVICIOS PROFESIONALES Y DE APOYO A LA GESTION</v>
          </cell>
          <cell r="R2366"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66">
            <v>45173</v>
          </cell>
          <cell r="T2366" t="str">
            <v>15/12/2023</v>
          </cell>
          <cell r="U2366">
            <v>45289</v>
          </cell>
          <cell r="V2366">
            <v>18700000</v>
          </cell>
          <cell r="W2366">
            <v>21266667</v>
          </cell>
          <cell r="X2366">
            <v>5500000</v>
          </cell>
          <cell r="Y2366">
            <v>45272</v>
          </cell>
          <cell r="Z2366" t="str">
            <v>ADICION Y PRORROGA</v>
          </cell>
          <cell r="AA2366">
            <v>14</v>
          </cell>
          <cell r="AB2366">
            <v>2566667</v>
          </cell>
        </row>
        <row r="2367">
          <cell r="A2367">
            <v>2366</v>
          </cell>
          <cell r="B2367" t="str">
            <v>23-393319--0</v>
          </cell>
          <cell r="C2367" t="str">
            <v>JESUS OLMEDO MEDINA JIPIZ</v>
          </cell>
          <cell r="D2367">
            <v>76007266</v>
          </cell>
          <cell r="F2367" t="str">
            <v>NATURAL</v>
          </cell>
          <cell r="G2367" t="str">
            <v>Hombre</v>
          </cell>
          <cell r="H2367" t="str">
            <v xml:space="preserve">Alfonso Jose Cabarcas Mejia </v>
          </cell>
          <cell r="I2367">
            <v>92125870</v>
          </cell>
          <cell r="J2367" t="str">
            <v>GRUPO DE TRABAJO DE APOYO A LA RED NACIONAL DE PROTECCION AL CONSUMIDOR</v>
          </cell>
          <cell r="K2367" t="str">
            <v>DELEGATURA PARA LA PROTECCION DEL CONSUMIDOR</v>
          </cell>
          <cell r="L2367" t="str">
            <v>DELEGATURA PARA LA PROTECCION DEL CONSUMIDOR</v>
          </cell>
          <cell r="M2367" t="str">
            <v>JORGE CIFUENTES</v>
          </cell>
          <cell r="O2367" t="str">
            <v>CONTRATACION DIRECTA</v>
          </cell>
          <cell r="P2367" t="str">
            <v>PRESTACION DE SERVICIOS</v>
          </cell>
          <cell r="Q2367" t="str">
            <v>PRESTACION DE SERVICIOS PROFESIONALES Y DE APOYO A LA GESTION</v>
          </cell>
          <cell r="R2367"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67">
            <v>45173</v>
          </cell>
          <cell r="T2367" t="str">
            <v>15/12/2023</v>
          </cell>
          <cell r="U2367">
            <v>45275</v>
          </cell>
          <cell r="V2367">
            <v>15300000</v>
          </cell>
          <cell r="W2367">
            <v>15300000</v>
          </cell>
          <cell r="X2367">
            <v>4500000</v>
          </cell>
        </row>
        <row r="2368">
          <cell r="A2368">
            <v>2367</v>
          </cell>
          <cell r="B2368" t="str">
            <v>ANULADO</v>
          </cell>
          <cell r="C2368" t="str">
            <v>ANULADO</v>
          </cell>
          <cell r="D2368" t="str">
            <v>ANULADO</v>
          </cell>
          <cell r="E2368" t="str">
            <v>ANULADO</v>
          </cell>
          <cell r="F2368" t="str">
            <v>ANULADO</v>
          </cell>
          <cell r="G2368" t="str">
            <v>ANULADO</v>
          </cell>
          <cell r="H2368" t="str">
            <v>ANULADO</v>
          </cell>
          <cell r="I2368" t="str">
            <v>ANULADO</v>
          </cell>
          <cell r="J2368" t="str">
            <v>ANULADO</v>
          </cell>
          <cell r="K2368" t="str">
            <v>ANULADO</v>
          </cell>
          <cell r="L2368" t="str">
            <v>ANULADO</v>
          </cell>
          <cell r="M2368" t="str">
            <v>ANULADO</v>
          </cell>
          <cell r="N2368" t="str">
            <v>ANULADO</v>
          </cell>
          <cell r="O2368" t="str">
            <v>ANULADO</v>
          </cell>
          <cell r="P2368" t="str">
            <v>ANULADO</v>
          </cell>
          <cell r="Q2368" t="str">
            <v>ANULADO</v>
          </cell>
          <cell r="R2368" t="str">
            <v>ANULADO</v>
          </cell>
          <cell r="S2368" t="str">
            <v>ANULADO</v>
          </cell>
          <cell r="T2368" t="str">
            <v>ANULADO</v>
          </cell>
          <cell r="U2368" t="str">
            <v>ANULADO</v>
          </cell>
          <cell r="V2368" t="str">
            <v>ANULADO</v>
          </cell>
          <cell r="W2368" t="str">
            <v>ANULADO</v>
          </cell>
          <cell r="X2368" t="str">
            <v>ANULADO</v>
          </cell>
          <cell r="Y2368" t="str">
            <v>ANULADO</v>
          </cell>
          <cell r="Z2368" t="str">
            <v>ANULADO</v>
          </cell>
          <cell r="AA2368" t="str">
            <v>ANULADO</v>
          </cell>
          <cell r="AB2368" t="str">
            <v>ANULADO</v>
          </cell>
        </row>
        <row r="2369">
          <cell r="A2369">
            <v>2368</v>
          </cell>
          <cell r="B2369" t="str">
            <v>23-390942--2</v>
          </cell>
          <cell r="C2369" t="str">
            <v>YESID ALEJANDRO RIOS HERNANDEZ</v>
          </cell>
          <cell r="D2369">
            <v>1088345762</v>
          </cell>
          <cell r="F2369" t="str">
            <v>NATURAL</v>
          </cell>
          <cell r="G2369" t="str">
            <v>Hombre</v>
          </cell>
          <cell r="H2369" t="str">
            <v xml:space="preserve">Alfonso Jose Cabarcas Mejia </v>
          </cell>
          <cell r="I2369">
            <v>92125870</v>
          </cell>
          <cell r="J2369" t="str">
            <v>GRUPO DE TRABAJO DE APOYO A LA RED NACIONAL DE PROTECCION AL CONSUMIDOR</v>
          </cell>
          <cell r="K2369" t="str">
            <v>DELEGATURA PARA LA PROTECCION DEL CONSUMIDOR</v>
          </cell>
          <cell r="L2369" t="str">
            <v>DELEGATURA PARA LA PROTECCION DEL CONSUMIDOR</v>
          </cell>
          <cell r="M2369" t="str">
            <v>JORGE CIFUENTES</v>
          </cell>
          <cell r="O2369" t="str">
            <v>CONTRATACION DIRECTA</v>
          </cell>
          <cell r="P2369" t="str">
            <v>PRESTACION DE SERVICIOS</v>
          </cell>
          <cell r="Q2369" t="str">
            <v>PRESTACION DE SERVICIOS PROFESIONALES Y DE APOYO A LA GESTION</v>
          </cell>
          <cell r="R2369"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69">
            <v>45174</v>
          </cell>
          <cell r="T2369" t="str">
            <v>15/12/2023</v>
          </cell>
          <cell r="U2369">
            <v>45275</v>
          </cell>
          <cell r="V2369">
            <v>15150000</v>
          </cell>
          <cell r="W2369">
            <v>15150000</v>
          </cell>
          <cell r="X2369">
            <v>4500000</v>
          </cell>
        </row>
        <row r="2370">
          <cell r="A2370">
            <v>2369</v>
          </cell>
          <cell r="B2370" t="str">
            <v>23-389788--2</v>
          </cell>
          <cell r="C2370" t="str">
            <v xml:space="preserve">Laura Catalina Bravo Molina </v>
          </cell>
          <cell r="D2370">
            <v>1030631876</v>
          </cell>
          <cell r="F2370" t="str">
            <v>NATURAL</v>
          </cell>
          <cell r="G2370" t="str">
            <v>Mujer</v>
          </cell>
          <cell r="H2370" t="str">
            <v xml:space="preserve">Alfonso Jose Cabarcas Mejia </v>
          </cell>
          <cell r="I2370">
            <v>92125870</v>
          </cell>
          <cell r="J2370" t="str">
            <v>GRUPO DE TRABAJO DE APOYO A LA RED NACIONAL DE PROTECCION AL CONSUMIDOR</v>
          </cell>
          <cell r="K2370" t="str">
            <v>DELEGATURA PARA LA PROTECCION DEL CONSUMIDOR</v>
          </cell>
          <cell r="L2370" t="str">
            <v>DELEGATURA PARA LA PROTECCION DEL CONSUMIDOR</v>
          </cell>
          <cell r="M2370" t="str">
            <v>DIANA RUA</v>
          </cell>
          <cell r="O2370" t="str">
            <v>CONTRATACION DIRECTA</v>
          </cell>
          <cell r="P2370" t="str">
            <v>PRESTACION DE SERVICIOS</v>
          </cell>
          <cell r="Q2370" t="str">
            <v>PRESTACION DE SERVICIOS PROFESIONALES Y DE APOYO A LA GESTION</v>
          </cell>
          <cell r="R2370" t="str">
            <v xml:space="preserve">Prestar sus servicios Profesionales para apoyar al Grupo de Trabajo de Apoyo a la Red Nacional de Protección al Consumidor, en asuntos jurídicos en Casas del Consumidor y los programas en materia de protección al consumidor a cargo de la RNPC. _x000D_
</v>
          </cell>
          <cell r="S2370">
            <v>45173</v>
          </cell>
          <cell r="T2370" t="str">
            <v>15/12/2023</v>
          </cell>
          <cell r="U2370">
            <v>45275</v>
          </cell>
          <cell r="V2370">
            <v>15300000</v>
          </cell>
          <cell r="W2370">
            <v>15300000</v>
          </cell>
          <cell r="X2370">
            <v>4500000</v>
          </cell>
        </row>
        <row r="2371">
          <cell r="A2371">
            <v>2370</v>
          </cell>
          <cell r="B2371" t="str">
            <v>23-389746--2</v>
          </cell>
          <cell r="C2371" t="str">
            <v xml:space="preserve">MANUEL ENRIQUE MUÑOZ ORTIZ </v>
          </cell>
          <cell r="D2371">
            <v>1143464088</v>
          </cell>
          <cell r="F2371" t="str">
            <v>NATURAL</v>
          </cell>
          <cell r="G2371" t="str">
            <v>Hombre</v>
          </cell>
          <cell r="H2371" t="str">
            <v xml:space="preserve">Alfonso Jose Cabarcas Mejia </v>
          </cell>
          <cell r="I2371">
            <v>92125870</v>
          </cell>
          <cell r="J2371" t="str">
            <v>GRUPO DE TRABAJO DE APOYO A LA RED NACIONAL DE PROTECCION AL CONSUMIDOR</v>
          </cell>
          <cell r="K2371" t="str">
            <v>DELEGATURA PARA LA PROTECCION DEL CONSUMIDOR</v>
          </cell>
          <cell r="L2371" t="str">
            <v>DELEGATURA PARA LA PROTECCION DEL CONSUMIDOR</v>
          </cell>
          <cell r="M2371" t="str">
            <v>ADRIANA MATIZ</v>
          </cell>
          <cell r="O2371" t="str">
            <v>CONTRATACION DIRECTA</v>
          </cell>
          <cell r="P2371" t="str">
            <v>PRESTACION DE SERVICIOS</v>
          </cell>
          <cell r="Q2371" t="str">
            <v>PRESTACION DE SERVICIOS PROFESIONALES Y DE APOYO A LA GESTION</v>
          </cell>
          <cell r="R2371" t="str">
            <v>Prestar sus servicios para apoyar al Grupo de Trabajo de Apoyo a la Red Nacional de Protección al Consumidor, en la gestión administrativa de las Casas del Consumidor</v>
          </cell>
          <cell r="S2371">
            <v>45173</v>
          </cell>
          <cell r="T2371" t="str">
            <v>15/12/2023</v>
          </cell>
          <cell r="U2371">
            <v>45275</v>
          </cell>
          <cell r="V2371">
            <v>10506000</v>
          </cell>
          <cell r="W2371">
            <v>10506000</v>
          </cell>
          <cell r="X2371">
            <v>3090000</v>
          </cell>
        </row>
        <row r="2372">
          <cell r="A2372">
            <v>2371</v>
          </cell>
          <cell r="B2372" t="str">
            <v>ANULADO</v>
          </cell>
          <cell r="C2372" t="str">
            <v>ANULADO</v>
          </cell>
          <cell r="D2372" t="str">
            <v>ANULADO</v>
          </cell>
          <cell r="E2372" t="str">
            <v>ANULADO</v>
          </cell>
          <cell r="F2372" t="str">
            <v>ANULADO</v>
          </cell>
          <cell r="G2372" t="str">
            <v>ANULADO</v>
          </cell>
          <cell r="H2372" t="str">
            <v>ANULADO</v>
          </cell>
          <cell r="I2372" t="str">
            <v>ANULADO</v>
          </cell>
          <cell r="J2372" t="str">
            <v>ANULADO</v>
          </cell>
          <cell r="K2372" t="str">
            <v>ANULADO</v>
          </cell>
          <cell r="L2372" t="str">
            <v>ANULADO</v>
          </cell>
          <cell r="M2372" t="str">
            <v>ANULADO</v>
          </cell>
          <cell r="N2372" t="str">
            <v>ANULADO</v>
          </cell>
          <cell r="O2372" t="str">
            <v>ANULADO</v>
          </cell>
          <cell r="P2372" t="str">
            <v>ANULADO</v>
          </cell>
          <cell r="Q2372" t="str">
            <v>ANULADO</v>
          </cell>
          <cell r="R2372" t="str">
            <v>ANULADO</v>
          </cell>
          <cell r="S2372" t="str">
            <v>ANULADO</v>
          </cell>
          <cell r="T2372" t="str">
            <v>ANULADO</v>
          </cell>
          <cell r="U2372" t="str">
            <v>ANULADO</v>
          </cell>
          <cell r="V2372" t="str">
            <v>ANULADO</v>
          </cell>
          <cell r="W2372" t="str">
            <v>ANULADO</v>
          </cell>
          <cell r="X2372" t="str">
            <v>ANULADO</v>
          </cell>
          <cell r="Y2372" t="str">
            <v>ANULADO</v>
          </cell>
          <cell r="Z2372" t="str">
            <v>ANULADO</v>
          </cell>
          <cell r="AA2372" t="str">
            <v>ANULADO</v>
          </cell>
          <cell r="AB2372" t="str">
            <v>ANULADO</v>
          </cell>
        </row>
        <row r="2373">
          <cell r="A2373">
            <v>2372</v>
          </cell>
          <cell r="B2373" t="str">
            <v>23-393951--0</v>
          </cell>
          <cell r="C2373" t="str">
            <v xml:space="preserve">ALEXANDRA MILENA RIOS ALVAREZ </v>
          </cell>
          <cell r="D2373">
            <v>36755649</v>
          </cell>
          <cell r="F2373" t="str">
            <v>NATURAL</v>
          </cell>
          <cell r="G2373" t="str">
            <v>Mujer</v>
          </cell>
          <cell r="H2373" t="str">
            <v xml:space="preserve">Alfonso Jose Cabarcas Mejia </v>
          </cell>
          <cell r="I2373">
            <v>92125870</v>
          </cell>
          <cell r="J2373" t="str">
            <v>GRUPO DE TRABAJO DE APOYO A LA RED NACIONAL DE PROTECCION AL CONSUMIDOR</v>
          </cell>
          <cell r="K2373" t="str">
            <v>DELEGATURA PARA LA PROTECCION DEL CONSUMIDOR</v>
          </cell>
          <cell r="L2373" t="str">
            <v>DELEGATURA PARA LA PROTECCION DEL CONSUMIDOR</v>
          </cell>
          <cell r="M2373" t="str">
            <v>NICKY ECHEVERRY</v>
          </cell>
          <cell r="O2373" t="str">
            <v>CONTRATACION DIRECTA</v>
          </cell>
          <cell r="P2373" t="str">
            <v>PRESTACION DE SERVICIOS</v>
          </cell>
          <cell r="Q2373" t="str">
            <v>PRESTACION DE SERVICIOS PROFESIONALES Y DE APOYO A LA GESTION</v>
          </cell>
          <cell r="R2373"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73">
            <v>45173</v>
          </cell>
          <cell r="T2373" t="str">
            <v>15/12/2023</v>
          </cell>
          <cell r="U2373">
            <v>45275</v>
          </cell>
          <cell r="V2373">
            <v>18700000</v>
          </cell>
          <cell r="W2373">
            <v>18700000</v>
          </cell>
          <cell r="X2373">
            <v>5500000</v>
          </cell>
        </row>
        <row r="2374">
          <cell r="A2374">
            <v>2373</v>
          </cell>
          <cell r="B2374" t="str">
            <v>23-395843--0</v>
          </cell>
          <cell r="C2374" t="str">
            <v>LEIDY ALEXANDRA ANGARITA CORREDOR</v>
          </cell>
          <cell r="D2374">
            <v>46383162</v>
          </cell>
          <cell r="F2374" t="str">
            <v>NATURAL</v>
          </cell>
          <cell r="G2374" t="str">
            <v>Mujer</v>
          </cell>
          <cell r="H2374" t="str">
            <v xml:space="preserve">Alfonso Jose Cabarcas Mejia </v>
          </cell>
          <cell r="I2374">
            <v>92125870</v>
          </cell>
          <cell r="J2374" t="str">
            <v>GRUPO DE TRABAJO DE APOYO A LA RED NACIONAL DE PROTECCION AL CONSUMIDOR</v>
          </cell>
          <cell r="K2374" t="str">
            <v>DELEGATURA PARA LA PROTECCION DEL CONSUMIDOR</v>
          </cell>
          <cell r="L2374" t="str">
            <v>DELEGATURA PARA LA PROTECCION DEL CONSUMIDOR</v>
          </cell>
          <cell r="M2374" t="str">
            <v>SULLY MORENO</v>
          </cell>
          <cell r="O2374" t="str">
            <v>CONTRATACION DIRECTA</v>
          </cell>
          <cell r="P2374" t="str">
            <v>PRESTACION DE SERVICIOS</v>
          </cell>
          <cell r="Q2374" t="str">
            <v>PRESTACION DE SERVICIOS PROFESIONALES Y DE APOYO A LA GESTION</v>
          </cell>
          <cell r="R2374" t="str">
            <v xml:space="preserve"> Prestación de servicios para apoyar al Grupo de Trabajo de Apoyo a la Red Nacional de Protección al Consumidor, en la gestión administrativa de las Casas del Consumidor.</v>
          </cell>
          <cell r="S2374">
            <v>45174</v>
          </cell>
          <cell r="T2374" t="str">
            <v>15/12/2023</v>
          </cell>
          <cell r="U2374">
            <v>45289</v>
          </cell>
          <cell r="V2374">
            <v>11783333</v>
          </cell>
          <cell r="W2374">
            <v>13416667</v>
          </cell>
          <cell r="X2374">
            <v>3500000</v>
          </cell>
          <cell r="Y2374">
            <v>45275</v>
          </cell>
          <cell r="Z2374" t="str">
            <v>ADICION Y PRORROGA</v>
          </cell>
          <cell r="AA2374">
            <v>14</v>
          </cell>
          <cell r="AB2374">
            <v>1633334</v>
          </cell>
        </row>
        <row r="2375">
          <cell r="A2375">
            <v>2374</v>
          </cell>
          <cell r="B2375" t="str">
            <v>23-395463--0</v>
          </cell>
          <cell r="C2375" t="str">
            <v>ANTONIO GOMEZ LONDOÑO</v>
          </cell>
          <cell r="D2375">
            <v>1116273799</v>
          </cell>
          <cell r="F2375" t="str">
            <v>NATURAL</v>
          </cell>
          <cell r="G2375" t="str">
            <v>Hombre</v>
          </cell>
          <cell r="H2375" t="str">
            <v xml:space="preserve">Alfonso Jose Cabarcas Mejia </v>
          </cell>
          <cell r="I2375">
            <v>92125870</v>
          </cell>
          <cell r="J2375" t="str">
            <v>GRUPO DE TRABAJO DE APOYO A LA RED NACIONAL DE PROTECCION AL CONSUMIDOR</v>
          </cell>
          <cell r="K2375" t="str">
            <v>DELEGATURA PARA LA PROTECCION DEL CONSUMIDOR</v>
          </cell>
          <cell r="L2375" t="str">
            <v>DELEGATURA PARA LA PROTECCION DEL CONSUMIDOR</v>
          </cell>
          <cell r="M2375" t="str">
            <v>DIANA RUA</v>
          </cell>
          <cell r="O2375" t="str">
            <v>CONTRATACION DIRECTA</v>
          </cell>
          <cell r="P2375" t="str">
            <v>PRESTACION DE SERVICIOS</v>
          </cell>
          <cell r="Q2375" t="str">
            <v>PRESTACION DE SERVICIOS PROFESIONALES Y DE APOYO A LA GESTION</v>
          </cell>
          <cell r="R2375" t="str">
            <v xml:space="preserve"> Prestar sus servicios Profesionales para apoyar al Grupo de Trabajo de Apoyo a la Red Nacional de Protección al Consumidor, en asuntos jurídicos en Casas del Consumidor y los programas en materia de protección al consumidor a cargo de la RNPC.</v>
          </cell>
          <cell r="S2375">
            <v>45174</v>
          </cell>
          <cell r="T2375" t="str">
            <v>15/12/2023</v>
          </cell>
          <cell r="U2375">
            <v>45275</v>
          </cell>
          <cell r="V2375">
            <v>14308333</v>
          </cell>
          <cell r="W2375">
            <v>14308333</v>
          </cell>
          <cell r="X2375">
            <v>4250000</v>
          </cell>
        </row>
        <row r="2376">
          <cell r="A2376">
            <v>2375</v>
          </cell>
          <cell r="C2376" t="str">
            <v xml:space="preserve">INVERSIONES BRT SAS	</v>
          </cell>
          <cell r="E2376">
            <v>901474311</v>
          </cell>
          <cell r="F2376" t="str">
            <v>JURIDICA</v>
          </cell>
          <cell r="H2376" t="str">
            <v>EMMA RUTH BIBIANA MORALES ROA</v>
          </cell>
          <cell r="I2376">
            <v>51713950</v>
          </cell>
          <cell r="J2376" t="str">
            <v>GRUPO DE TRABAJO DE SERVICIOS ADMINISTRATIVOS Y RECURSOS FISICOS</v>
          </cell>
          <cell r="K2376" t="str">
            <v>SECRETARIA GENERAL</v>
          </cell>
          <cell r="L2376" t="str">
            <v>SECRETARIA GENERAL</v>
          </cell>
          <cell r="M2376" t="str">
            <v>JAIME LOPEZ</v>
          </cell>
          <cell r="N2376" t="str">
            <v>SIC 27</v>
          </cell>
          <cell r="O2376" t="str">
            <v>MINIMA CUANTIA</v>
          </cell>
          <cell r="P2376" t="str">
            <v>SUMINISTRO</v>
          </cell>
          <cell r="Q2376" t="str">
            <v>SUMINISTRO</v>
          </cell>
          <cell r="R2376" t="str">
            <v xml:space="preserve">SUMINISTRO DE BONOS DE DOTACION REDIMIBLES DE ELEMENTOS DE VESTUARIO Y CALZADO PARA LOS FUNCIONARIOS DE LA SUPERINTENDENCIA DE INDUSTRIA Y COMERCIO, QUE POR LEY TENGAN DERECHO." Durante la vigencia 2023 </v>
          </cell>
          <cell r="S2376">
            <v>45176</v>
          </cell>
          <cell r="T2376">
            <v>45275</v>
          </cell>
          <cell r="U2376">
            <v>45275</v>
          </cell>
          <cell r="V2376">
            <v>30398400</v>
          </cell>
          <cell r="W2376">
            <v>30398400</v>
          </cell>
          <cell r="Y2376">
            <v>45350</v>
          </cell>
          <cell r="Z2376" t="str">
            <v>LIQUIDACION</v>
          </cell>
        </row>
        <row r="2377">
          <cell r="A2377">
            <v>2376</v>
          </cell>
          <cell r="B2377" t="str">
            <v>23-383868--4</v>
          </cell>
          <cell r="C2377" t="str">
            <v>JOSE LUIS MORALES CHAPARRO</v>
          </cell>
          <cell r="D2377">
            <v>80882504</v>
          </cell>
          <cell r="F2377" t="str">
            <v>NATURAL</v>
          </cell>
          <cell r="G2377" t="str">
            <v>Hombre</v>
          </cell>
          <cell r="H2377" t="str">
            <v xml:space="preserve">Alfonso Jose Cabarcas Mejia </v>
          </cell>
          <cell r="I2377">
            <v>92125870</v>
          </cell>
          <cell r="J2377" t="str">
            <v>GRUPO DE TRABAJO DE APOYO A LA RED NACIONAL DE PROTECCION AL CONSUMIDOR</v>
          </cell>
          <cell r="K2377" t="str">
            <v>DELEGATURA PARA LA PROTECCION DEL CONSUMIDOR</v>
          </cell>
          <cell r="L2377" t="str">
            <v>DELEGATURA PARA LA PROTECCION DEL CONSUMIDOR</v>
          </cell>
          <cell r="M2377" t="str">
            <v>JORGE CIFUENTES</v>
          </cell>
          <cell r="O2377" t="str">
            <v>CONTRATACION DIRECTA</v>
          </cell>
          <cell r="P2377" t="str">
            <v>PRESTACION DE SERVICIOS</v>
          </cell>
          <cell r="Q2377" t="str">
            <v>PRESTACION DE SERVICIOS PROFESIONALES Y DE APOYO A LA GESTION</v>
          </cell>
          <cell r="R2377"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77">
            <v>45174</v>
          </cell>
          <cell r="T2377" t="str">
            <v>15/12/2023</v>
          </cell>
          <cell r="U2377">
            <v>45289</v>
          </cell>
          <cell r="V2377">
            <v>15150000</v>
          </cell>
          <cell r="W2377">
            <v>19183333</v>
          </cell>
          <cell r="X2377">
            <v>4500000</v>
          </cell>
          <cell r="Y2377">
            <v>45275</v>
          </cell>
          <cell r="Z2377" t="str">
            <v>ADICION Y PRORROGA</v>
          </cell>
          <cell r="AA2377">
            <v>14</v>
          </cell>
          <cell r="AB2377">
            <v>4033333</v>
          </cell>
        </row>
        <row r="2378">
          <cell r="A2378">
            <v>2377</v>
          </cell>
          <cell r="B2378" t="str">
            <v>23-389760--2</v>
          </cell>
          <cell r="C2378" t="str">
            <v xml:space="preserve">FERNANDO JOSE RODRIGUEZ MIRANDA </v>
          </cell>
          <cell r="D2378">
            <v>80205381</v>
          </cell>
          <cell r="F2378" t="str">
            <v>NATURAL</v>
          </cell>
          <cell r="G2378" t="str">
            <v>Hombre</v>
          </cell>
          <cell r="H2378" t="str">
            <v xml:space="preserve">Alfonso Jose Cabarcas Mejia </v>
          </cell>
          <cell r="I2378">
            <v>92125870</v>
          </cell>
          <cell r="J2378" t="str">
            <v>GRUPO DE TRABAJO DE APOYO A LA RED NACIONAL DE PROTECCION AL CONSUMIDOR</v>
          </cell>
          <cell r="K2378" t="str">
            <v>DELEGATURA PARA LA PROTECCION DEL CONSUMIDOR</v>
          </cell>
          <cell r="L2378" t="str">
            <v>DELEGATURA PARA LA PROTECCION DEL CONSUMIDOR</v>
          </cell>
          <cell r="M2378" t="str">
            <v>JORGE CIFUENTES</v>
          </cell>
          <cell r="O2378" t="str">
            <v>CONTRATACION DIRECTA</v>
          </cell>
          <cell r="P2378" t="str">
            <v>PRESTACION DE SERVICIOS</v>
          </cell>
          <cell r="Q2378" t="str">
            <v>PRESTACION DE SERVICIOS PROFESIONALES Y DE APOYO A LA GESTION</v>
          </cell>
          <cell r="R2378"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78">
            <v>45174</v>
          </cell>
          <cell r="T2378" t="str">
            <v>15/12/2023</v>
          </cell>
          <cell r="U2378">
            <v>45275</v>
          </cell>
          <cell r="V2378">
            <v>15150000</v>
          </cell>
          <cell r="W2378">
            <v>15150000</v>
          </cell>
          <cell r="X2378">
            <v>4500000</v>
          </cell>
        </row>
        <row r="2379">
          <cell r="A2379">
            <v>2378</v>
          </cell>
          <cell r="B2379" t="str">
            <v>23-389795--2</v>
          </cell>
          <cell r="C2379" t="str">
            <v>CAMILA ALEJANDRA ROJAS VELA</v>
          </cell>
          <cell r="D2379">
            <v>1049654554</v>
          </cell>
          <cell r="F2379" t="str">
            <v>NATURAL</v>
          </cell>
          <cell r="G2379" t="str">
            <v>Mujer</v>
          </cell>
          <cell r="H2379" t="str">
            <v xml:space="preserve">Alfonso Jose Cabarcas Mejia </v>
          </cell>
          <cell r="I2379">
            <v>92125870</v>
          </cell>
          <cell r="J2379" t="str">
            <v>GRUPO DE TRABAJO DE APOYO A LA RED NACIONAL DE PROTECCION AL CONSUMIDOR</v>
          </cell>
          <cell r="K2379" t="str">
            <v>DELEGATURA PARA LA PROTECCION DEL CONSUMIDOR</v>
          </cell>
          <cell r="L2379" t="str">
            <v>DELEGATURA PARA LA PROTECCION DEL CONSUMIDOR</v>
          </cell>
          <cell r="M2379" t="str">
            <v>NICKY ECHEVERRY</v>
          </cell>
          <cell r="O2379" t="str">
            <v>CONTRATACION DIRECTA</v>
          </cell>
          <cell r="P2379" t="str">
            <v>PRESTACION DE SERVICIOS</v>
          </cell>
          <cell r="Q2379" t="str">
            <v>PRESTACION DE SERVICIOS PROFESIONALES Y DE APOYO A LA GESTION</v>
          </cell>
          <cell r="R2379" t="str">
            <v>Prestación de los servicios profesionales para apoyar en la difusión y divulgación de la Red Nacional de Protección al Consumidor, a través de diferentes medios de comunicación interna y externa.</v>
          </cell>
          <cell r="S2379">
            <v>45174</v>
          </cell>
          <cell r="T2379" t="str">
            <v>15/12/2023</v>
          </cell>
          <cell r="U2379">
            <v>45275</v>
          </cell>
          <cell r="V2379">
            <v>15150000</v>
          </cell>
          <cell r="W2379">
            <v>15150000</v>
          </cell>
          <cell r="X2379">
            <v>4500000</v>
          </cell>
        </row>
        <row r="2380">
          <cell r="A2380">
            <v>2379</v>
          </cell>
          <cell r="B2380" t="str">
            <v>23-383890--2</v>
          </cell>
          <cell r="C2380" t="str">
            <v>JESSICA LICETH GUERRERO ORTIZ</v>
          </cell>
          <cell r="D2380">
            <v>1075265017</v>
          </cell>
          <cell r="F2380" t="str">
            <v>NATURAL</v>
          </cell>
          <cell r="G2380" t="str">
            <v>Mujer</v>
          </cell>
          <cell r="H2380" t="str">
            <v xml:space="preserve">Alfonso Jose Cabarcas Mejia </v>
          </cell>
          <cell r="I2380">
            <v>92125870</v>
          </cell>
          <cell r="J2380" t="str">
            <v>GRUPO DE TRABAJO DE APOYO A LA RED NACIONAL DE PROTECCION AL CONSUMIDOR</v>
          </cell>
          <cell r="K2380" t="str">
            <v>DELEGATURA PARA LA PROTECCION DEL CONSUMIDOR</v>
          </cell>
          <cell r="L2380" t="str">
            <v>DELEGATURA PARA LA PROTECCION DEL CONSUMIDOR</v>
          </cell>
          <cell r="M2380" t="str">
            <v>NICKY ECHEVERRY</v>
          </cell>
          <cell r="O2380" t="str">
            <v>CONTRATACION DIRECTA</v>
          </cell>
          <cell r="P2380" t="str">
            <v>PRESTACION DE SERVICIOS</v>
          </cell>
          <cell r="Q2380" t="str">
            <v>PRESTACION DE SERVICIOS PROFESIONALES Y DE APOYO A LA GESTION</v>
          </cell>
          <cell r="R2380" t="str">
            <v>Prestación de servicios profesionales para apoyar al Grupo de Trabajo de Apoyo de la Red Nacional de Protección al Consumidor, para realizar las sensibilizaciones en temas relacionados con Reglamentos Técnicos y Metrología Legal.</v>
          </cell>
          <cell r="S2380">
            <v>45174</v>
          </cell>
          <cell r="T2380" t="str">
            <v>15/12/2023</v>
          </cell>
          <cell r="U2380">
            <v>45275</v>
          </cell>
          <cell r="V2380">
            <v>15150000</v>
          </cell>
          <cell r="W2380">
            <v>15150000</v>
          </cell>
          <cell r="X2380">
            <v>4500000</v>
          </cell>
        </row>
        <row r="2381">
          <cell r="A2381">
            <v>2380</v>
          </cell>
          <cell r="B2381" t="str">
            <v>23-395068--0</v>
          </cell>
          <cell r="C2381" t="str">
            <v>SERGIO GUERRERO DELGADO</v>
          </cell>
          <cell r="D2381">
            <v>1018453600</v>
          </cell>
          <cell r="F2381" t="str">
            <v>NATURAL</v>
          </cell>
          <cell r="G2381" t="str">
            <v>Hombre</v>
          </cell>
          <cell r="H2381" t="str">
            <v>FREDY ORLANDO FERNANDEZ FERNANDEZ</v>
          </cell>
          <cell r="I2381">
            <v>74326993</v>
          </cell>
          <cell r="J2381" t="str">
            <v>GRUPO DE TRABAJO DE PRACTICAS RESTRICTIVAS DE LA COMPETENCIA</v>
          </cell>
          <cell r="K2381" t="str">
            <v>DELEGATURA PARA LA PROTECCION DE LA COMPETENCIA</v>
          </cell>
          <cell r="L2381" t="str">
            <v>DELEGATURA PARA LA PROTECCION DE LA COMPETENCIA</v>
          </cell>
          <cell r="M2381" t="str">
            <v>ADRIANA MATIZ</v>
          </cell>
          <cell r="O2381" t="str">
            <v>CONTRATACION DIRECTA</v>
          </cell>
          <cell r="P2381" t="str">
            <v>PRESTACION DE SERVICIOS</v>
          </cell>
          <cell r="Q2381" t="str">
            <v>PRESTACION DE SERVICIOS PROFESIONALES Y DE APOYO A LA GESTION</v>
          </cell>
          <cell r="R2381" t="str">
            <v xml:space="preserve">Prestación de servicios profesionales de un abogado para apoyar a la Delegatura para la Protección de la Competencia, en todas las actividades jurídicas, administrativas, de gestión y dirección del equipo que tendrá a su cargo. </v>
          </cell>
          <cell r="S2381">
            <v>45174</v>
          </cell>
          <cell r="T2381" t="str">
            <v>29/12/2023</v>
          </cell>
          <cell r="U2381">
            <v>45289</v>
          </cell>
          <cell r="V2381">
            <v>58507937</v>
          </cell>
          <cell r="W2381">
            <v>58507937</v>
          </cell>
          <cell r="X2381">
            <v>15262940</v>
          </cell>
        </row>
        <row r="2382">
          <cell r="A2382">
            <v>2381</v>
          </cell>
          <cell r="C2382" t="str">
            <v xml:space="preserve">DTM DATA TACTICAL MANAGEMENT	</v>
          </cell>
          <cell r="E2382">
            <v>901004418</v>
          </cell>
          <cell r="F2382" t="str">
            <v>JURIDICA</v>
          </cell>
          <cell r="H2382" t="str">
            <v>OSCAR FABIAN RAMIREZ TORRES</v>
          </cell>
          <cell r="I2382">
            <v>1019020584</v>
          </cell>
          <cell r="J2382" t="str">
            <v>GRUPO DE TRABAJO DE INFORMATICA FORENSE Y SEGURIDAD DIGITAL</v>
          </cell>
          <cell r="K2382" t="str">
            <v>OFICINA DE TECNOLOGIA E INFORMATICA</v>
          </cell>
          <cell r="L2382" t="str">
            <v>OFICINA DE TECNOLOGIA E INFORMATICA</v>
          </cell>
          <cell r="M2382" t="str">
            <v>JORGE HERNANDEZ</v>
          </cell>
          <cell r="O2382" t="str">
            <v>CONTRATACION DIRECTA</v>
          </cell>
          <cell r="P2382" t="str">
            <v>PRESTACION DE SERVICIOS</v>
          </cell>
          <cell r="Q2382" t="str">
            <v>PRESTACION DE SERVICIOS</v>
          </cell>
          <cell r="R2382" t="str">
            <v xml:space="preserve">Renovación del licenciamiento de PATHFINDER ENTERPRISE, que incluye los servicios de soporte técnico y mantenimiento, así como la renovación de las licencias de software de las herramientas tecnológicas utilizadas para la recopilación, adquisición y procesamiento de evidencias digitales provenientes de dispositivos móviles y/o dispositivos con sistema operativo MacOS, herramientas destinadas al Laboratorio de Informática Forense de la Superintendencia de Industria y Comercio </v>
          </cell>
          <cell r="S2382">
            <v>45197</v>
          </cell>
          <cell r="T2382">
            <v>45258</v>
          </cell>
          <cell r="U2382">
            <v>45258</v>
          </cell>
          <cell r="V2382">
            <v>538651987</v>
          </cell>
          <cell r="W2382">
            <v>538651987</v>
          </cell>
        </row>
        <row r="2383">
          <cell r="A2383">
            <v>2382</v>
          </cell>
          <cell r="B2383" t="str">
            <v>23-407840--0</v>
          </cell>
          <cell r="C2383" t="str">
            <v xml:space="preserve">ADRIANA LONDOÑO PAVA	</v>
          </cell>
          <cell r="D2383">
            <v>52555282</v>
          </cell>
          <cell r="F2383" t="str">
            <v>NATURAL</v>
          </cell>
          <cell r="G2383" t="str">
            <v>Mujer</v>
          </cell>
          <cell r="H2383" t="str">
            <v>MARIA ISABEL SALAZAR ROJAS</v>
          </cell>
          <cell r="I2383">
            <v>52560160</v>
          </cell>
          <cell r="J2383" t="str">
            <v>OFICINA ASESORA JURIDICA</v>
          </cell>
          <cell r="K2383" t="str">
            <v>OFICINA ASESORA JURIDICA</v>
          </cell>
          <cell r="L2383" t="str">
            <v>OFICINA ASESORA JURIDICA</v>
          </cell>
          <cell r="M2383" t="str">
            <v>MARCELO BARRETO</v>
          </cell>
          <cell r="O2383" t="str">
            <v>CONTRATACION DIRECTA</v>
          </cell>
          <cell r="P2383" t="str">
            <v>PRESTACION DE SERVICIOS</v>
          </cell>
          <cell r="Q2383" t="str">
            <v>PRESTACION DE SERVICIOS PROFESIONALES Y DE APOYO A LA GESTION</v>
          </cell>
          <cell r="R2383" t="str">
            <v xml:space="preserve">Prestación de servicios profesionales jurídicos para el fortalecimiento de los trámites de respuesta a la ciudadanía, a cargo de la Oficina Asesora Jurídica. </v>
          </cell>
          <cell r="S2383">
            <v>45182</v>
          </cell>
          <cell r="T2383" t="str">
            <v>15/12/2023</v>
          </cell>
          <cell r="U2383">
            <v>45289</v>
          </cell>
          <cell r="V2383">
            <v>31000000</v>
          </cell>
          <cell r="W2383">
            <v>35666667</v>
          </cell>
          <cell r="X2383">
            <v>10000000</v>
          </cell>
          <cell r="Y2383">
            <v>45272</v>
          </cell>
          <cell r="Z2383" t="str">
            <v>ADICION Y PRORROGA</v>
          </cell>
          <cell r="AA2383">
            <v>14</v>
          </cell>
          <cell r="AB2383">
            <v>4666667</v>
          </cell>
        </row>
        <row r="2384">
          <cell r="A2384">
            <v>2383</v>
          </cell>
          <cell r="B2384" t="str">
            <v>23-396682--0</v>
          </cell>
          <cell r="C2384" t="str">
            <v>LUIS ALBERTO HOYOS MILANES</v>
          </cell>
          <cell r="D2384">
            <v>1042998470</v>
          </cell>
          <cell r="F2384" t="str">
            <v>NATURAL</v>
          </cell>
          <cell r="G2384" t="str">
            <v>Hombre</v>
          </cell>
          <cell r="H2384" t="str">
            <v xml:space="preserve">Alfonso Jose Cabarcas Mejia </v>
          </cell>
          <cell r="I2384">
            <v>92125870</v>
          </cell>
          <cell r="J2384" t="str">
            <v>GRUPO DE TRABAJO DE APOYO A LA RED NACIONAL DE PROTECCION AL CONSUMIDOR</v>
          </cell>
          <cell r="K2384" t="str">
            <v>DELEGATURA PARA LA PROTECCION DEL CONSUMIDOR</v>
          </cell>
          <cell r="L2384" t="str">
            <v>DELEGATURA PARA LA PROTECCION DEL CONSUMIDOR</v>
          </cell>
          <cell r="M2384" t="str">
            <v>ADRIANA MATIZ</v>
          </cell>
          <cell r="O2384" t="str">
            <v>CONTRATACION DIRECTA</v>
          </cell>
          <cell r="P2384" t="str">
            <v>PRESTACION DE SERVICIOS</v>
          </cell>
          <cell r="Q2384" t="str">
            <v>PRESTACION DE SERVICIOS PROFESIONALES Y DE APOYO A LA GESTION</v>
          </cell>
          <cell r="R2384"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84">
            <v>45176</v>
          </cell>
          <cell r="T2384" t="str">
            <v>15/12/2023</v>
          </cell>
          <cell r="U2384">
            <v>45204</v>
          </cell>
          <cell r="V2384">
            <v>18150000</v>
          </cell>
          <cell r="W2384">
            <v>5316667</v>
          </cell>
          <cell r="X2384">
            <v>5500000</v>
          </cell>
          <cell r="Y2384">
            <v>45205</v>
          </cell>
          <cell r="Z2384" t="str">
            <v>TERMINACION ANTICIPADA</v>
          </cell>
          <cell r="AA2384">
            <v>-71</v>
          </cell>
          <cell r="AB2384">
            <v>-12833333</v>
          </cell>
        </row>
        <row r="2385">
          <cell r="A2385">
            <v>2384</v>
          </cell>
          <cell r="B2385" t="str">
            <v>23-397967--0</v>
          </cell>
          <cell r="C2385" t="str">
            <v>GILBERTO ANDRES SAAVEDRA CRISTANCHO</v>
          </cell>
          <cell r="D2385">
            <v>1075226580</v>
          </cell>
          <cell r="F2385" t="str">
            <v>NATURAL</v>
          </cell>
          <cell r="G2385" t="str">
            <v>Hombre</v>
          </cell>
          <cell r="H2385" t="str">
            <v xml:space="preserve">Alfonso Jose Cabarcas Mejia </v>
          </cell>
          <cell r="I2385">
            <v>92125870</v>
          </cell>
          <cell r="J2385" t="str">
            <v>GRUPO DE TRABAJO DE APOYO A LA RED NACIONAL DE PROTECCION AL CONSUMIDOR</v>
          </cell>
          <cell r="K2385" t="str">
            <v>DELEGATURA PARA LA PROTECCION DEL CONSUMIDOR</v>
          </cell>
          <cell r="L2385" t="str">
            <v>DELEGATURA PARA LA PROTECCION DEL CONSUMIDOR</v>
          </cell>
          <cell r="M2385" t="str">
            <v>ADRIANA MATIZ</v>
          </cell>
          <cell r="O2385" t="str">
            <v>CONTRATACION DIRECTA</v>
          </cell>
          <cell r="P2385" t="str">
            <v>PRESTACION DE SERVICIOS</v>
          </cell>
          <cell r="Q2385" t="str">
            <v>PRESTACION DE SERVICIOS PROFESIONALES Y DE APOYO A LA GESTION</v>
          </cell>
          <cell r="R2385" t="str">
            <v>Prestar servicios Profesionales para apoyar al Grupo de Trabajo de Apoyo a la Red Nacional de Protección al Consumidor, en el desarrollo de las actividades de atención y difusión de los derechos del Consumidor.</v>
          </cell>
          <cell r="S2385">
            <v>45175</v>
          </cell>
          <cell r="T2385" t="str">
            <v>15/12/2023</v>
          </cell>
          <cell r="U2385">
            <v>45275</v>
          </cell>
          <cell r="V2385">
            <v>15000000</v>
          </cell>
          <cell r="W2385">
            <v>15000000</v>
          </cell>
          <cell r="X2385">
            <v>4500000</v>
          </cell>
        </row>
        <row r="2386">
          <cell r="A2386">
            <v>2385</v>
          </cell>
          <cell r="B2386" t="str">
            <v>23-397965--0</v>
          </cell>
          <cell r="C2386" t="str">
            <v>LUISA FERNANDA CALLE ROMERO</v>
          </cell>
          <cell r="D2386">
            <v>1069743710</v>
          </cell>
          <cell r="F2386" t="str">
            <v>NATURAL</v>
          </cell>
          <cell r="G2386" t="str">
            <v>Mujer</v>
          </cell>
          <cell r="H2386" t="str">
            <v xml:space="preserve">Alfonso Jose Cabarcas Mejia </v>
          </cell>
          <cell r="I2386">
            <v>92125870</v>
          </cell>
          <cell r="J2386" t="str">
            <v>GRUPO DE TRABAJO DE APOYO A LA RED NACIONAL DE PROTECCION AL CONSUMIDOR</v>
          </cell>
          <cell r="K2386" t="str">
            <v>DELEGATURA PARA LA PROTECCION DEL CONSUMIDOR</v>
          </cell>
          <cell r="L2386" t="str">
            <v>DELEGATURA PARA LA PROTECCION DEL CONSUMIDOR</v>
          </cell>
          <cell r="M2386" t="str">
            <v>ADRIANA MATIZ</v>
          </cell>
          <cell r="O2386" t="str">
            <v>CONTRATACION DIRECTA</v>
          </cell>
          <cell r="P2386" t="str">
            <v>PRESTACION DE SERVICIOS</v>
          </cell>
          <cell r="Q2386" t="str">
            <v>PRESTACION DE SERVICIOS PROFESIONALES Y DE APOYO A LA GESTION</v>
          </cell>
          <cell r="R2386" t="str">
            <v xml:space="preserve"> Prestación de servicios profesionales para apoyar a la coordinación del Grupo de trabajo de la RNPC en el cumplimiento de los planes operativos formulados por la Secretaría técnica de la RNPC</v>
          </cell>
          <cell r="S2386">
            <v>45175</v>
          </cell>
          <cell r="T2386" t="str">
            <v>29/12/2023</v>
          </cell>
          <cell r="U2386">
            <v>45289</v>
          </cell>
          <cell r="V2386">
            <v>38000000</v>
          </cell>
          <cell r="W2386">
            <v>38000000</v>
          </cell>
          <cell r="X2386">
            <v>10000000</v>
          </cell>
        </row>
        <row r="2387">
          <cell r="A2387">
            <v>2386</v>
          </cell>
          <cell r="B2387" t="str">
            <v>23-398555--0</v>
          </cell>
          <cell r="C2387" t="str">
            <v>JOEL FRANCOIS BENITEZ GARCIA</v>
          </cell>
          <cell r="D2387">
            <v>1123624950</v>
          </cell>
          <cell r="F2387" t="str">
            <v>NATURAL</v>
          </cell>
          <cell r="G2387" t="str">
            <v>Hombre</v>
          </cell>
          <cell r="H2387" t="str">
            <v xml:space="preserve">Alfonso Jose Cabarcas Mejia </v>
          </cell>
          <cell r="I2387">
            <v>92125870</v>
          </cell>
          <cell r="J2387" t="str">
            <v>GRUPO DE TRABAJO DE APOYO A LA RED NACIONAL DE PROTECCION AL CONSUMIDOR</v>
          </cell>
          <cell r="K2387" t="str">
            <v>DELEGATURA PARA LA PROTECCION DEL CONSUMIDOR</v>
          </cell>
          <cell r="L2387" t="str">
            <v>DELEGATURA PARA LA PROTECCION DEL CONSUMIDOR</v>
          </cell>
          <cell r="M2387" t="str">
            <v>JORGE CIFUENTES</v>
          </cell>
          <cell r="O2387" t="str">
            <v>CONTRATACION DIRECTA</v>
          </cell>
          <cell r="P2387" t="str">
            <v>PRESTACION DE SERVICIOS</v>
          </cell>
          <cell r="Q2387" t="str">
            <v>PRESTACION DE SERVICIOS PROFESIONALES Y DE APOYO A LA GESTION</v>
          </cell>
          <cell r="R2387" t="str">
            <v xml:space="preserve"> Prestar sus servicios Profesionales para apoyar al Grupo de Trabajo de Apoyo a la Red Nacional de Protección al Consumidor, en asuntos jurídicos en Casas del Consumidor y los programas en materia de protección al consumidor a cargo de la RNPC. </v>
          </cell>
          <cell r="S2387">
            <v>45175</v>
          </cell>
          <cell r="T2387" t="str">
            <v>15/12/2023</v>
          </cell>
          <cell r="U2387">
            <v>45289</v>
          </cell>
          <cell r="V2387">
            <v>15000000</v>
          </cell>
          <cell r="W2387">
            <v>17100000</v>
          </cell>
          <cell r="X2387">
            <v>4500000</v>
          </cell>
          <cell r="Y2387">
            <v>45275</v>
          </cell>
          <cell r="Z2387" t="str">
            <v>ADICION Y PRORROGA</v>
          </cell>
          <cell r="AA2387">
            <v>14</v>
          </cell>
          <cell r="AB2387">
            <v>2100000</v>
          </cell>
        </row>
        <row r="2388">
          <cell r="A2388">
            <v>2387</v>
          </cell>
          <cell r="B2388" t="str">
            <v>23-398572--0</v>
          </cell>
          <cell r="C2388" t="str">
            <v>JEFFERSON COLMENARES RODRIGUEZ</v>
          </cell>
          <cell r="D2388">
            <v>1010061114</v>
          </cell>
          <cell r="F2388" t="str">
            <v>NATURAL</v>
          </cell>
          <cell r="G2388" t="str">
            <v>Hombre</v>
          </cell>
          <cell r="H2388" t="str">
            <v xml:space="preserve">Alfonso Jose Cabarcas Mejia </v>
          </cell>
          <cell r="I2388">
            <v>92125870</v>
          </cell>
          <cell r="J2388" t="str">
            <v>GRUPO DE TRABAJO DE APOYO A LA RED NACIONAL DE PROTECCION AL CONSUMIDOR</v>
          </cell>
          <cell r="K2388" t="str">
            <v>DELEGATURA PARA LA PROTECCION DEL CONSUMIDOR</v>
          </cell>
          <cell r="L2388" t="str">
            <v>DELEGATURA PARA LA PROTECCION DEL CONSUMIDOR</v>
          </cell>
          <cell r="M2388" t="str">
            <v>JORGE CIFUENTES</v>
          </cell>
          <cell r="O2388" t="str">
            <v>CONTRATACION DIRECTA</v>
          </cell>
          <cell r="P2388" t="str">
            <v>PRESTACION DE SERVICIOS</v>
          </cell>
          <cell r="Q2388" t="str">
            <v>PRESTACION DE SERVICIOS PROFESIONALES Y DE APOYO A LA GESTION</v>
          </cell>
          <cell r="R2388"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88">
            <v>45175</v>
          </cell>
          <cell r="T2388" t="str">
            <v>15/12/2023</v>
          </cell>
          <cell r="U2388">
            <v>45275</v>
          </cell>
          <cell r="V2388">
            <v>15000000</v>
          </cell>
          <cell r="W2388">
            <v>15000000</v>
          </cell>
          <cell r="X2388">
            <v>4500000</v>
          </cell>
        </row>
        <row r="2389">
          <cell r="A2389">
            <v>2388</v>
          </cell>
          <cell r="B2389" t="str">
            <v>23-398592--0</v>
          </cell>
          <cell r="C2389" t="str">
            <v xml:space="preserve">JULIAN MARTINEZ VANEGAS </v>
          </cell>
          <cell r="D2389">
            <v>80238430</v>
          </cell>
          <cell r="F2389" t="str">
            <v>NATURAL</v>
          </cell>
          <cell r="G2389" t="str">
            <v>Hombre</v>
          </cell>
          <cell r="H2389" t="str">
            <v xml:space="preserve">Alfonso Jose Cabarcas Mejia </v>
          </cell>
          <cell r="I2389">
            <v>92125870</v>
          </cell>
          <cell r="J2389" t="str">
            <v>GRUPO DE TRABAJO DE APOYO A LA RED NACIONAL DE PROTECCION AL CONSUMIDOR</v>
          </cell>
          <cell r="K2389" t="str">
            <v>DELEGATURA PARA LA PROTECCION DEL CONSUMIDOR</v>
          </cell>
          <cell r="L2389" t="str">
            <v>DELEGATURA PARA LA PROTECCION DEL CONSUMIDOR</v>
          </cell>
          <cell r="M2389" t="str">
            <v>JORGE CIFUENTES</v>
          </cell>
          <cell r="O2389" t="str">
            <v>CONTRATACION DIRECTA</v>
          </cell>
          <cell r="P2389" t="str">
            <v>PRESTACION DE SERVICIOS</v>
          </cell>
          <cell r="Q2389" t="str">
            <v>PRESTACION DE SERVICIOS PROFESIONALES Y DE APOYO A LA GESTION</v>
          </cell>
          <cell r="R2389"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89">
            <v>45175</v>
          </cell>
          <cell r="T2389" t="str">
            <v>15/12/2023</v>
          </cell>
          <cell r="U2389">
            <v>45289</v>
          </cell>
          <cell r="V2389">
            <v>15000000</v>
          </cell>
          <cell r="W2389">
            <v>17100000</v>
          </cell>
          <cell r="X2389">
            <v>4500000</v>
          </cell>
          <cell r="Y2389">
            <v>45272</v>
          </cell>
          <cell r="Z2389" t="str">
            <v>ADICION Y PRORROGA</v>
          </cell>
          <cell r="AA2389">
            <v>14</v>
          </cell>
          <cell r="AB2389">
            <v>2100000</v>
          </cell>
        </row>
        <row r="2390">
          <cell r="A2390">
            <v>2389</v>
          </cell>
          <cell r="B2390" t="str">
            <v>23-398559--0</v>
          </cell>
          <cell r="C2390" t="str">
            <v>HERNAN DARIO URRUTIA PEREZ</v>
          </cell>
          <cell r="D2390">
            <v>1051476977</v>
          </cell>
          <cell r="F2390" t="str">
            <v>NATURAL</v>
          </cell>
          <cell r="G2390" t="str">
            <v>Hombre</v>
          </cell>
          <cell r="H2390" t="str">
            <v xml:space="preserve">Alfonso Jose Cabarcas Mejia </v>
          </cell>
          <cell r="I2390">
            <v>92125870</v>
          </cell>
          <cell r="J2390" t="str">
            <v>GRUPO DE TRABAJO DE APOYO A LA RED NACIONAL DE PROTECCION AL CONSUMIDOR</v>
          </cell>
          <cell r="K2390" t="str">
            <v>DELEGATURA PARA LA PROTECCION DEL CONSUMIDOR</v>
          </cell>
          <cell r="L2390" t="str">
            <v>DELEGATURA PARA LA PROTECCION DEL CONSUMIDOR</v>
          </cell>
          <cell r="M2390" t="str">
            <v>JORGE REY</v>
          </cell>
          <cell r="O2390" t="str">
            <v>CONTRATACION DIRECTA</v>
          </cell>
          <cell r="P2390" t="str">
            <v>PRESTACION DE SERVICIOS</v>
          </cell>
          <cell r="Q2390" t="str">
            <v>PRESTACION DE SERVICIOS PROFESIONALES Y DE APOYO A LA GESTION</v>
          </cell>
          <cell r="R2390" t="str">
            <v xml:space="preserve"> Prestar sus servicios Profesionales para apoyar al Grupo de Trabajo de Apoyo a la Red Nacional de Protección al Consumidor, en asuntos jurídicos en Casas del Consumidor y los programas en materia de protección al consumidor a cargo de la RNPC. </v>
          </cell>
          <cell r="S2390">
            <v>45175</v>
          </cell>
          <cell r="T2390" t="str">
            <v>15/12/2023</v>
          </cell>
          <cell r="U2390">
            <v>45275</v>
          </cell>
          <cell r="V2390">
            <v>15000000</v>
          </cell>
          <cell r="W2390">
            <v>14700000</v>
          </cell>
          <cell r="X2390">
            <v>4500000</v>
          </cell>
          <cell r="Y2390">
            <v>45275</v>
          </cell>
          <cell r="Z2390" t="str">
            <v>REDUCCION</v>
          </cell>
          <cell r="AB2390">
            <v>-300000</v>
          </cell>
        </row>
        <row r="2391">
          <cell r="A2391">
            <v>2390</v>
          </cell>
          <cell r="B2391" t="str">
            <v>23-399618--4</v>
          </cell>
          <cell r="C2391" t="str">
            <v>MARIA ALEJANDRA MARTINEZ GOMEZ</v>
          </cell>
          <cell r="D2391">
            <v>1015466247</v>
          </cell>
          <cell r="F2391" t="str">
            <v>NATURAL</v>
          </cell>
          <cell r="G2391" t="str">
            <v>Mujer</v>
          </cell>
          <cell r="H2391" t="str">
            <v xml:space="preserve">Alfonso Jose Cabarcas Mejia </v>
          </cell>
          <cell r="I2391">
            <v>92125870</v>
          </cell>
          <cell r="J2391" t="str">
            <v>GRUPO DE TRABAJO DE APOYO A LA RED NACIONAL DE PROTECCION AL CONSUMIDOR</v>
          </cell>
          <cell r="K2391" t="str">
            <v>DELEGATURA PARA LA PROTECCION DEL CONSUMIDOR</v>
          </cell>
          <cell r="L2391" t="str">
            <v>DELEGATURA PARA LA PROTECCION DEL CONSUMIDOR</v>
          </cell>
          <cell r="M2391" t="str">
            <v>JORGE REY</v>
          </cell>
          <cell r="O2391" t="str">
            <v>CONTRATACION DIRECTA</v>
          </cell>
          <cell r="P2391" t="str">
            <v>PRESTACION DE SERVICIOS</v>
          </cell>
          <cell r="Q2391" t="str">
            <v>PRESTACION DE SERVICIOS PROFESIONALES Y DE APOYO A LA GESTION</v>
          </cell>
          <cell r="R2391"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91">
            <v>45177</v>
          </cell>
          <cell r="T2391" t="str">
            <v>15/12/2023</v>
          </cell>
          <cell r="U2391">
            <v>45203</v>
          </cell>
          <cell r="V2391">
            <v>17966667</v>
          </cell>
          <cell r="W2391">
            <v>4950000</v>
          </cell>
          <cell r="X2391">
            <v>5500000</v>
          </cell>
          <cell r="Y2391">
            <v>45208</v>
          </cell>
          <cell r="Z2391" t="str">
            <v>TERMINACION ANTICIPADA</v>
          </cell>
          <cell r="AA2391">
            <v>-72</v>
          </cell>
          <cell r="AB2391">
            <v>-13016667</v>
          </cell>
        </row>
        <row r="2392">
          <cell r="A2392">
            <v>2391</v>
          </cell>
          <cell r="B2392" t="str">
            <v>23-399575--4</v>
          </cell>
          <cell r="C2392" t="str">
            <v>YULI ANDREA MEJIA JIMENEZ</v>
          </cell>
          <cell r="D2392">
            <v>1098670165</v>
          </cell>
          <cell r="F2392" t="str">
            <v>NATURAL</v>
          </cell>
          <cell r="G2392" t="str">
            <v>Mujer</v>
          </cell>
          <cell r="H2392" t="str">
            <v xml:space="preserve">Alfonso Jose Cabarcas Mejia </v>
          </cell>
          <cell r="I2392">
            <v>92125870</v>
          </cell>
          <cell r="J2392" t="str">
            <v>GRUPO DE TRABAJO DE APOYO A LA RED NACIONAL DE PROTECCION AL CONSUMIDOR</v>
          </cell>
          <cell r="K2392" t="str">
            <v>DELEGATURA PARA LA PROTECCION DEL CONSUMIDOR</v>
          </cell>
          <cell r="L2392" t="str">
            <v>DELEGATURA PARA LA PROTECCION DEL CONSUMIDOR</v>
          </cell>
          <cell r="M2392" t="str">
            <v>JORGE REY</v>
          </cell>
          <cell r="O2392" t="str">
            <v>CONTRATACION DIRECTA</v>
          </cell>
          <cell r="P2392" t="str">
            <v>PRESTACION DE SERVICIOS</v>
          </cell>
          <cell r="Q2392" t="str">
            <v>PRESTACION DE SERVICIOS PROFESIONALES Y DE APOYO A LA GESTION</v>
          </cell>
          <cell r="R2392"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92">
            <v>45177</v>
          </cell>
          <cell r="T2392" t="str">
            <v>15/12/2023</v>
          </cell>
          <cell r="U2392">
            <v>45275</v>
          </cell>
          <cell r="V2392">
            <v>17966667</v>
          </cell>
          <cell r="W2392">
            <v>17416667</v>
          </cell>
          <cell r="X2392">
            <v>5500000</v>
          </cell>
          <cell r="Y2392">
            <v>45245</v>
          </cell>
          <cell r="Z2392" t="str">
            <v>REDUCCION</v>
          </cell>
          <cell r="AB2392">
            <v>-550000</v>
          </cell>
        </row>
        <row r="2393">
          <cell r="A2393">
            <v>2392</v>
          </cell>
          <cell r="B2393" t="str">
            <v>23-398569--0</v>
          </cell>
          <cell r="C2393" t="str">
            <v>CRISTIAN CAMILO MOREA ROA</v>
          </cell>
          <cell r="D2393">
            <v>1084866156</v>
          </cell>
          <cell r="F2393" t="str">
            <v>NATURAL</v>
          </cell>
          <cell r="G2393" t="str">
            <v>Hombre</v>
          </cell>
          <cell r="H2393" t="str">
            <v xml:space="preserve">Alfonso Jose Cabarcas Mejia </v>
          </cell>
          <cell r="I2393">
            <v>92125870</v>
          </cell>
          <cell r="J2393" t="str">
            <v>GRUPO DE TRABAJO DE APOYO A LA RED NACIONAL DE PROTECCION AL CONSUMIDOR</v>
          </cell>
          <cell r="K2393" t="str">
            <v>DELEGATURA PARA LA PROTECCION DEL CONSUMIDOR</v>
          </cell>
          <cell r="L2393" t="str">
            <v>DELEGATURA PARA LA PROTECCION DEL CONSUMIDOR</v>
          </cell>
          <cell r="M2393" t="str">
            <v>NICKY ECHEVERRY</v>
          </cell>
          <cell r="O2393" t="str">
            <v>CONTRATACION DIRECTA</v>
          </cell>
          <cell r="P2393" t="str">
            <v>PRESTACION DE SERVICIOS</v>
          </cell>
          <cell r="Q2393" t="str">
            <v>PRESTACION DE SERVICIOS PROFESIONALES Y DE APOYO A LA GESTION</v>
          </cell>
          <cell r="R2393" t="str">
            <v xml:space="preserve"> Prestar sus servicios para apoyar al Grupo de Trabajo de Apoyo a la Red Nacional de Protección al Consumidor, en la gestión administrativa de las Casas del Consumidor</v>
          </cell>
          <cell r="S2393">
            <v>45175</v>
          </cell>
          <cell r="T2393" t="str">
            <v>15/12/2023</v>
          </cell>
          <cell r="U2393">
            <v>45275</v>
          </cell>
          <cell r="V2393">
            <v>11666667</v>
          </cell>
          <cell r="W2393">
            <v>11666667</v>
          </cell>
          <cell r="X2393">
            <v>3500000</v>
          </cell>
        </row>
        <row r="2394">
          <cell r="A2394">
            <v>2393</v>
          </cell>
          <cell r="B2394" t="str">
            <v>23-398566--0</v>
          </cell>
          <cell r="C2394" t="str">
            <v xml:space="preserve">DIANA MILENA LUGO CUJAR </v>
          </cell>
          <cell r="D2394">
            <v>31657489</v>
          </cell>
          <cell r="F2394" t="str">
            <v>NATURAL</v>
          </cell>
          <cell r="G2394" t="str">
            <v>Mujer</v>
          </cell>
          <cell r="H2394" t="str">
            <v xml:space="preserve">Alfonso Jose Cabarcas Mejia </v>
          </cell>
          <cell r="I2394">
            <v>92125870</v>
          </cell>
          <cell r="J2394" t="str">
            <v>GRUPO DE TRABAJO DE APOYO A LA RED NACIONAL DE PROTECCION AL CONSUMIDOR</v>
          </cell>
          <cell r="K2394" t="str">
            <v>DELEGATURA PARA LA PROTECCION DEL CONSUMIDOR</v>
          </cell>
          <cell r="L2394" t="str">
            <v>DELEGATURA PARA LA PROTECCION DEL CONSUMIDOR</v>
          </cell>
          <cell r="M2394" t="str">
            <v>NICKY ECHEVERRY</v>
          </cell>
          <cell r="O2394" t="str">
            <v>CONTRATACION DIRECTA</v>
          </cell>
          <cell r="P2394" t="str">
            <v>PRESTACION DE SERVICIOS</v>
          </cell>
          <cell r="Q2394" t="str">
            <v>PRESTACION DE SERVICIOS PROFESIONALES Y DE APOYO A LA GESTION</v>
          </cell>
          <cell r="R2394"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394">
            <v>45175</v>
          </cell>
          <cell r="T2394" t="str">
            <v>15/12/2023</v>
          </cell>
          <cell r="U2394">
            <v>45275</v>
          </cell>
          <cell r="V2394">
            <v>15000000</v>
          </cell>
          <cell r="W2394">
            <v>15000000</v>
          </cell>
          <cell r="X2394">
            <v>4500000</v>
          </cell>
        </row>
        <row r="2395">
          <cell r="A2395">
            <v>2394</v>
          </cell>
          <cell r="B2395" t="str">
            <v>23-399601--0</v>
          </cell>
          <cell r="C2395" t="str">
            <v>ANDREA PAOLA HENRIQUEZ MARTINEZ</v>
          </cell>
          <cell r="D2395">
            <v>1002028658</v>
          </cell>
          <cell r="F2395" t="str">
            <v>NATURAL</v>
          </cell>
          <cell r="G2395" t="str">
            <v>Mujer</v>
          </cell>
          <cell r="H2395" t="str">
            <v xml:space="preserve">Alfonso Jose Cabarcas Mejia </v>
          </cell>
          <cell r="I2395">
            <v>92125870</v>
          </cell>
          <cell r="J2395" t="str">
            <v>GRUPO DE TRABAJO DE APOYO A LA RED NACIONAL DE PROTECCION AL CONSUMIDOR</v>
          </cell>
          <cell r="K2395" t="str">
            <v>DELEGATURA PARA LA PROTECCION DEL CONSUMIDOR</v>
          </cell>
          <cell r="L2395" t="str">
            <v>DELEGATURA PARA LA PROTECCION DEL CONSUMIDOR</v>
          </cell>
          <cell r="M2395" t="str">
            <v>SULLY MORENO</v>
          </cell>
          <cell r="O2395" t="str">
            <v>CONTRATACION DIRECTA</v>
          </cell>
          <cell r="P2395" t="str">
            <v>PRESTACION DE SERVICIOS</v>
          </cell>
          <cell r="Q2395" t="str">
            <v>PRESTACION DE SERVICIOS PROFESIONALES Y DE APOYO A LA GESTION</v>
          </cell>
          <cell r="R2395" t="str">
            <v>Prestación de servicios para apoyar al Grupo de Trabajo de Apoyo a la Red Nacional de Protección al Consumidor, en la gestión administrativa de las Casas del Consumidor.</v>
          </cell>
          <cell r="S2395">
            <v>45176</v>
          </cell>
          <cell r="T2395" t="str">
            <v>15/12/2023</v>
          </cell>
          <cell r="U2395">
            <v>45275</v>
          </cell>
          <cell r="V2395">
            <v>8250000</v>
          </cell>
          <cell r="W2395">
            <v>8250000</v>
          </cell>
          <cell r="X2395">
            <v>2500000</v>
          </cell>
        </row>
        <row r="2396">
          <cell r="A2396">
            <v>2395</v>
          </cell>
          <cell r="B2396" t="str">
            <v>23-400715--2</v>
          </cell>
          <cell r="C2396" t="str">
            <v>DIANA CAROLINA CERÓN FONSECA</v>
          </cell>
          <cell r="D2396">
            <v>1057573554</v>
          </cell>
          <cell r="F2396" t="str">
            <v>NATURAL</v>
          </cell>
          <cell r="G2396" t="str">
            <v>Mujer</v>
          </cell>
          <cell r="H2396" t="str">
            <v xml:space="preserve">Alfonso Jose Cabarcas Mejia </v>
          </cell>
          <cell r="I2396">
            <v>92125870</v>
          </cell>
          <cell r="J2396" t="str">
            <v>GRUPO DE TRABAJO DE APOYO A LA RED NACIONAL DE PROTECCION AL CONSUMIDOR</v>
          </cell>
          <cell r="K2396" t="str">
            <v>DELEGATURA PARA LA PROTECCION DEL CONSUMIDOR</v>
          </cell>
          <cell r="L2396" t="str">
            <v>DELEGATURA PARA LA PROTECCION DEL CONSUMIDOR</v>
          </cell>
          <cell r="M2396" t="str">
            <v>SULLY MORENO</v>
          </cell>
          <cell r="O2396" t="str">
            <v>CONTRATACION DIRECTA</v>
          </cell>
          <cell r="P2396" t="str">
            <v>PRESTACION DE SERVICIOS</v>
          </cell>
          <cell r="Q2396" t="str">
            <v>PRESTACION DE SERVICIOS PROFESIONALES Y DE APOYO A LA GESTION</v>
          </cell>
          <cell r="R2396" t="str">
            <v>Prestación de servicios profesionales para apoyar al Grupo de Trabajo de Apoyo a la Red Nacional de Protección del Consumidor en las actividades que se requieran en materia de mecanismos de solución de conflictos implementados por la RNPC.</v>
          </cell>
          <cell r="S2396">
            <v>45177</v>
          </cell>
          <cell r="T2396" t="str">
            <v>15/12/2023</v>
          </cell>
          <cell r="U2396">
            <v>45275</v>
          </cell>
          <cell r="V2396">
            <v>14700000</v>
          </cell>
          <cell r="W2396">
            <v>14700000</v>
          </cell>
          <cell r="X2396">
            <v>4500000</v>
          </cell>
        </row>
        <row r="2397">
          <cell r="A2397">
            <v>2396</v>
          </cell>
          <cell r="B2397" t="str">
            <v>23-402893--0</v>
          </cell>
          <cell r="C2397" t="str">
            <v>EDUARDO DE JESÚS MENCO GONZÁLEZ</v>
          </cell>
          <cell r="D2397">
            <v>73241623</v>
          </cell>
          <cell r="F2397" t="str">
            <v>NATURAL</v>
          </cell>
          <cell r="G2397" t="str">
            <v>Hombre</v>
          </cell>
          <cell r="H2397" t="str">
            <v xml:space="preserve">Alfonso Jose Cabarcas Mejia </v>
          </cell>
          <cell r="I2397">
            <v>92125870</v>
          </cell>
          <cell r="J2397" t="str">
            <v>GRUPO DE TRABAJO DE APOYO A LA RED NACIONAL DE PROTECCION AL CONSUMIDOR</v>
          </cell>
          <cell r="K2397" t="str">
            <v>DELEGATURA PARA LA PROTECCION DEL CONSUMIDOR</v>
          </cell>
          <cell r="L2397" t="str">
            <v>DELEGATURA PARA LA PROTECCION DEL CONSUMIDOR</v>
          </cell>
          <cell r="M2397" t="str">
            <v>SULLY MORENO</v>
          </cell>
          <cell r="O2397" t="str">
            <v>CONTRATACION DIRECTA</v>
          </cell>
          <cell r="P2397" t="str">
            <v>PRESTACION DE SERVICIOS</v>
          </cell>
          <cell r="Q2397" t="str">
            <v>PRESTACION DE SERVICIOS PROFESIONALES Y DE APOYO A LA GESTION</v>
          </cell>
          <cell r="R2397" t="str">
            <v>Prestación de servicios profesionales para apoyar al Grupo de Trabajo de Apoyo a la Red Nacional de Protección al Consumidor, en el desarrollo de las actividades de atención y difusión de los derechos del Consumidor.</v>
          </cell>
          <cell r="S2397">
            <v>45177</v>
          </cell>
          <cell r="T2397" t="str">
            <v>15/12/2023</v>
          </cell>
          <cell r="U2397">
            <v>45275</v>
          </cell>
          <cell r="V2397">
            <v>21233333</v>
          </cell>
          <cell r="W2397">
            <v>21233333</v>
          </cell>
          <cell r="X2397">
            <v>6500000</v>
          </cell>
        </row>
        <row r="2398">
          <cell r="A2398">
            <v>2397</v>
          </cell>
          <cell r="B2398" t="str">
            <v>23-402914--4</v>
          </cell>
          <cell r="C2398" t="str">
            <v>NIDIA MARIA DE LA VICTORIA CASTRO</v>
          </cell>
          <cell r="D2398">
            <v>55245622</v>
          </cell>
          <cell r="F2398" t="str">
            <v>NATURAL</v>
          </cell>
          <cell r="G2398" t="str">
            <v>Mujer</v>
          </cell>
          <cell r="H2398" t="str">
            <v xml:space="preserve">Alfonso Jose Cabarcas Mejia </v>
          </cell>
          <cell r="I2398">
            <v>92125870</v>
          </cell>
          <cell r="J2398" t="str">
            <v>GRUPO DE TRABAJO DE APOYO A LA RED NACIONAL DE PROTECCION AL CONSUMIDOR</v>
          </cell>
          <cell r="K2398" t="str">
            <v>DELEGATURA PARA LA PROTECCION DEL CONSUMIDOR</v>
          </cell>
          <cell r="L2398" t="str">
            <v>DELEGATURA PARA LA PROTECCION DEL CONSUMIDOR</v>
          </cell>
          <cell r="M2398" t="str">
            <v>SULLY MORENO</v>
          </cell>
          <cell r="O2398" t="str">
            <v>CONTRATACION DIRECTA</v>
          </cell>
          <cell r="P2398" t="str">
            <v>PRESTACION DE SERVICIOS</v>
          </cell>
          <cell r="Q2398" t="str">
            <v>PRESTACION DE SERVICIOS PROFESIONALES Y DE APOYO A LA GESTION</v>
          </cell>
          <cell r="R2398" t="str">
            <v xml:space="preserve">Prestación de servicios profesionales para apoyar al Grupo de Trabajo de Apoyo a la Red Nacional de Protección al Consumidor, en asuntos jurídicos en Casas del Consumidor y los programas en materia de protección al consumidor a cargo de la RNPC. </v>
          </cell>
          <cell r="S2398">
            <v>45182</v>
          </cell>
          <cell r="T2398" t="str">
            <v>15/12/2023</v>
          </cell>
          <cell r="U2398">
            <v>45289</v>
          </cell>
          <cell r="V2398">
            <v>17050000</v>
          </cell>
          <cell r="W2398">
            <v>21583333</v>
          </cell>
          <cell r="X2398">
            <v>5500000</v>
          </cell>
          <cell r="Y2398">
            <v>45252</v>
          </cell>
          <cell r="Z2398" t="str">
            <v>ADICION Y PRORROGA</v>
          </cell>
          <cell r="AA2398">
            <v>14</v>
          </cell>
          <cell r="AB2398">
            <v>4533333</v>
          </cell>
        </row>
        <row r="2399">
          <cell r="A2399">
            <v>2398</v>
          </cell>
          <cell r="B2399" t="str">
            <v>23-399568--0</v>
          </cell>
          <cell r="C2399" t="str">
            <v xml:space="preserve">HEDMER JESUS COTERA REQUENA	</v>
          </cell>
          <cell r="D2399">
            <v>1193263434</v>
          </cell>
          <cell r="F2399" t="str">
            <v>NATURAL</v>
          </cell>
          <cell r="G2399" t="str">
            <v>Hombre</v>
          </cell>
          <cell r="H2399" t="str">
            <v xml:space="preserve">Alfonso Jose Cabarcas Mejia </v>
          </cell>
          <cell r="I2399">
            <v>92125870</v>
          </cell>
          <cell r="J2399" t="str">
            <v>GRUPO DE TRABAJO DE APOYO A LA RED NACIONAL DE PROTECCION AL CONSUMIDOR</v>
          </cell>
          <cell r="K2399" t="str">
            <v>DELEGATURA PARA LA PROTECCION DEL CONSUMIDOR</v>
          </cell>
          <cell r="L2399" t="str">
            <v>DELEGATURA PARA LA PROTECCION DEL CONSUMIDOR</v>
          </cell>
          <cell r="M2399" t="str">
            <v>SULLY MORENO</v>
          </cell>
          <cell r="O2399" t="str">
            <v>CONTRATACION DIRECTA</v>
          </cell>
          <cell r="P2399" t="str">
            <v>PRESTACION DE SERVICIOS</v>
          </cell>
          <cell r="Q2399" t="str">
            <v>PRESTACION DE SERVICIOS PROFESIONALES Y DE APOYO A LA GESTION</v>
          </cell>
          <cell r="R2399" t="str">
            <v>Prestación de servicios profesionales para apoyar al Grupo de Trabajo de Apoyo a la Red Nacional de Protección al Consumidor, en asuntos jurídicos en Casas del Consumidor y los programas en materia de protección al consumidor a cargo de la RNPC.</v>
          </cell>
          <cell r="S2399">
            <v>45176</v>
          </cell>
          <cell r="T2399" t="str">
            <v>15/12/2023</v>
          </cell>
          <cell r="U2399">
            <v>45275</v>
          </cell>
          <cell r="V2399">
            <v>14025000</v>
          </cell>
          <cell r="W2399">
            <v>14025000</v>
          </cell>
          <cell r="X2399">
            <v>4250000</v>
          </cell>
        </row>
        <row r="2400">
          <cell r="A2400">
            <v>2399</v>
          </cell>
          <cell r="B2400" t="str">
            <v>23-407659--0</v>
          </cell>
          <cell r="C2400" t="str">
            <v>JACQUIN RUBIO MARTINEZ</v>
          </cell>
          <cell r="D2400">
            <v>1065824239</v>
          </cell>
          <cell r="F2400" t="str">
            <v>NATURAL</v>
          </cell>
          <cell r="G2400" t="str">
            <v>Mujer</v>
          </cell>
          <cell r="H2400" t="str">
            <v xml:space="preserve">Alfonso Jose Cabarcas Mejia </v>
          </cell>
          <cell r="I2400">
            <v>92125870</v>
          </cell>
          <cell r="J2400" t="str">
            <v>GRUPO DE TRABAJO DE APOYO A LA RED NACIONAL DE PROTECCION AL CONSUMIDOR</v>
          </cell>
          <cell r="K2400" t="str">
            <v>DELEGATURA PARA LA PROTECCION DEL CONSUMIDOR</v>
          </cell>
          <cell r="L2400" t="str">
            <v>DELEGATURA PARA LA PROTECCION DEL CONSUMIDOR</v>
          </cell>
          <cell r="M2400" t="str">
            <v>SULLY MORENO</v>
          </cell>
          <cell r="O2400" t="str">
            <v>CONTRATACION DIRECTA</v>
          </cell>
          <cell r="P2400" t="str">
            <v>PRESTACION DE SERVICIOS</v>
          </cell>
          <cell r="Q2400" t="str">
            <v>PRESTACION DE SERVICIOS PROFESIONALES Y DE APOYO A LA GESTION</v>
          </cell>
          <cell r="R2400" t="str">
            <v>Prestación de servicios profesionales para apoyar al Grupo de Trabajo de Apoyo a la Red Nacional de Protección al Consumidor, en desarrollo de las actividades de divulgación, atención y transferencia de conocimiento en las Casas del Consumidor y demás programas en materia de protección al consumidor a cargo de la RNPC.</v>
          </cell>
          <cell r="S2400">
            <v>45181</v>
          </cell>
          <cell r="T2400" t="str">
            <v>15/12/2023</v>
          </cell>
          <cell r="U2400">
            <v>45275</v>
          </cell>
          <cell r="V2400">
            <v>14100000</v>
          </cell>
          <cell r="W2400">
            <v>14100000</v>
          </cell>
          <cell r="X2400">
            <v>4500000</v>
          </cell>
        </row>
        <row r="2401">
          <cell r="A2401">
            <v>2400</v>
          </cell>
          <cell r="B2401" t="str">
            <v>23-400734--0</v>
          </cell>
          <cell r="C2401" t="str">
            <v>JENNY VERONICA LADINO FERRUCHO</v>
          </cell>
          <cell r="D2401">
            <v>1010183960</v>
          </cell>
          <cell r="F2401" t="str">
            <v>NATURAL</v>
          </cell>
          <cell r="G2401" t="str">
            <v>Mujer</v>
          </cell>
          <cell r="H2401" t="str">
            <v xml:space="preserve">Alfonso Jose Cabarcas Mejia </v>
          </cell>
          <cell r="I2401">
            <v>92125870</v>
          </cell>
          <cell r="J2401" t="str">
            <v>GRUPO DE TRABAJO DE APOYO A LA RED NACIONAL DE PROTECCION AL CONSUMIDOR</v>
          </cell>
          <cell r="K2401" t="str">
            <v>DELEGATURA PARA LA PROTECCION DEL CONSUMIDOR</v>
          </cell>
          <cell r="L2401" t="str">
            <v>DELEGATURA PARA LA PROTECCION DEL CONSUMIDOR</v>
          </cell>
          <cell r="M2401" t="str">
            <v>ADRIANA MATIZ</v>
          </cell>
          <cell r="O2401" t="str">
            <v>CONTRATACION DIRECTA</v>
          </cell>
          <cell r="P2401" t="str">
            <v>PRESTACION DE SERVICIOS</v>
          </cell>
          <cell r="Q2401" t="str">
            <v>PRESTACION DE SERVICIOS PROFESIONALES Y DE APOYO A LA GESTION</v>
          </cell>
          <cell r="R2401" t="str">
            <v xml:space="preserve">Prestación de servicios profesionales para apoyar al Grupo de Trabajo de Apoyo a la Red Nacional de Protección al Consumidor en temas relacionados con la revisión de las cuentas de cobro de los contratistas que hacen parte de RNPC. </v>
          </cell>
          <cell r="S2401">
            <v>45176</v>
          </cell>
          <cell r="T2401" t="str">
            <v>29/12/2023</v>
          </cell>
          <cell r="U2401">
            <v>45289</v>
          </cell>
          <cell r="V2401">
            <v>20716667</v>
          </cell>
          <cell r="W2401">
            <v>20716667</v>
          </cell>
          <cell r="X2401">
            <v>5500000</v>
          </cell>
        </row>
        <row r="2402">
          <cell r="A2402">
            <v>2401</v>
          </cell>
          <cell r="B2402" t="str">
            <v>23-400724--2</v>
          </cell>
          <cell r="C2402" t="str">
            <v xml:space="preserve">SERGIO ANDRES DAZA ROMERO </v>
          </cell>
          <cell r="D2402">
            <v>1047455960</v>
          </cell>
          <cell r="F2402" t="str">
            <v>NATURAL</v>
          </cell>
          <cell r="G2402" t="str">
            <v>Hombre</v>
          </cell>
          <cell r="H2402" t="str">
            <v xml:space="preserve">Alfonso Jose Cabarcas Mejia </v>
          </cell>
          <cell r="I2402">
            <v>92125870</v>
          </cell>
          <cell r="J2402" t="str">
            <v>GRUPO DE TRABAJO DE APOYO A LA RED NACIONAL DE PROTECCION AL CONSUMIDOR</v>
          </cell>
          <cell r="K2402" t="str">
            <v>DELEGATURA PARA LA PROTECCION DEL CONSUMIDOR</v>
          </cell>
          <cell r="L2402" t="str">
            <v>DELEGATURA PARA LA PROTECCION DEL CONSUMIDOR</v>
          </cell>
          <cell r="M2402" t="str">
            <v>ADRIANA MATIZ</v>
          </cell>
          <cell r="O2402" t="str">
            <v>CONTRATACION DIRECTA</v>
          </cell>
          <cell r="P2402" t="str">
            <v>PRESTACION DE SERVICIOS</v>
          </cell>
          <cell r="Q2402" t="str">
            <v>PRESTACION DE SERVICIOS PROFESIONALES Y DE APOYO A LA GESTION</v>
          </cell>
          <cell r="R2402" t="str">
            <v>Prestación de servicios profesionales para apoyar al Grupo de Trabajo de Apoyo de la Red Nacional de Protección al Consumidor, para realizar las sensibilizaciones en temas relacionados con Reglamentos Técnicos y Metrología Legal.</v>
          </cell>
          <cell r="S2402">
            <v>45177</v>
          </cell>
          <cell r="T2402" t="str">
            <v>15/12/2023</v>
          </cell>
          <cell r="U2402">
            <v>45275</v>
          </cell>
          <cell r="V2402">
            <v>14700000</v>
          </cell>
          <cell r="W2402">
            <v>14700000</v>
          </cell>
          <cell r="X2402">
            <v>4500000</v>
          </cell>
        </row>
        <row r="2403">
          <cell r="A2403">
            <v>2402</v>
          </cell>
          <cell r="B2403" t="str">
            <v>23-400727--0</v>
          </cell>
          <cell r="C2403" t="str">
            <v>ANYELU CALERO DIAZ</v>
          </cell>
          <cell r="D2403">
            <v>10295379</v>
          </cell>
          <cell r="F2403" t="str">
            <v>NATURAL</v>
          </cell>
          <cell r="G2403" t="str">
            <v>Mujer</v>
          </cell>
          <cell r="H2403" t="str">
            <v xml:space="preserve">Alfonso Jose Cabarcas Mejia </v>
          </cell>
          <cell r="I2403">
            <v>92125870</v>
          </cell>
          <cell r="J2403" t="str">
            <v>GRUPO DE TRABAJO DE APOYO A LA RED NACIONAL DE PROTECCION AL CONSUMIDOR</v>
          </cell>
          <cell r="K2403" t="str">
            <v>DELEGATURA PARA LA PROTECCION DEL CONSUMIDOR</v>
          </cell>
          <cell r="L2403" t="str">
            <v>DELEGATURA PARA LA PROTECCION DEL CONSUMIDOR</v>
          </cell>
          <cell r="M2403" t="str">
            <v>NICKY ECHEVERRY</v>
          </cell>
          <cell r="O2403" t="str">
            <v>CONTRATACION DIRECTA</v>
          </cell>
          <cell r="P2403" t="str">
            <v>PRESTACION DE SERVICIOS</v>
          </cell>
          <cell r="Q2403" t="str">
            <v>PRESTACION DE SERVICIOS PROFESIONALES Y DE APOYO A LA GESTION</v>
          </cell>
          <cell r="R2403" t="str">
            <v>Prestar sus servicios Profesionales para apoyar al Grupo de Trabajo de Apoyo a la Red Nacional de Protección al Consumidor, en desarrollo de las actividades de divulgación, atención y transferencia de conocimiento en las Casas del Consumidor y demás programas en materia de protección al consumidor a cargo de la RNPC.</v>
          </cell>
          <cell r="S2403">
            <v>45176</v>
          </cell>
          <cell r="T2403" t="str">
            <v>15/12/2023</v>
          </cell>
          <cell r="U2403">
            <v>45275</v>
          </cell>
          <cell r="V2403">
            <v>14850000</v>
          </cell>
          <cell r="W2403">
            <v>14850000</v>
          </cell>
          <cell r="X2403">
            <v>4500000</v>
          </cell>
        </row>
        <row r="2404">
          <cell r="A2404">
            <v>2403</v>
          </cell>
          <cell r="C2404" t="str">
            <v xml:space="preserve">UNIVERSIDAD CATOLICA DE COLOMBIA	</v>
          </cell>
          <cell r="E2404">
            <v>860028971</v>
          </cell>
          <cell r="F2404" t="str">
            <v>JURIDICA</v>
          </cell>
          <cell r="H2404" t="str">
            <v>LUIS ANTONIO SILVA RUBIO</v>
          </cell>
          <cell r="I2404">
            <v>14320276</v>
          </cell>
          <cell r="J2404" t="str">
            <v>GRUPO DE TRABAJO DE CENTRO DE INFORMACION TECNOLOGICA Y APOYO A LA GESTION DE LA PROPIEDAD INDUSTRIAL CIGEPI</v>
          </cell>
          <cell r="K2404" t="str">
            <v>DELEGATURA PARA LA PROPIEDAD INDUSTRIAL</v>
          </cell>
          <cell r="L2404" t="str">
            <v>DELEGATURA PARA LA PROPIEDAD INDUSTRIAL</v>
          </cell>
          <cell r="M2404" t="str">
            <v>JAIME LOPEZ</v>
          </cell>
          <cell r="O2404" t="str">
            <v>CONTRATACION DIRECTA</v>
          </cell>
          <cell r="P2404" t="str">
            <v>CONVENIO</v>
          </cell>
          <cell r="Q2404" t="str">
            <v>INTERADMINISTRATIVO</v>
          </cell>
          <cell r="R2404" t="str">
            <v xml:space="preserve">Aunar esfuerzos técnicos, administrativos y humanos entre la Superintendencia de Industria y Comercio y la Universidad Católica de Colombia, para poner en funcionamiento el Centro de Apoyo a la Tecnología y la Innovación - CATI. </v>
          </cell>
          <cell r="S2404">
            <v>45197</v>
          </cell>
          <cell r="T2404">
            <v>45838</v>
          </cell>
          <cell r="U2404">
            <v>45838</v>
          </cell>
          <cell r="V2404">
            <v>0</v>
          </cell>
          <cell r="W2404">
            <v>0</v>
          </cell>
        </row>
        <row r="2405">
          <cell r="A2405">
            <v>2404</v>
          </cell>
          <cell r="B2405" t="str">
            <v>23-401304--0</v>
          </cell>
          <cell r="C2405" t="str">
            <v>LAURA VICTORIA GUARIN DUQUE</v>
          </cell>
          <cell r="D2405">
            <v>1018452975</v>
          </cell>
          <cell r="F2405" t="str">
            <v>NATURAL</v>
          </cell>
          <cell r="G2405" t="str">
            <v>Mujer</v>
          </cell>
          <cell r="H2405" t="str">
            <v>LUIS EDUARDO AGUIAR DELGADILLO</v>
          </cell>
          <cell r="I2405">
            <v>93394384</v>
          </cell>
          <cell r="J2405" t="str">
            <v>OFICINA ASESORA JURIDICA</v>
          </cell>
          <cell r="K2405" t="str">
            <v>OFICINA ASESORA JURIDICA</v>
          </cell>
          <cell r="L2405" t="str">
            <v>OFICINA ASESORA JURIDICA</v>
          </cell>
          <cell r="M2405" t="str">
            <v>MARCELO BARRETO</v>
          </cell>
          <cell r="O2405" t="str">
            <v>CONTRATACION DIRECTA</v>
          </cell>
          <cell r="P2405" t="str">
            <v>PRESTACION DE SERVICIOS</v>
          </cell>
          <cell r="Q2405" t="str">
            <v>PRESTACION DE SERVICIOS PROFESIONALES Y DE APOYO A LA GESTION</v>
          </cell>
          <cell r="R2405" t="str">
            <v xml:space="preserve">Prestación de servicios profesionales jurídicos para el fortalecimiento de los trámites de respuesta a la ciudadanía, a cargo de la Oficina Asesora Jurídica. </v>
          </cell>
          <cell r="S2405">
            <v>45176</v>
          </cell>
          <cell r="T2405" t="str">
            <v>15/12/2023</v>
          </cell>
          <cell r="U2405">
            <v>45275</v>
          </cell>
          <cell r="V2405">
            <v>32666667</v>
          </cell>
          <cell r="W2405">
            <v>32666667</v>
          </cell>
          <cell r="X2405">
            <v>10000000</v>
          </cell>
        </row>
        <row r="2406">
          <cell r="A2406">
            <v>2405</v>
          </cell>
          <cell r="B2406" t="str">
            <v>23-402896--0</v>
          </cell>
          <cell r="C2406" t="str">
            <v>LICETH NATALIA JIMENEZ PRADO</v>
          </cell>
          <cell r="D2406">
            <v>1061804844</v>
          </cell>
          <cell r="F2406" t="str">
            <v>NATURAL</v>
          </cell>
          <cell r="G2406" t="str">
            <v>Mujer</v>
          </cell>
          <cell r="H2406" t="str">
            <v xml:space="preserve">Alfonso Jose Cabarcas Mejia </v>
          </cell>
          <cell r="I2406">
            <v>92125870</v>
          </cell>
          <cell r="J2406" t="str">
            <v>GRUPO DE TRABAJO DE APOYO A LA RED NACIONAL DE PROTECCION AL CONSUMIDOR</v>
          </cell>
          <cell r="K2406" t="str">
            <v>DELEGATURA PARA LA PROTECCION DEL CONSUMIDOR</v>
          </cell>
          <cell r="L2406" t="str">
            <v>DELEGATURA PARA LA PROTECCION DEL CONSUMIDOR</v>
          </cell>
          <cell r="M2406" t="str">
            <v>ADRIANA MATIZ</v>
          </cell>
          <cell r="O2406" t="str">
            <v>CONTRATACION DIRECTA</v>
          </cell>
          <cell r="P2406" t="str">
            <v>PRESTACION DE SERVICIOS</v>
          </cell>
          <cell r="Q2406" t="str">
            <v>PRESTACION DE SERVICIOS PROFESIONALES Y DE APOYO A LA GESTION</v>
          </cell>
          <cell r="R2406" t="str">
            <v>Prestar servicios Profesionales para apoyar al Grupo de Trabajo de Apoyo a la Red Nacional de Protección al Consumidor, en el desarrollo de las actividades de atención y difusión de los derechos del Consumidor.</v>
          </cell>
          <cell r="S2406">
            <v>45177</v>
          </cell>
          <cell r="T2406" t="str">
            <v>01/12/2023</v>
          </cell>
          <cell r="U2406">
            <v>45275</v>
          </cell>
          <cell r="V2406">
            <v>18200000</v>
          </cell>
          <cell r="W2406">
            <v>21233333</v>
          </cell>
          <cell r="X2406">
            <v>6500000</v>
          </cell>
          <cell r="Y2406" t="str">
            <v>2023/11/30
ERROR DICIEMBRE</v>
          </cell>
          <cell r="Z2406" t="str">
            <v>ADICION Y PRORROGA</v>
          </cell>
          <cell r="AA2406">
            <v>14</v>
          </cell>
          <cell r="AB2406">
            <v>3033333</v>
          </cell>
        </row>
        <row r="2407">
          <cell r="A2407">
            <v>2406</v>
          </cell>
          <cell r="B2407" t="str">
            <v>23-399885--0</v>
          </cell>
          <cell r="C2407" t="str">
            <v>ADRIANA CRISTINA BARRERA CASTRO</v>
          </cell>
          <cell r="D2407">
            <v>1016081819</v>
          </cell>
          <cell r="F2407" t="str">
            <v>NATURAL</v>
          </cell>
          <cell r="G2407" t="str">
            <v>Mujer</v>
          </cell>
          <cell r="H2407" t="str">
            <v>JUAN PABLO LÓPEZ PÉREZ</v>
          </cell>
          <cell r="I2407">
            <v>1019080657</v>
          </cell>
          <cell r="J2407" t="str">
            <v>DIRECCION DE INVESTIGACIONES DE PROTECCION AL CONSUMIDOR</v>
          </cell>
          <cell r="K2407" t="str">
            <v>DIRECCION DE INVESTIGACIONES DE PROTECCION AL CONSUMIDOR</v>
          </cell>
          <cell r="L2407" t="str">
            <v>DELEGATURA PARA LA PROTECCION DEL CONSUMIDOR</v>
          </cell>
          <cell r="M2407" t="str">
            <v>JORGE HERNANDEZ</v>
          </cell>
          <cell r="O2407" t="str">
            <v>CONTRATACION DIRECTA</v>
          </cell>
          <cell r="P2407" t="str">
            <v>PRESTACION DE SERVICIOS</v>
          </cell>
          <cell r="Q2407" t="str">
            <v>PRESTACION DE SERVICIOS PROFESIONALES Y DE APOYO A LA GESTION</v>
          </cell>
          <cell r="R2407" t="str">
            <v xml:space="preserve"> Prestación de servicios profesionales de un abogado para apoyar la gestión jurídica de la Dirección de Investigaciones de Protección al Consumidor de la SIC._x000D_
</v>
          </cell>
          <cell r="S2407">
            <v>45176</v>
          </cell>
          <cell r="T2407">
            <v>45289</v>
          </cell>
          <cell r="U2407">
            <v>45289</v>
          </cell>
          <cell r="V2407">
            <v>23579734</v>
          </cell>
          <cell r="W2407">
            <v>23579734</v>
          </cell>
          <cell r="X2407">
            <v>6316000</v>
          </cell>
        </row>
        <row r="2408">
          <cell r="A2408">
            <v>2407</v>
          </cell>
          <cell r="B2408" t="str">
            <v>23-399790--0</v>
          </cell>
          <cell r="C2408" t="str">
            <v>ANGIE LORENA HERRERA SANTAMARIA</v>
          </cell>
          <cell r="D2408">
            <v>1026570405</v>
          </cell>
          <cell r="F2408" t="str">
            <v>NATURAL</v>
          </cell>
          <cell r="G2408" t="str">
            <v>Mujer</v>
          </cell>
          <cell r="H2408" t="str">
            <v>MAYRA SOL QUINTERO GRANADILLO</v>
          </cell>
          <cell r="I2408">
            <v>49782335</v>
          </cell>
          <cell r="J2408" t="str">
            <v>GRUPO DE TRABAJO DE INVESTIGACIONES ADMINISTRATIVAS DE PROTECCION DE USUARIOS DE SERVICIOS DE COMUNICACIONES</v>
          </cell>
          <cell r="K2408" t="str">
            <v>DIRECCION DE INVESTIGACIONES DE PROTECCION DE USUARIOS DE SERVICIOS DE COMUNICACIONES</v>
          </cell>
          <cell r="L2408" t="str">
            <v>DELEGATURA PARA LA PROTECCION DEL CONSUMIDOR</v>
          </cell>
          <cell r="M2408" t="str">
            <v>JORGE HERNANDEZ</v>
          </cell>
          <cell r="O2408" t="str">
            <v>CONTRATACION DIRECTA</v>
          </cell>
          <cell r="P2408" t="str">
            <v>PRESTACION DE SERVICIOS</v>
          </cell>
          <cell r="Q2408" t="str">
            <v>PRESTACION DE SERVICIOS PROFESIONALES Y DE APOYO A LA GESTION</v>
          </cell>
          <cell r="R2408" t="str">
            <v xml:space="preserve"> Prestación de servicios profesionales de un abogado para apoyar la gestión del Grupo de Trabajo de Investigaciones Administrativas de Protección de Usuarios de Servicios de Comunicaciones de la Dirección de Investigaciones de Protección de Usuarios de Servicios de Comunicaciones de la SIC.</v>
          </cell>
          <cell r="S2408">
            <v>45177</v>
          </cell>
          <cell r="T2408">
            <v>45289</v>
          </cell>
          <cell r="U2408">
            <v>45289</v>
          </cell>
          <cell r="V2408">
            <v>23579734</v>
          </cell>
          <cell r="W2408">
            <v>23579734</v>
          </cell>
          <cell r="X2408">
            <v>6316000</v>
          </cell>
        </row>
        <row r="2409">
          <cell r="A2409">
            <v>2408</v>
          </cell>
          <cell r="B2409" t="str">
            <v>23-399782--0</v>
          </cell>
          <cell r="C2409" t="str">
            <v>ALEXA MARCELA RIOS BUELVAS</v>
          </cell>
          <cell r="D2409">
            <v>1104869876</v>
          </cell>
          <cell r="F2409" t="str">
            <v>NATURAL</v>
          </cell>
          <cell r="G2409" t="str">
            <v>Mujer</v>
          </cell>
          <cell r="H2409" t="str">
            <v>MAYRA SOL QUINTERO GRANADILLO</v>
          </cell>
          <cell r="I2409">
            <v>49782335</v>
          </cell>
          <cell r="J2409" t="str">
            <v>GRUPO DE TRABAJO DE INVESTIGACIONES ADMINISTRATIVAS DE PROTECCION DE USUARIOS DE SERVICIOS DE COMUNICACIONES</v>
          </cell>
          <cell r="K2409" t="str">
            <v>DIRECCION DE INVESTIGACIONES DE PROTECCION DE USUARIOS DE SERVICIOS DE COMUNICACIONES</v>
          </cell>
          <cell r="L2409" t="str">
            <v>DELEGATURA PARA LA PROTECCION DEL CONSUMIDOR</v>
          </cell>
          <cell r="M2409" t="str">
            <v>JORGE HERNANDEZ</v>
          </cell>
          <cell r="O2409" t="str">
            <v>CONTRATACION DIRECTA</v>
          </cell>
          <cell r="P2409" t="str">
            <v>PRESTACION DE SERVICIOS</v>
          </cell>
          <cell r="Q2409" t="str">
            <v>PRESTACION DE SERVICIOS PROFESIONALES Y DE APOYO A LA GESTION</v>
          </cell>
          <cell r="R2409" t="str">
            <v>Prestación de servicios profesionales de un abogado para apoyar la gestión del Grupo de Trabajo de Investigaciones Administrativas de Protección de Usuarios de Servicios de Comunicaciones de la Dirección de Investigaciones de Protección de Usuarios de Servicios de Comunicaciones de la SIC.</v>
          </cell>
          <cell r="S2409">
            <v>45177</v>
          </cell>
          <cell r="T2409">
            <v>45289</v>
          </cell>
          <cell r="U2409">
            <v>45246</v>
          </cell>
          <cell r="V2409">
            <v>19297600</v>
          </cell>
          <cell r="W2409">
            <v>11888700</v>
          </cell>
          <cell r="X2409">
            <v>5169000</v>
          </cell>
          <cell r="Y2409">
            <v>45246</v>
          </cell>
          <cell r="Z2409" t="str">
            <v>TERMINACION ANTICIPADA</v>
          </cell>
          <cell r="AA2409">
            <v>-43</v>
          </cell>
          <cell r="AB2409">
            <v>-7408900</v>
          </cell>
        </row>
        <row r="2410">
          <cell r="A2410">
            <v>2409</v>
          </cell>
          <cell r="B2410" t="str">
            <v>23-399779--0</v>
          </cell>
          <cell r="C2410" t="str">
            <v>LINA PATRICIA DIMATE BENJUMEA</v>
          </cell>
          <cell r="D2410">
            <v>52066363</v>
          </cell>
          <cell r="F2410" t="str">
            <v>NATURAL</v>
          </cell>
          <cell r="G2410" t="str">
            <v>Mujer</v>
          </cell>
          <cell r="H2410" t="str">
            <v>MAYRA SOL QUINTERO GRANADILLO</v>
          </cell>
          <cell r="I2410">
            <v>49782335</v>
          </cell>
          <cell r="J2410" t="str">
            <v>GRUPO DE TRABAJO DE INVESTIGACIONES ADMINISTRATIVAS DE PROTECCION DE USUARIOS DE SERVICIOS DE COMUNICACIONES</v>
          </cell>
          <cell r="K2410" t="str">
            <v>DIRECCION DE INVESTIGACIONES DE PROTECCION DE USUARIOS DE SERVICIOS DE COMUNICACIONES</v>
          </cell>
          <cell r="L2410" t="str">
            <v>DELEGATURA PARA LA PROTECCION DEL CONSUMIDOR</v>
          </cell>
          <cell r="M2410" t="str">
            <v>JORGE HERNANDEZ</v>
          </cell>
          <cell r="O2410" t="str">
            <v>CONTRATACION DIRECTA</v>
          </cell>
          <cell r="P2410" t="str">
            <v>PRESTACION DE SERVICIOS</v>
          </cell>
          <cell r="Q2410" t="str">
            <v>PRESTACION DE SERVICIOS PROFESIONALES Y DE APOYO A LA GESTION</v>
          </cell>
          <cell r="R2410" t="str">
            <v xml:space="preserve"> Prestación de servicios profesionales de un abogado para apoyar la gestión del Grupo de Trabajo de Investigaciones Administrativas de Protección de Usuarios de Servicios de Comunicaciones de la Dirección de Investigaciones de Protección de Usuarios de Servicios de Comunicaciones de la SIC.</v>
          </cell>
          <cell r="S2410">
            <v>45177</v>
          </cell>
          <cell r="T2410">
            <v>45289</v>
          </cell>
          <cell r="U2410">
            <v>45289</v>
          </cell>
          <cell r="V2410">
            <v>19297600</v>
          </cell>
          <cell r="W2410">
            <v>19297600</v>
          </cell>
          <cell r="X2410">
            <v>5169000</v>
          </cell>
        </row>
        <row r="2411">
          <cell r="A2411">
            <v>2410</v>
          </cell>
          <cell r="B2411" t="str">
            <v>23-399773--0</v>
          </cell>
          <cell r="C2411" t="str">
            <v>MIGUEL ANGEL REYES OVALLE</v>
          </cell>
          <cell r="D2411">
            <v>1022397892</v>
          </cell>
          <cell r="F2411" t="str">
            <v>NATURAL</v>
          </cell>
          <cell r="G2411" t="str">
            <v>Hombre</v>
          </cell>
          <cell r="H2411" t="str">
            <v>ALVARO ENRIQUE GALVEZ MORA</v>
          </cell>
          <cell r="I2411">
            <v>1045674011</v>
          </cell>
          <cell r="J2411" t="str">
            <v>GRUPO DE TRABAJO DE SUPERVISION CONTROL Y VIGILANCIA DE LOS REGIMENES DE PROTECCION DE USUARIOS DE SERVICIOS DE COMUNICACIONES</v>
          </cell>
          <cell r="K2411" t="str">
            <v>DIRECCION DE INVESTIGACIONES DE PROTECCION DE USUARIOS DE SERVICIOS DE COMUNICACIONES</v>
          </cell>
          <cell r="L2411" t="str">
            <v>DELEGATURA PARA LA PROTECCION DEL CONSUMIDOR</v>
          </cell>
          <cell r="M2411" t="str">
            <v>JORGE HERNANDEZ</v>
          </cell>
          <cell r="O2411" t="str">
            <v>CONTRATACION DIRECTA</v>
          </cell>
          <cell r="P2411" t="str">
            <v>PRESTACION DE SERVICIOS</v>
          </cell>
          <cell r="Q2411" t="str">
            <v>PRESTACION DE SERVICIOS PROFESIONALES Y DE APOYO A LA GESTION</v>
          </cell>
          <cell r="R2411" t="str">
            <v>Prestación de servicios profesionales de un abogado para apoyar la gestión jurídica en el Grupo de Supervisión, Control y Vigilancia de Regímenes de Protección a Usuarios de Servicios de Comunicaciones de la Dirección de Investigaciones de Protección de Usuarios de Servicios de Comunicaciones de la SIC.</v>
          </cell>
          <cell r="S2411">
            <v>45177</v>
          </cell>
          <cell r="T2411">
            <v>45289</v>
          </cell>
          <cell r="U2411">
            <v>45289</v>
          </cell>
          <cell r="V2411">
            <v>15426134</v>
          </cell>
          <cell r="W2411">
            <v>15426134</v>
          </cell>
          <cell r="X2411">
            <v>4132000</v>
          </cell>
        </row>
        <row r="2412">
          <cell r="A2412">
            <v>2411</v>
          </cell>
          <cell r="B2412" t="str">
            <v>23-399769--0</v>
          </cell>
          <cell r="C2412" t="str">
            <v>JUAN CARLOS HERNANDEZ BARRETO</v>
          </cell>
          <cell r="D2412">
            <v>79345759</v>
          </cell>
          <cell r="F2412" t="str">
            <v>NATURAL</v>
          </cell>
          <cell r="G2412" t="str">
            <v>Hombre</v>
          </cell>
          <cell r="H2412" t="str">
            <v>MAYRA SOL QUINTERO GRANADILLO</v>
          </cell>
          <cell r="I2412">
            <v>49782335</v>
          </cell>
          <cell r="J2412" t="str">
            <v>GRUPO DE TRABAJO DE INVESTIGACIONES ADMINISTRATIVAS DE PROTECCION DE USUARIOS DE SERVICIOS DE COMUNICACIONES</v>
          </cell>
          <cell r="K2412" t="str">
            <v>DIRECCION DE INVESTIGACIONES DE PROTECCION DE USUARIOS DE SERVICIOS DE COMUNICACIONES</v>
          </cell>
          <cell r="L2412" t="str">
            <v>DELEGATURA PARA LA PROTECCION DEL CONSUMIDOR</v>
          </cell>
          <cell r="M2412" t="str">
            <v>JORGE HERNANDEZ</v>
          </cell>
          <cell r="O2412" t="str">
            <v>CONTRATACION DIRECTA</v>
          </cell>
          <cell r="P2412" t="str">
            <v>PRESTACION DE SERVICIOS</v>
          </cell>
          <cell r="Q2412" t="str">
            <v>PRESTACION DE SERVICIOS PROFESIONALES Y DE APOYO A LA GESTION</v>
          </cell>
          <cell r="R2412" t="str">
            <v xml:space="preserve">Prestación de servicios asistenciales para apoyar la gestión del Grupo de Trabajo de Investigaciones Administrativas de Protección de Usuarios de Servicios de Comunicaciones de la Dirección de Investigaciones de Protección de Usuarios de Servicios de Comunicaciones de la SIC. _x000D_
</v>
          </cell>
          <cell r="S2412">
            <v>45177</v>
          </cell>
          <cell r="T2412">
            <v>45289</v>
          </cell>
          <cell r="U2412">
            <v>45289</v>
          </cell>
          <cell r="V2412">
            <v>11140266</v>
          </cell>
          <cell r="W2412">
            <v>11140266</v>
          </cell>
          <cell r="X2412">
            <v>2984000</v>
          </cell>
        </row>
        <row r="2413">
          <cell r="A2413">
            <v>2412</v>
          </cell>
          <cell r="B2413" t="str">
            <v>23-402729--0</v>
          </cell>
          <cell r="C2413" t="str">
            <v>LIZETH JOHANNA ALZATE GIRALDO</v>
          </cell>
          <cell r="D2413">
            <v>1116249892</v>
          </cell>
          <cell r="F2413" t="str">
            <v>NATURAL</v>
          </cell>
          <cell r="G2413" t="str">
            <v>Mujer</v>
          </cell>
          <cell r="H2413" t="str">
            <v xml:space="preserve">Alfonso Jose Cabarcas Mejia </v>
          </cell>
          <cell r="I2413">
            <v>92125870</v>
          </cell>
          <cell r="J2413" t="str">
            <v>GRUPO DE TRABAJO DE APOYO A LA RED NACIONAL DE PROTECCION AL CONSUMIDOR</v>
          </cell>
          <cell r="K2413" t="str">
            <v>DELEGATURA PARA LA PROTECCION DEL CONSUMIDOR</v>
          </cell>
          <cell r="L2413" t="str">
            <v>DELEGATURA PARA LA PROTECCION DEL CONSUMIDOR</v>
          </cell>
          <cell r="M2413" t="str">
            <v>NICKY ECHEVERRY</v>
          </cell>
          <cell r="O2413" t="str">
            <v>CONTRATACION DIRECTA</v>
          </cell>
          <cell r="P2413" t="str">
            <v>PRESTACION DE SERVICIOS</v>
          </cell>
          <cell r="Q2413" t="str">
            <v>PRESTACION DE SERVICIOS PROFESIONALES Y DE APOYO A LA GESTION</v>
          </cell>
          <cell r="R2413"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413">
            <v>45177</v>
          </cell>
          <cell r="T2413" t="str">
            <v>15/12/2023</v>
          </cell>
          <cell r="U2413">
            <v>45275</v>
          </cell>
          <cell r="V2413">
            <v>14700000</v>
          </cell>
          <cell r="W2413">
            <v>14700000</v>
          </cell>
          <cell r="X2413">
            <v>4500000</v>
          </cell>
        </row>
        <row r="2414">
          <cell r="A2414">
            <v>2413</v>
          </cell>
          <cell r="B2414" t="str">
            <v>23-402706--0</v>
          </cell>
          <cell r="C2414" t="str">
            <v>ROSA MARGARITA MURGAS NIEVES</v>
          </cell>
          <cell r="D2414">
            <v>1095826771</v>
          </cell>
          <cell r="F2414" t="str">
            <v>NATURAL</v>
          </cell>
          <cell r="G2414" t="str">
            <v>Mujer</v>
          </cell>
          <cell r="H2414" t="str">
            <v xml:space="preserve">Alfonso Jose Cabarcas Mejia </v>
          </cell>
          <cell r="I2414">
            <v>92125870</v>
          </cell>
          <cell r="J2414" t="str">
            <v>GRUPO DE TRABAJO DE APOYO A LA RED NACIONAL DE PROTECCION AL CONSUMIDOR</v>
          </cell>
          <cell r="K2414" t="str">
            <v>DELEGATURA PARA LA PROTECCION DEL CONSUMIDOR</v>
          </cell>
          <cell r="L2414" t="str">
            <v>DELEGATURA PARA LA PROTECCION DEL CONSUMIDOR</v>
          </cell>
          <cell r="M2414" t="str">
            <v>NICKY ECHEVERRY</v>
          </cell>
          <cell r="O2414" t="str">
            <v>CONTRATACION DIRECTA</v>
          </cell>
          <cell r="P2414" t="str">
            <v>PRESTACION DE SERVICIOS</v>
          </cell>
          <cell r="Q2414" t="str">
            <v>PRESTACION DE SERVICIOS PROFESIONALES Y DE APOYO A LA GESTION</v>
          </cell>
          <cell r="R2414"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414">
            <v>45177</v>
          </cell>
          <cell r="T2414" t="str">
            <v>01/12/2023</v>
          </cell>
          <cell r="U2414">
            <v>45261</v>
          </cell>
          <cell r="V2414">
            <v>18200000</v>
          </cell>
          <cell r="W2414">
            <v>18200000</v>
          </cell>
          <cell r="X2414">
            <v>6500000</v>
          </cell>
        </row>
        <row r="2415">
          <cell r="A2415">
            <v>2414</v>
          </cell>
          <cell r="B2415" t="str">
            <v>23-402735--0</v>
          </cell>
          <cell r="C2415" t="str">
            <v>JULIETH LORENA GUERRERO PATIÑO</v>
          </cell>
          <cell r="D2415">
            <v>1010084821</v>
          </cell>
          <cell r="F2415" t="str">
            <v>NATURAL</v>
          </cell>
          <cell r="G2415" t="str">
            <v>Mujer</v>
          </cell>
          <cell r="H2415" t="str">
            <v xml:space="preserve">Alfonso Jose Cabarcas Mejia </v>
          </cell>
          <cell r="I2415">
            <v>92125870</v>
          </cell>
          <cell r="J2415" t="str">
            <v>GRUPO DE TRABAJO DE APOYO A LA RED NACIONAL DE PROTECCION AL CONSUMIDOR</v>
          </cell>
          <cell r="K2415" t="str">
            <v>DELEGATURA PARA LA PROTECCION DEL CONSUMIDOR</v>
          </cell>
          <cell r="L2415" t="str">
            <v>DELEGATURA PARA LA PROTECCION DEL CONSUMIDOR</v>
          </cell>
          <cell r="M2415" t="str">
            <v>JORGE CIFUENTES</v>
          </cell>
          <cell r="O2415" t="str">
            <v>CONTRATACION DIRECTA</v>
          </cell>
          <cell r="P2415" t="str">
            <v>PRESTACION DE SERVICIOS</v>
          </cell>
          <cell r="Q2415" t="str">
            <v>PRESTACION DE SERVICIOS PROFESIONALES Y DE APOYO A LA GESTION</v>
          </cell>
          <cell r="R2415" t="str">
            <v xml:space="preserve"> Prestar sus servicios para apoyar al Grupo de Trabajo de Apoyo a la Red Nacional de Protección al Consumidor, en la gestión administrativa de las Casas del Consumidor.</v>
          </cell>
          <cell r="S2415">
            <v>45177</v>
          </cell>
          <cell r="T2415" t="str">
            <v>15/12/2023</v>
          </cell>
          <cell r="U2415">
            <v>45289</v>
          </cell>
          <cell r="V2415">
            <v>10094000</v>
          </cell>
          <cell r="W2415">
            <v>11536000</v>
          </cell>
          <cell r="X2415">
            <v>3090000</v>
          </cell>
          <cell r="Y2415">
            <v>45275</v>
          </cell>
          <cell r="Z2415" t="str">
            <v>ADICION Y PRORROGA</v>
          </cell>
          <cell r="AA2415">
            <v>14</v>
          </cell>
          <cell r="AB2415">
            <v>1442000</v>
          </cell>
        </row>
        <row r="2416">
          <cell r="A2416">
            <v>2415</v>
          </cell>
          <cell r="B2416" t="str">
            <v>23-408214--0</v>
          </cell>
          <cell r="C2416" t="str">
            <v xml:space="preserve">ASLEIDY LORENA RUGE TRIANA </v>
          </cell>
          <cell r="D2416">
            <v>1019071797</v>
          </cell>
          <cell r="F2416" t="str">
            <v>NATURAL</v>
          </cell>
          <cell r="G2416" t="str">
            <v>Mujer</v>
          </cell>
          <cell r="H2416" t="str">
            <v xml:space="preserve">Alfonso Jose Cabarcas Mejia </v>
          </cell>
          <cell r="I2416">
            <v>92125870</v>
          </cell>
          <cell r="J2416" t="str">
            <v>GRUPO DE TRABAJO DE APOYO A LA RED NACIONAL DE PROTECCION AL CONSUMIDOR</v>
          </cell>
          <cell r="K2416" t="str">
            <v>DELEGATURA PARA LA PROTECCION DEL CONSUMIDOR</v>
          </cell>
          <cell r="L2416" t="str">
            <v>DELEGATURA PARA LA PROTECCION DEL CONSUMIDOR</v>
          </cell>
          <cell r="M2416" t="str">
            <v>SULLY MORENO</v>
          </cell>
          <cell r="O2416" t="str">
            <v>CONTRATACION DIRECTA</v>
          </cell>
          <cell r="P2416" t="str">
            <v>PRESTACION DE SERVICIOS</v>
          </cell>
          <cell r="Q2416" t="str">
            <v>PRESTACION DE SERVICIOS PROFESIONALES Y DE APOYO A LA GESTION</v>
          </cell>
          <cell r="R2416" t="str">
            <v>Prestación de servicios profesionales para apoyar en la difusión y divulgación de la Red Nacional de Protección al Consumidor, a través de diferentes medios de comunicación interna y externa.</v>
          </cell>
          <cell r="S2416">
            <v>45182</v>
          </cell>
          <cell r="T2416" t="str">
            <v>15/12/2023</v>
          </cell>
          <cell r="U2416">
            <v>45275</v>
          </cell>
          <cell r="V2416">
            <v>13950000</v>
          </cell>
          <cell r="W2416">
            <v>13950000</v>
          </cell>
          <cell r="X2416">
            <v>4500000</v>
          </cell>
        </row>
        <row r="2417">
          <cell r="A2417">
            <v>2416</v>
          </cell>
          <cell r="B2417" t="str">
            <v>23-408534--0</v>
          </cell>
          <cell r="C2417" t="str">
            <v>SEIDY DIANA MENESES</v>
          </cell>
          <cell r="D2417">
            <v>53131048</v>
          </cell>
          <cell r="F2417" t="str">
            <v>NATURAL</v>
          </cell>
          <cell r="G2417" t="str">
            <v>Mujer</v>
          </cell>
          <cell r="H2417" t="str">
            <v>CARLOS ENRIQUE SALAZAR MUÑOZ</v>
          </cell>
          <cell r="I2417">
            <v>79155697</v>
          </cell>
          <cell r="J2417" t="str">
            <v>DIRECCION DE INVESTIGACION DE PROTECCION DE DATOS PERSONALES</v>
          </cell>
          <cell r="K2417" t="str">
            <v>DIRECCION DE INVESTIGACION DE PROTECCION DE DATOS PERSONALES</v>
          </cell>
          <cell r="L2417" t="str">
            <v>DELEGATURA PARA LA PROTECCION DE DATOS PERSONALES</v>
          </cell>
          <cell r="M2417" t="str">
            <v>ADRIANA MATIZ</v>
          </cell>
          <cell r="O2417" t="str">
            <v>CONTRATACION DIRECTA</v>
          </cell>
          <cell r="P2417" t="str">
            <v>PRESTACION DE SERVICIOS</v>
          </cell>
          <cell r="Q2417" t="str">
            <v>PRESTACION DE SERVICIOS PROFESIONALES Y DE APOYO A LA GESTION</v>
          </cell>
          <cell r="R2417" t="str">
            <v>Prestación de servicios de apoyo a la gestión a la Dirección de Investigación de Protección de Datos Personales, en todas las actividades asistenciales y de gestión documental.</v>
          </cell>
          <cell r="S2417">
            <v>45183</v>
          </cell>
          <cell r="T2417" t="str">
            <v>15/12/2023</v>
          </cell>
          <cell r="U2417">
            <v>45275</v>
          </cell>
          <cell r="V2417">
            <v>10120000</v>
          </cell>
          <cell r="W2417">
            <v>10120000</v>
          </cell>
          <cell r="X2417">
            <v>3300000</v>
          </cell>
        </row>
        <row r="2418">
          <cell r="A2418">
            <v>2417</v>
          </cell>
          <cell r="B2418" t="str">
            <v>23-408443--0</v>
          </cell>
          <cell r="C2418" t="str">
            <v>MANUEL ANTONIO GUERRERO GAITÁN</v>
          </cell>
          <cell r="D2418">
            <v>79796150</v>
          </cell>
          <cell r="F2418" t="str">
            <v>NATURAL</v>
          </cell>
          <cell r="G2418" t="str">
            <v>Hombre</v>
          </cell>
          <cell r="H2418" t="str">
            <v>LIGIA MATILDE ATEHORTUA JIMENEZ</v>
          </cell>
          <cell r="I2418">
            <v>30307569</v>
          </cell>
          <cell r="J2418" t="str">
            <v>DELEGATURA PARA LA PROPIEDAD INDUSTRIAL</v>
          </cell>
          <cell r="K2418" t="str">
            <v>DELEGATURA PARA LA PROPIEDAD INDUSTRIAL</v>
          </cell>
          <cell r="L2418" t="str">
            <v>DELEGATURA PARA LA PROPIEDAD INDUSTRIAL</v>
          </cell>
          <cell r="M2418" t="str">
            <v>JAIME LOPEZ</v>
          </cell>
          <cell r="O2418" t="str">
            <v>CONTRATACION DIRECTA</v>
          </cell>
          <cell r="P2418" t="str">
            <v>PRESTACION DE SERVICIOS</v>
          </cell>
          <cell r="Q2418" t="str">
            <v>PRESTACION DE SERVICIOS PROFESIONALES Y DE APOYO A LA GESTION</v>
          </cell>
          <cell r="R2418" t="str">
            <v>Prestación de servicios profesionales para la formulación de estrategias encaminadas al fortalecimiento de los trámites y servicios a la ciudadanía brindados por la Delegatura para la Propiedad Industrial</v>
          </cell>
          <cell r="S2418">
            <v>45182</v>
          </cell>
          <cell r="T2418" t="str">
            <v xml:space="preserve">15/12/2023 </v>
          </cell>
          <cell r="U2418">
            <v>45275</v>
          </cell>
          <cell r="V2418">
            <v>31000000</v>
          </cell>
          <cell r="W2418">
            <v>31000000</v>
          </cell>
          <cell r="X2418">
            <v>10000000</v>
          </cell>
        </row>
        <row r="2419">
          <cell r="A2419">
            <v>2418</v>
          </cell>
          <cell r="B2419" t="str">
            <v>23-407656--0</v>
          </cell>
          <cell r="C2419" t="str">
            <v>KATERINE MORALES HERNANDEZ</v>
          </cell>
          <cell r="D2419">
            <v>1069474913</v>
          </cell>
          <cell r="F2419" t="str">
            <v>NATURAL</v>
          </cell>
          <cell r="G2419" t="str">
            <v>Mujer</v>
          </cell>
          <cell r="H2419" t="str">
            <v xml:space="preserve">Alfonso Jose Cabarcas Mejia </v>
          </cell>
          <cell r="I2419">
            <v>92125870</v>
          </cell>
          <cell r="J2419" t="str">
            <v>GRUPO DE TRABAJO DE APOYO A LA RED NACIONAL DE PROTECCION AL CONSUMIDOR</v>
          </cell>
          <cell r="K2419" t="str">
            <v>DELEGATURA PARA LA PROTECCION DEL CONSUMIDOR</v>
          </cell>
          <cell r="L2419" t="str">
            <v>DELEGATURA PARA LA PROTECCION DEL CONSUMIDOR</v>
          </cell>
          <cell r="M2419" t="str">
            <v>SULLY MORENO</v>
          </cell>
          <cell r="O2419" t="str">
            <v>CONTRATACION DIRECTA</v>
          </cell>
          <cell r="P2419" t="str">
            <v>PRESTACION DE SERVICIOS</v>
          </cell>
          <cell r="Q2419" t="str">
            <v>PRESTACION DE SERVICIOS PROFESIONALES Y DE APOYO A LA GESTION</v>
          </cell>
          <cell r="R2419" t="str">
            <v>Prestar servicios Profesionales para apoyar al Grupo de Trabajo de Apoyo a la Red Nacional de Protección al Consumidor, en el desarrollo de las actividades de atención y difusión de los derechos del Consumidor.</v>
          </cell>
          <cell r="S2419">
            <v>45182</v>
          </cell>
          <cell r="T2419">
            <v>45275</v>
          </cell>
          <cell r="U2419">
            <v>45275</v>
          </cell>
          <cell r="V2419">
            <v>17233333</v>
          </cell>
          <cell r="W2419">
            <v>17050000</v>
          </cell>
          <cell r="X2419">
            <v>5500000</v>
          </cell>
          <cell r="Y2419">
            <v>45275</v>
          </cell>
          <cell r="Z2419" t="str">
            <v>REDUCCION</v>
          </cell>
          <cell r="AB2419">
            <v>-183333</v>
          </cell>
        </row>
        <row r="2420">
          <cell r="A2420">
            <v>2419</v>
          </cell>
          <cell r="B2420" t="str">
            <v>23-407765--0</v>
          </cell>
          <cell r="C2420" t="str">
            <v>NATALIA MANTILLA ARIZA</v>
          </cell>
          <cell r="D2420">
            <v>1020797068</v>
          </cell>
          <cell r="F2420" t="str">
            <v>NATURAL</v>
          </cell>
          <cell r="G2420" t="str">
            <v>Mujer</v>
          </cell>
          <cell r="H2420" t="str">
            <v>JUAN PABLO LÓPEZ PÉREZ</v>
          </cell>
          <cell r="I2420">
            <v>1019080657</v>
          </cell>
          <cell r="J2420" t="str">
            <v>DIRECCION DE INVESTIGACIONES DE PROTECCION AL CONSUMIDOR</v>
          </cell>
          <cell r="K2420" t="str">
            <v>DIRECCION DE INVESTIGACIONES DE PROTECCION AL CONSUMIDOR</v>
          </cell>
          <cell r="L2420" t="str">
            <v>DELEGATURA PARA LA PROTECCION DEL CONSUMIDOR</v>
          </cell>
          <cell r="M2420" t="str">
            <v>JORGE HERNANDEZ</v>
          </cell>
          <cell r="O2420" t="str">
            <v>CONTRATACION DIRECTA</v>
          </cell>
          <cell r="P2420" t="str">
            <v>PRESTACION DE SERVICIOS</v>
          </cell>
          <cell r="Q2420" t="str">
            <v>PRESTACION DE SERVICIOS PROFESIONALES Y DE APOYO A LA GESTION</v>
          </cell>
          <cell r="R2420" t="str">
            <v xml:space="preserve"> Prestación de servicios profesionales de un abogado para apoyar la gestión jurídica de la Dirección de Investigaciones de Protección al Consumidor de la SIC._x000D_
</v>
          </cell>
          <cell r="S2420">
            <v>45182</v>
          </cell>
          <cell r="T2420">
            <v>45289</v>
          </cell>
          <cell r="U2420">
            <v>45289</v>
          </cell>
          <cell r="V2420">
            <v>28683133</v>
          </cell>
          <cell r="W2420">
            <v>28683133</v>
          </cell>
          <cell r="X2420">
            <v>8042000</v>
          </cell>
        </row>
        <row r="2421">
          <cell r="A2421">
            <v>2420</v>
          </cell>
          <cell r="B2421" t="str">
            <v>23-408429--0</v>
          </cell>
          <cell r="C2421" t="str">
            <v>CLAUDIA LORENA GARCIA WAGNER</v>
          </cell>
          <cell r="D2421">
            <v>41944237</v>
          </cell>
          <cell r="F2421" t="str">
            <v>NATURAL</v>
          </cell>
          <cell r="G2421" t="str">
            <v>Mujer</v>
          </cell>
          <cell r="H2421" t="str">
            <v>LIGIA MATILDE ATEHORTUA JIMENEZ</v>
          </cell>
          <cell r="I2421">
            <v>30307569</v>
          </cell>
          <cell r="J2421" t="str">
            <v>DELEGATURA PARA LA PROPIEDAD INDUSTRIAL</v>
          </cell>
          <cell r="K2421" t="str">
            <v>DELEGATURA PARA LA PROPIEDAD INDUSTRIAL</v>
          </cell>
          <cell r="L2421" t="str">
            <v>DELEGATURA PARA LA PROPIEDAD INDUSTRIAL</v>
          </cell>
          <cell r="M2421" t="str">
            <v>JAIME LOPEZ</v>
          </cell>
          <cell r="O2421" t="str">
            <v>CONTRATACION DIRECTA</v>
          </cell>
          <cell r="P2421" t="str">
            <v>PRESTACION DE SERVICIOS</v>
          </cell>
          <cell r="Q2421" t="str">
            <v>PRESTACION DE SERVICIOS PROFESIONALES Y DE APOYO A LA GESTION</v>
          </cell>
          <cell r="R2421" t="str">
            <v>Prestación de servicios profesionales para la formulación de estrategias encaminadas al fortalecimiento de los trámites y servicios a la ciudadanía brindados en el Centro de Información Tecnológica y Apoyo a la Gestión de la Propiedad Industrial (CIGEPI).</v>
          </cell>
          <cell r="S2421">
            <v>45182</v>
          </cell>
          <cell r="T2421" t="str">
            <v xml:space="preserve">15/12/2023  </v>
          </cell>
          <cell r="U2421">
            <v>45275</v>
          </cell>
          <cell r="V2421">
            <v>31000000</v>
          </cell>
          <cell r="W2421">
            <v>31000000</v>
          </cell>
          <cell r="X2421">
            <v>10000000</v>
          </cell>
        </row>
        <row r="2422">
          <cell r="A2422">
            <v>2421</v>
          </cell>
          <cell r="B2422" t="str">
            <v>23-408592--0</v>
          </cell>
          <cell r="C2422" t="str">
            <v xml:space="preserve">JUAN JACOBO  ESTEBAN GAITAN SANCHEZ </v>
          </cell>
          <cell r="D2422">
            <v>80215592</v>
          </cell>
          <cell r="F2422" t="str">
            <v>NATURAL</v>
          </cell>
          <cell r="G2422" t="str">
            <v>Hombre</v>
          </cell>
          <cell r="H2422" t="str">
            <v xml:space="preserve">Alfonso Jose Cabarcas Mejia </v>
          </cell>
          <cell r="I2422">
            <v>92125870</v>
          </cell>
          <cell r="J2422" t="str">
            <v>GRUPO DE TRABAJO DE APOYO A LA RED NACIONAL DE PROTECCION AL CONSUMIDOR</v>
          </cell>
          <cell r="K2422" t="str">
            <v>DELEGATURA PARA LA PROTECCION DEL CONSUMIDOR</v>
          </cell>
          <cell r="L2422" t="str">
            <v>DELEGATURA PARA LA PROTECCION DEL CONSUMIDOR</v>
          </cell>
          <cell r="M2422" t="str">
            <v>JORGE CIFUENTES</v>
          </cell>
          <cell r="O2422" t="str">
            <v>CONTRATACION DIRECTA</v>
          </cell>
          <cell r="P2422" t="str">
            <v>PRESTACION DE SERVICIOS</v>
          </cell>
          <cell r="Q2422" t="str">
            <v>PRESTACION DE SERVICIOS PROFESIONALES Y DE APOYO A LA GESTION</v>
          </cell>
          <cell r="R2422" t="str">
            <v>Prestación de servicios  para apoyar en los  procesos de tecnología e información del Grupo de Trabajo de la Red Nacional de Protección al Consumidor.</v>
          </cell>
          <cell r="S2422">
            <v>45182</v>
          </cell>
          <cell r="T2422" t="str">
            <v>15/12/2023</v>
          </cell>
          <cell r="U2422">
            <v>45275</v>
          </cell>
          <cell r="V2422">
            <v>12809200</v>
          </cell>
          <cell r="W2422">
            <v>12809200</v>
          </cell>
          <cell r="X2422">
            <v>4132000</v>
          </cell>
        </row>
        <row r="2423">
          <cell r="A2423">
            <v>2422</v>
          </cell>
          <cell r="B2423" t="str">
            <v>ANULADO</v>
          </cell>
          <cell r="C2423" t="str">
            <v>ANULADO</v>
          </cell>
          <cell r="D2423" t="str">
            <v>ANULADO</v>
          </cell>
          <cell r="E2423" t="str">
            <v>ANULADO</v>
          </cell>
          <cell r="F2423" t="str">
            <v>ANULADO</v>
          </cell>
          <cell r="G2423" t="str">
            <v>ANULADO</v>
          </cell>
          <cell r="H2423" t="str">
            <v>ANULADO</v>
          </cell>
          <cell r="I2423" t="str">
            <v>ANULADO</v>
          </cell>
          <cell r="J2423" t="str">
            <v>ANULADO</v>
          </cell>
          <cell r="K2423" t="str">
            <v>ANULADO</v>
          </cell>
          <cell r="L2423" t="str">
            <v>ANULADO</v>
          </cell>
          <cell r="M2423" t="str">
            <v>ANULADO</v>
          </cell>
          <cell r="N2423" t="str">
            <v>ANULADO</v>
          </cell>
          <cell r="O2423" t="str">
            <v>ANULADO</v>
          </cell>
          <cell r="P2423" t="str">
            <v>ANULADO</v>
          </cell>
          <cell r="Q2423" t="str">
            <v>ANULADO</v>
          </cell>
          <cell r="R2423" t="str">
            <v>ANULADO</v>
          </cell>
          <cell r="S2423" t="str">
            <v>ANULADO</v>
          </cell>
          <cell r="T2423" t="str">
            <v>ANULADO</v>
          </cell>
          <cell r="U2423" t="str">
            <v>ANULADO</v>
          </cell>
          <cell r="V2423" t="str">
            <v>ANULADO</v>
          </cell>
          <cell r="W2423" t="str">
            <v>ANULADO</v>
          </cell>
          <cell r="X2423" t="str">
            <v>ANULADO</v>
          </cell>
          <cell r="Y2423" t="str">
            <v>ANULADO</v>
          </cell>
          <cell r="Z2423" t="str">
            <v>ANULADO</v>
          </cell>
          <cell r="AA2423" t="str">
            <v>ANULADO</v>
          </cell>
          <cell r="AB2423" t="str">
            <v>ANULADO</v>
          </cell>
        </row>
        <row r="2424">
          <cell r="A2424">
            <v>2423</v>
          </cell>
          <cell r="B2424" t="str">
            <v>23-408517--0</v>
          </cell>
          <cell r="C2424" t="str">
            <v>LINA MARIA MAYA GIRALDO</v>
          </cell>
          <cell r="D2424">
            <v>41940973</v>
          </cell>
          <cell r="F2424" t="str">
            <v>NATURAL</v>
          </cell>
          <cell r="G2424" t="str">
            <v>Mujer</v>
          </cell>
          <cell r="H2424" t="str">
            <v xml:space="preserve">Alfonso Jose Cabarcas Mejia </v>
          </cell>
          <cell r="I2424">
            <v>92125870</v>
          </cell>
          <cell r="J2424" t="str">
            <v>GRUPO DE TRABAJO DE APOYO A LA RED NACIONAL DE PROTECCION AL CONSUMIDOR</v>
          </cell>
          <cell r="K2424" t="str">
            <v>DELEGATURA PARA LA PROTECCION DEL CONSUMIDOR</v>
          </cell>
          <cell r="L2424" t="str">
            <v>DELEGATURA PARA LA PROTECCION DEL CONSUMIDOR</v>
          </cell>
          <cell r="M2424" t="str">
            <v>DIANA RUA</v>
          </cell>
          <cell r="O2424" t="str">
            <v>CONTRATACION DIRECTA</v>
          </cell>
          <cell r="P2424" t="str">
            <v>PRESTACION DE SERVICIOS</v>
          </cell>
          <cell r="Q2424" t="str">
            <v>PRESTACION DE SERVICIOS PROFESIONALES Y DE APOYO A LA GESTION</v>
          </cell>
          <cell r="R2424" t="str">
            <v xml:space="preserve"> Prestar sus servicios Profesionales para apoyar al Grupo de Trabajo de Apoyo a la Red Nacional de Protección al Consumidor, en asuntos jurídicos en Casas del Consumidor y los programas en materia de protección al consumidor a cargo de la RNPC. </v>
          </cell>
          <cell r="S2424">
            <v>45182</v>
          </cell>
          <cell r="T2424" t="str">
            <v>15/12/2023</v>
          </cell>
          <cell r="U2424">
            <v>45289</v>
          </cell>
          <cell r="V2424">
            <v>13175000</v>
          </cell>
          <cell r="W2424">
            <v>15158333</v>
          </cell>
          <cell r="X2424">
            <v>4250000</v>
          </cell>
          <cell r="Y2424">
            <v>45274</v>
          </cell>
          <cell r="Z2424" t="str">
            <v>ADICION Y PRORROGA</v>
          </cell>
          <cell r="AA2424">
            <v>14</v>
          </cell>
          <cell r="AB2424">
            <v>1983333</v>
          </cell>
        </row>
        <row r="2425">
          <cell r="A2425">
            <v>2424</v>
          </cell>
          <cell r="B2425" t="str">
            <v>23-408537--0</v>
          </cell>
          <cell r="C2425" t="str">
            <v>BENJAMIN HERNANDEZ LEAL</v>
          </cell>
          <cell r="D2425">
            <v>1019147736</v>
          </cell>
          <cell r="F2425" t="str">
            <v>NATURAL</v>
          </cell>
          <cell r="G2425" t="str">
            <v>Hombre</v>
          </cell>
          <cell r="H2425" t="str">
            <v>AIDA LUCIA HURTADO BEJARANO</v>
          </cell>
          <cell r="I2425">
            <v>51899290</v>
          </cell>
          <cell r="J2425" t="str">
            <v>GRUPO DE TRABAJO DE INVESTIGACIONES ADMINISTRATIVAS DE PROTECCION DE DATOS PERSONALES</v>
          </cell>
          <cell r="K2425" t="str">
            <v>DIRECCION DE INVESTIGACION DE PROTECCION DE DATOS PERSONALES</v>
          </cell>
          <cell r="L2425" t="str">
            <v>DELEGATURA PARA LA PROTECCION DE DATOS PERSONALES</v>
          </cell>
          <cell r="M2425" t="str">
            <v>LUISA ACEVEDO</v>
          </cell>
          <cell r="O2425" t="str">
            <v>CONTRATACION DIRECTA</v>
          </cell>
          <cell r="P2425" t="str">
            <v>PRESTACION DE SERVICIOS</v>
          </cell>
          <cell r="Q2425" t="str">
            <v>PRESTACION DE SERVICIOS PROFESIONALES Y DE APOYO A LA GESTION</v>
          </cell>
          <cell r="R2425" t="str">
            <v xml:space="preserve">Prestación de servicios profesionales para apoyar al Grupo de trabajo de Investigaciones administrativas de la Dirección de Investigación de Protección de Datos Personales en  lo relacionado con el Registro Nacional de Base de Datos y demás actividades  jurídicas a su cargo. </v>
          </cell>
          <cell r="S2425">
            <v>45183</v>
          </cell>
          <cell r="T2425" t="str">
            <v>15/12/2023</v>
          </cell>
          <cell r="U2425">
            <v>45275</v>
          </cell>
          <cell r="V2425">
            <v>12266667</v>
          </cell>
          <cell r="W2425">
            <v>12266667</v>
          </cell>
          <cell r="X2425">
            <v>4000000</v>
          </cell>
        </row>
        <row r="2426">
          <cell r="A2426">
            <v>2425</v>
          </cell>
          <cell r="B2426" t="str">
            <v>23-408552--0</v>
          </cell>
          <cell r="C2426" t="str">
            <v>ANGELICA MARIA PRECIADO SUAREZ</v>
          </cell>
          <cell r="D2426">
            <v>52449287</v>
          </cell>
          <cell r="F2426" t="str">
            <v>NATURAL</v>
          </cell>
          <cell r="G2426" t="str">
            <v>Mujer</v>
          </cell>
          <cell r="H2426" t="str">
            <v>AIDA LUCIA HURTADO BEJARANO</v>
          </cell>
          <cell r="I2426">
            <v>51899290</v>
          </cell>
          <cell r="J2426" t="str">
            <v>GRUPO DE TRABAJO DE INVESTIGACIONES ADMINISTRATIVAS DE PROTECCION DE DATOS PERSONALES</v>
          </cell>
          <cell r="K2426" t="str">
            <v>DIRECCION DE INVESTIGACION DE PROTECCION DE DATOS PERSONALES</v>
          </cell>
          <cell r="L2426" t="str">
            <v>DELEGATURA PARA LA PROTECCION DE DATOS PERSONALES</v>
          </cell>
          <cell r="M2426" t="str">
            <v>LUISA ACEVEDO</v>
          </cell>
          <cell r="O2426" t="str">
            <v>CONTRATACION DIRECTA</v>
          </cell>
          <cell r="P2426" t="str">
            <v>PRESTACION DE SERVICIOS</v>
          </cell>
          <cell r="Q2426" t="str">
            <v>PRESTACION DE SERVICIOS PROFESIONALES Y DE APOYO A LA GESTION</v>
          </cell>
          <cell r="R2426" t="str">
            <v>Prestación de servicios profesionales para apoyar al Grupo de trabajo de Investigaciones administrativas de la Dirección de Investigación de Protección de Datos Personales en todas las actividades jurídicas a su cargo</v>
          </cell>
          <cell r="S2426">
            <v>45183</v>
          </cell>
          <cell r="T2426" t="str">
            <v>15/12/2023</v>
          </cell>
          <cell r="U2426">
            <v>45275</v>
          </cell>
          <cell r="V2426">
            <v>19626667</v>
          </cell>
          <cell r="W2426">
            <v>19626667</v>
          </cell>
          <cell r="X2426">
            <v>6400000</v>
          </cell>
        </row>
        <row r="2427">
          <cell r="A2427">
            <v>2426</v>
          </cell>
          <cell r="B2427" t="str">
            <v>23-408519--0</v>
          </cell>
          <cell r="C2427" t="str">
            <v>JERONIMO MAYORGA ALZATE</v>
          </cell>
          <cell r="D2427">
            <v>1136886201</v>
          </cell>
          <cell r="F2427" t="str">
            <v>NATURAL</v>
          </cell>
          <cell r="G2427" t="str">
            <v>Hombre</v>
          </cell>
          <cell r="H2427" t="str">
            <v xml:space="preserve">Alfonso Jose Cabarcas Mejia </v>
          </cell>
          <cell r="I2427">
            <v>92125870</v>
          </cell>
          <cell r="J2427" t="str">
            <v>GRUPO DE TRABAJO DE APOYO A LA RED NACIONAL DE PROTECCION AL CONSUMIDOR</v>
          </cell>
          <cell r="K2427" t="str">
            <v>DELEGATURA PARA LA PROTECCION DEL CONSUMIDOR</v>
          </cell>
          <cell r="L2427" t="str">
            <v>DELEGATURA PARA LA PROTECCION DEL CONSUMIDOR</v>
          </cell>
          <cell r="M2427" t="str">
            <v>SULLY MORENO</v>
          </cell>
          <cell r="O2427" t="str">
            <v>CONTRATACION DIRECTA</v>
          </cell>
          <cell r="P2427" t="str">
            <v>PRESTACION DE SERVICIOS</v>
          </cell>
          <cell r="Q2427" t="str">
            <v>PRESTACION DE SERVICIOS PROFESIONALES Y DE APOYO A LA GESTION</v>
          </cell>
          <cell r="R2427" t="str">
            <v xml:space="preserve">Prestación de servicios profesionales para apoyar al Grupo de Trabajo de Apoyo a la Red Nacional de Protección al Consumidor, en asuntos jurídicos en Casas del Consumidor y los programas en materia de protección al consumidor a cargo de la RNPC. </v>
          </cell>
          <cell r="S2427">
            <v>45183</v>
          </cell>
          <cell r="T2427" t="str">
            <v>15/12/2023</v>
          </cell>
          <cell r="U2427">
            <v>45275</v>
          </cell>
          <cell r="V2427">
            <v>13800000</v>
          </cell>
          <cell r="W2427">
            <v>13800000</v>
          </cell>
          <cell r="X2427">
            <v>4500000</v>
          </cell>
        </row>
        <row r="2428">
          <cell r="A2428">
            <v>2427</v>
          </cell>
          <cell r="B2428" t="str">
            <v>23-408543--0</v>
          </cell>
          <cell r="C2428" t="str">
            <v>ANGELICA MARIA HURTADO TOLOSA</v>
          </cell>
          <cell r="D2428">
            <v>1015457003</v>
          </cell>
          <cell r="F2428" t="str">
            <v>NATURAL</v>
          </cell>
          <cell r="G2428" t="str">
            <v>Mujer</v>
          </cell>
          <cell r="H2428" t="str">
            <v>AIDA LUCIA HURTADO BEJARANO</v>
          </cell>
          <cell r="I2428">
            <v>51899290</v>
          </cell>
          <cell r="J2428" t="str">
            <v>GRUPO DE TRABAJO DE INVESTIGACIONES ADMINISTRATIVAS DE PROTECCION DE DATOS PERSONALES</v>
          </cell>
          <cell r="K2428" t="str">
            <v>DIRECCION DE INVESTIGACION DE PROTECCION DE DATOS PERSONALES</v>
          </cell>
          <cell r="L2428" t="str">
            <v>DELEGATURA PARA LA PROTECCION DE DATOS PERSONALES</v>
          </cell>
          <cell r="M2428" t="str">
            <v>SULLY MORENO</v>
          </cell>
          <cell r="O2428" t="str">
            <v>CONTRATACION DIRECTA</v>
          </cell>
          <cell r="P2428" t="str">
            <v>PRESTACION DE SERVICIOS</v>
          </cell>
          <cell r="Q2428" t="str">
            <v>PRESTACION DE SERVICIOS PROFESIONALES Y DE APOYO A LA GESTION</v>
          </cell>
          <cell r="R2428" t="str">
            <v>Prestación de servicios profesionales para apoyar al Grupo de trabajo de Investigaciones administrativas de la Dirección de Investigación de Protección de Datos Personales en todas las actividades jurídicas a su cargo</v>
          </cell>
          <cell r="S2428">
            <v>45183</v>
          </cell>
          <cell r="T2428" t="str">
            <v>15/12/2023</v>
          </cell>
          <cell r="U2428">
            <v>45275</v>
          </cell>
          <cell r="V2428">
            <v>13493333</v>
          </cell>
          <cell r="W2428">
            <v>13493333</v>
          </cell>
          <cell r="X2428">
            <v>4400000</v>
          </cell>
        </row>
        <row r="2429">
          <cell r="A2429">
            <v>2428</v>
          </cell>
          <cell r="B2429" t="str">
            <v>23-408548--0</v>
          </cell>
          <cell r="C2429" t="str">
            <v>CINDY KATHERIN REYES NIÑO</v>
          </cell>
          <cell r="D2429">
            <v>53017068</v>
          </cell>
          <cell r="F2429" t="str">
            <v>NATURAL</v>
          </cell>
          <cell r="G2429" t="str">
            <v>Mujer</v>
          </cell>
          <cell r="H2429" t="str">
            <v>CARLOS ENRIQUE SALAZAR MUÑOZ</v>
          </cell>
          <cell r="I2429">
            <v>79155697</v>
          </cell>
          <cell r="J2429" t="str">
            <v>DIRECCION DE INVESTIGACION DE PROTECCION DE DATOS PERSONALES</v>
          </cell>
          <cell r="K2429" t="str">
            <v>DIRECCION DE INVESTIGACION DE PROTECCION DE DATOS PERSONALES</v>
          </cell>
          <cell r="L2429" t="str">
            <v>DELEGATURA PARA LA PROTECCION DE DATOS PERSONALES</v>
          </cell>
          <cell r="M2429" t="str">
            <v>SULLY MORENO</v>
          </cell>
          <cell r="O2429" t="str">
            <v>CONTRATACION DIRECTA</v>
          </cell>
          <cell r="P2429" t="str">
            <v>PRESTACION DE SERVICIOS</v>
          </cell>
          <cell r="Q2429" t="str">
            <v>PRESTACION DE SERVICIOS PROFESIONALES Y DE APOYO A LA GESTION</v>
          </cell>
          <cell r="R2429" t="str">
            <v>Prestación de servicios profesionales para apoyar a la Dirección de Investigación de Protección de Datos Personales, en todas las actividades de planeación archivística y gestión documental</v>
          </cell>
          <cell r="S2429">
            <v>45183</v>
          </cell>
          <cell r="T2429" t="str">
            <v>15/12/2023</v>
          </cell>
          <cell r="U2429">
            <v>45275</v>
          </cell>
          <cell r="V2429">
            <v>12266667</v>
          </cell>
          <cell r="W2429">
            <v>12266667</v>
          </cell>
          <cell r="X2429">
            <v>4000000</v>
          </cell>
        </row>
        <row r="2430">
          <cell r="A2430">
            <v>2429</v>
          </cell>
          <cell r="B2430" t="str">
            <v>23-408533--0</v>
          </cell>
          <cell r="C2430" t="str">
            <v>ANDRES FELIPE CARDENAS POSADA</v>
          </cell>
          <cell r="D2430">
            <v>1073702761</v>
          </cell>
          <cell r="F2430" t="str">
            <v>NATURAL</v>
          </cell>
          <cell r="G2430" t="str">
            <v>Hombre</v>
          </cell>
          <cell r="H2430" t="str">
            <v>ALEJANDRO LONDOÑO CONGOTE</v>
          </cell>
          <cell r="I2430">
            <v>1037648688</v>
          </cell>
          <cell r="J2430" t="str">
            <v>DIRECCION DE HABEAS DATA</v>
          </cell>
          <cell r="K2430" t="str">
            <v>DIRECCION DE HABEAS DATA</v>
          </cell>
          <cell r="L2430" t="str">
            <v>DELEGATURA PARA LA PROTECCION DE DATOS PERSONALES</v>
          </cell>
          <cell r="M2430" t="str">
            <v>SULLY MORENO</v>
          </cell>
          <cell r="O2430" t="str">
            <v>CONTRATACION DIRECTA</v>
          </cell>
          <cell r="P2430" t="str">
            <v>PRESTACION DE SERVICIOS</v>
          </cell>
          <cell r="Q2430" t="str">
            <v>PRESTACION DE SERVICIOS PROFESIONALES Y DE APOYO A LA GESTION</v>
          </cell>
          <cell r="R2430" t="str">
            <v>Prestación de servicios de apoyo a la gestión a la Dirección de Habeas Data, en todas las actividades asistenciales y de gestión documental.</v>
          </cell>
          <cell r="S2430">
            <v>45183</v>
          </cell>
          <cell r="T2430" t="str">
            <v>15/12/2023</v>
          </cell>
          <cell r="U2430">
            <v>45275</v>
          </cell>
          <cell r="V2430">
            <v>10120000</v>
          </cell>
          <cell r="W2430">
            <v>10120000</v>
          </cell>
          <cell r="X2430">
            <v>3300000</v>
          </cell>
        </row>
        <row r="2431">
          <cell r="A2431">
            <v>2430</v>
          </cell>
          <cell r="B2431" t="str">
            <v>23-408691--0</v>
          </cell>
          <cell r="C2431" t="str">
            <v>LOREN DAYANA RINCON GUAYACUNDO</v>
          </cell>
          <cell r="D2431">
            <v>1000853407</v>
          </cell>
          <cell r="F2431" t="str">
            <v>NATURAL</v>
          </cell>
          <cell r="G2431" t="str">
            <v>Mujer</v>
          </cell>
          <cell r="H2431" t="str">
            <v>ALEJANDRO LONDOÑO CONGOTE</v>
          </cell>
          <cell r="I2431">
            <v>1037648688</v>
          </cell>
          <cell r="J2431" t="str">
            <v>DIRECCION DE HABEAS DATA</v>
          </cell>
          <cell r="K2431" t="str">
            <v>DIRECCION DE HABEAS DATA</v>
          </cell>
          <cell r="L2431" t="str">
            <v>DELEGATURA PARA LA PROTECCION DE DATOS PERSONALES</v>
          </cell>
          <cell r="M2431" t="str">
            <v>DIANA RUA</v>
          </cell>
          <cell r="O2431" t="str">
            <v>CONTRATACION DIRECTA</v>
          </cell>
          <cell r="P2431" t="str">
            <v>PRESTACION DE SERVICIOS</v>
          </cell>
          <cell r="Q2431" t="str">
            <v>PRESTACION DE SERVICIOS PROFESIONALES Y DE APOYO A LA GESTION</v>
          </cell>
          <cell r="R2431" t="str">
            <v>Prestación de servicios profesionales para apoyar a la Dirección de Habeas Data, en todas las actividades de planeación archivística y gestión documental</v>
          </cell>
          <cell r="S2431">
            <v>45183</v>
          </cell>
          <cell r="T2431" t="str">
            <v>15/12/2023</v>
          </cell>
          <cell r="U2431">
            <v>45275</v>
          </cell>
          <cell r="V2431">
            <v>12266667</v>
          </cell>
          <cell r="W2431">
            <v>12266667</v>
          </cell>
          <cell r="X2431">
            <v>4000000</v>
          </cell>
        </row>
        <row r="2432">
          <cell r="A2432">
            <v>2431</v>
          </cell>
          <cell r="B2432" t="str">
            <v>23-408692--0</v>
          </cell>
          <cell r="C2432" t="str">
            <v>CAMILO ANDRES ANTOLINEZ FLOREZ</v>
          </cell>
          <cell r="D2432">
            <v>80073712</v>
          </cell>
          <cell r="F2432" t="str">
            <v>NATURAL</v>
          </cell>
          <cell r="G2432" t="str">
            <v>Hombre</v>
          </cell>
          <cell r="H2432" t="str">
            <v>AIDA LUCIA HURTADO BEJARANO</v>
          </cell>
          <cell r="I2432">
            <v>51899290</v>
          </cell>
          <cell r="J2432" t="str">
            <v>GRUPO DE TRABAJO DE INVESTIGACIONES ADMINISTRATIVAS DE PROTECCION DE DATOS PERSONALES</v>
          </cell>
          <cell r="K2432" t="str">
            <v>DIRECCION DE INVESTIGACION DE PROTECCION DE DATOS PERSONALES</v>
          </cell>
          <cell r="L2432" t="str">
            <v>DELEGATURA PARA LA PROTECCION DE DATOS PERSONALES</v>
          </cell>
          <cell r="M2432" t="str">
            <v>DIANA RUA</v>
          </cell>
          <cell r="O2432" t="str">
            <v>CONTRATACION DIRECTA</v>
          </cell>
          <cell r="P2432" t="str">
            <v>PRESTACION DE SERVICIOS</v>
          </cell>
          <cell r="Q2432" t="str">
            <v>PRESTACION DE SERVICIOS PROFESIONALES Y DE APOYO A LA GESTION</v>
          </cell>
          <cell r="R2432" t="str">
            <v>Prestación de servicios profesionales para apoyar al Grupo de trabajo de Investigaciones administrativas de la Dirección de Investigación de Protección de Datos Personales en todas las actividades jurídicas a su cargo</v>
          </cell>
          <cell r="S2432">
            <v>45183</v>
          </cell>
          <cell r="T2432" t="str">
            <v>15/12/2023</v>
          </cell>
          <cell r="U2432">
            <v>45275</v>
          </cell>
          <cell r="V2432">
            <v>19626667</v>
          </cell>
          <cell r="W2432">
            <v>19626667</v>
          </cell>
          <cell r="X2432">
            <v>6400000</v>
          </cell>
        </row>
        <row r="2433">
          <cell r="A2433">
            <v>2432</v>
          </cell>
          <cell r="B2433" t="str">
            <v>23-408217--0</v>
          </cell>
          <cell r="C2433" t="str">
            <v xml:space="preserve">DANIEL FELIPE BOHORQUEZ ACUÑA </v>
          </cell>
          <cell r="D2433">
            <v>1010088534</v>
          </cell>
          <cell r="F2433" t="str">
            <v>NATURAL</v>
          </cell>
          <cell r="G2433" t="str">
            <v>Hombre</v>
          </cell>
          <cell r="H2433" t="str">
            <v xml:space="preserve">Alfonso Jose Cabarcas Mejia </v>
          </cell>
          <cell r="I2433">
            <v>92125870</v>
          </cell>
          <cell r="J2433" t="str">
            <v>GRUPO DE TRABAJO DE APOYO A LA RED NACIONAL DE PROTECCION AL CONSUMIDOR</v>
          </cell>
          <cell r="K2433" t="str">
            <v>DELEGATURA PARA LA PROTECCION DEL CONSUMIDOR</v>
          </cell>
          <cell r="L2433" t="str">
            <v>DELEGATURA PARA LA PROTECCION DEL CONSUMIDOR</v>
          </cell>
          <cell r="M2433" t="str">
            <v>DIANA RUA</v>
          </cell>
          <cell r="O2433" t="str">
            <v>CONTRATACION DIRECTA</v>
          </cell>
          <cell r="P2433" t="str">
            <v>PRESTACION DE SERVICIOS</v>
          </cell>
          <cell r="Q2433" t="str">
            <v>PRESTACION DE SERVICIOS PROFESIONALES Y DE APOYO A LA GESTION</v>
          </cell>
          <cell r="R2433" t="str">
            <v>Prestar sus servicios para apoyar al Grupo de Trabajo de Apoyo a la Red Nacional de Protección al Consumidor, en la gestión administrativa de las Casas del Consumidor.</v>
          </cell>
          <cell r="S2433">
            <v>45183</v>
          </cell>
          <cell r="T2433" t="str">
            <v>15/12/2023</v>
          </cell>
          <cell r="U2433">
            <v>45275</v>
          </cell>
          <cell r="V2433">
            <v>9476000</v>
          </cell>
          <cell r="W2433">
            <v>9476000</v>
          </cell>
          <cell r="X2433">
            <v>3090000</v>
          </cell>
        </row>
        <row r="2434">
          <cell r="A2434">
            <v>2433</v>
          </cell>
          <cell r="B2434" t="str">
            <v>23-409223--0</v>
          </cell>
          <cell r="C2434" t="str">
            <v xml:space="preserve">JOHAN MANUEL RUIZ BALLEN </v>
          </cell>
          <cell r="D2434">
            <v>1104708592</v>
          </cell>
          <cell r="F2434" t="str">
            <v>NATURAL</v>
          </cell>
          <cell r="G2434" t="str">
            <v>Hombre</v>
          </cell>
          <cell r="H2434" t="str">
            <v xml:space="preserve">Alfonso Jose Cabarcas Mejia </v>
          </cell>
          <cell r="I2434">
            <v>92125870</v>
          </cell>
          <cell r="J2434" t="str">
            <v>GRUPO DE TRABAJO DE APOYO A LA RED NACIONAL DE PROTECCION AL CONSUMIDOR</v>
          </cell>
          <cell r="K2434" t="str">
            <v>DELEGATURA PARA LA PROTECCION DEL CONSUMIDOR</v>
          </cell>
          <cell r="L2434" t="str">
            <v>DELEGATURA PARA LA PROTECCION DEL CONSUMIDOR</v>
          </cell>
          <cell r="M2434" t="str">
            <v>DIANA RUA</v>
          </cell>
          <cell r="O2434" t="str">
            <v>CONTRATACION DIRECTA</v>
          </cell>
          <cell r="P2434" t="str">
            <v>PRESTACION DE SERVICIOS</v>
          </cell>
          <cell r="Q2434" t="str">
            <v>PRESTACION DE SERVICIOS PROFESIONALES Y DE APOYO A LA GESTION</v>
          </cell>
          <cell r="R2434" t="str">
            <v>Prestar sus servicios para apoyar al Grupo de Trabajo de Apoyo a la Red Nacional de Protección al Consumidor, en la gestión administrativa de las Casas del Consumidor</v>
          </cell>
          <cell r="S2434">
            <v>45183</v>
          </cell>
          <cell r="T2434" t="str">
            <v>15/12/2023</v>
          </cell>
          <cell r="U2434">
            <v>45275</v>
          </cell>
          <cell r="V2434">
            <v>7666667</v>
          </cell>
          <cell r="W2434">
            <v>7666667</v>
          </cell>
          <cell r="X2434">
            <v>2500000</v>
          </cell>
        </row>
        <row r="2435">
          <cell r="A2435">
            <v>2434</v>
          </cell>
          <cell r="B2435" t="str">
            <v>23-408439--2</v>
          </cell>
          <cell r="C2435" t="str">
            <v>CARLOS ALBERTO MALAGON BOLAÑOS</v>
          </cell>
          <cell r="D2435">
            <v>19467440</v>
          </cell>
          <cell r="F2435" t="str">
            <v>NATURAL</v>
          </cell>
          <cell r="G2435" t="str">
            <v>Hombre</v>
          </cell>
          <cell r="H2435" t="str">
            <v>MARTHA CAROLINA PERDOMO LINCE</v>
          </cell>
          <cell r="I2435">
            <v>55162624</v>
          </cell>
          <cell r="J2435" t="str">
            <v>DIRECCION DE INVESTIGACIONES DE PROTECCION DE USUARIOS DE SERVICIOS DE COMUNICACIONES</v>
          </cell>
          <cell r="K2435" t="str">
            <v>DIRECCION DE INVESTIGACIONES DE PROTECCION DE USUARIOS DE SERVICIOS DE COMUNICACIONES</v>
          </cell>
          <cell r="L2435" t="str">
            <v>DELEGATURA PARA LA PROTECCION DEL CONSUMIDOR</v>
          </cell>
          <cell r="M2435" t="str">
            <v>JORGE HERNANDEZ</v>
          </cell>
          <cell r="O2435" t="str">
            <v>CONTRATACION DIRECTA</v>
          </cell>
          <cell r="P2435" t="str">
            <v>PRESTACION DE SERVICIOS</v>
          </cell>
          <cell r="Q2435" t="str">
            <v>PRESTACION DE SERVICIOS PROFESIONALES Y DE APOYO A LA GESTION</v>
          </cell>
          <cell r="R2435" t="str">
            <v xml:space="preserve"> Prestación de servicios profesionales de un abogado para apoyar la gestión jurídica de la Dirección de Investigaciones de Protección de Usuarios de Servicios de Comunicaciones de la SIC. _x000D_
</v>
          </cell>
          <cell r="S2435">
            <v>45183</v>
          </cell>
          <cell r="T2435">
            <v>45289</v>
          </cell>
          <cell r="U2435">
            <v>45289</v>
          </cell>
          <cell r="V2435">
            <v>47230066</v>
          </cell>
          <cell r="W2435">
            <v>47230066</v>
          </cell>
          <cell r="X2435">
            <v>13367000</v>
          </cell>
        </row>
        <row r="2436">
          <cell r="A2436">
            <v>2435</v>
          </cell>
          <cell r="B2436" t="str">
            <v>23-408854--0</v>
          </cell>
          <cell r="C2436" t="str">
            <v>DANIELA PAOLA GARCIA BAQUERO</v>
          </cell>
          <cell r="D2436">
            <v>1065662137</v>
          </cell>
          <cell r="F2436" t="str">
            <v>NATURAL</v>
          </cell>
          <cell r="G2436" t="str">
            <v>Mujer</v>
          </cell>
          <cell r="H2436" t="str">
            <v>AIDA LUCIA HURTADO BEJARANO</v>
          </cell>
          <cell r="I2436">
            <v>51899290</v>
          </cell>
          <cell r="J2436" t="str">
            <v>GRUPO DE TRABAJO DE INVESTIGACIONES ADMINISTRATIVAS DE PROTECCION DE DATOS PERSONALES</v>
          </cell>
          <cell r="K2436" t="str">
            <v>DIRECCION DE INVESTIGACION DE PROTECCION DE DATOS PERSONALES</v>
          </cell>
          <cell r="L2436" t="str">
            <v>DELEGATURA PARA LA PROTECCION DE DATOS PERSONALES</v>
          </cell>
          <cell r="M2436" t="str">
            <v>JORGE CIFUENTES</v>
          </cell>
          <cell r="O2436" t="str">
            <v>CONTRATACION DIRECTA</v>
          </cell>
          <cell r="P2436" t="str">
            <v>PRESTACION DE SERVICIOS</v>
          </cell>
          <cell r="Q2436" t="str">
            <v>PRESTACION DE SERVICIOS PROFESIONALES Y DE APOYO A LA GESTION</v>
          </cell>
          <cell r="R2436" t="str">
            <v xml:space="preserve">Prestación de servicios profesionales para apoyar al Grupo de trabajo de Investigaciones administrativas de la Dirección de Investigación de Protección de Datos Personales en todas las actividades jurídicas relacionadas con el Registro Nacional de Base de Datos y demás a su cargo. </v>
          </cell>
          <cell r="S2436">
            <v>45183</v>
          </cell>
          <cell r="T2436" t="str">
            <v>15/12/2023</v>
          </cell>
          <cell r="U2436">
            <v>45275</v>
          </cell>
          <cell r="V2436">
            <v>13493333</v>
          </cell>
          <cell r="W2436">
            <v>13493333</v>
          </cell>
          <cell r="X2436">
            <v>4400000</v>
          </cell>
        </row>
        <row r="2437">
          <cell r="A2437">
            <v>2436</v>
          </cell>
          <cell r="B2437" t="str">
            <v>23-408855--0</v>
          </cell>
          <cell r="C2437" t="str">
            <v>IVAN ANDRES VALERA RANGEL</v>
          </cell>
          <cell r="D2437">
            <v>1065644105</v>
          </cell>
          <cell r="F2437" t="str">
            <v>NATURAL</v>
          </cell>
          <cell r="G2437" t="str">
            <v>Hombre</v>
          </cell>
          <cell r="H2437" t="str">
            <v>AIDA LUCIA HURTADO BEJARANO</v>
          </cell>
          <cell r="I2437">
            <v>51899290</v>
          </cell>
          <cell r="J2437" t="str">
            <v>GRUPO DE TRABAJO DE INVESTIGACIONES ADMINISTRATIVAS DE PROTECCION DE DATOS PERSONALES</v>
          </cell>
          <cell r="K2437" t="str">
            <v>DIRECCION DE INVESTIGACION DE PROTECCION DE DATOS PERSONALES</v>
          </cell>
          <cell r="L2437" t="str">
            <v>DELEGATURA PARA LA PROTECCION DE DATOS PERSONALES</v>
          </cell>
          <cell r="M2437" t="str">
            <v>JORGE CIFUENTES</v>
          </cell>
          <cell r="O2437" t="str">
            <v>CONTRATACION DIRECTA</v>
          </cell>
          <cell r="P2437" t="str">
            <v>PRESTACION DE SERVICIOS</v>
          </cell>
          <cell r="Q2437" t="str">
            <v>PRESTACION DE SERVICIOS PROFESIONALES Y DE APOYO A LA GESTION</v>
          </cell>
          <cell r="R2437" t="str">
            <v xml:space="preserve">Prestación de servicios profesionales para apoyar al Grupo de trabajo de Investigaciones administrativas de la Dirección de Investigación de Protección de Datos Personales en todas las actividades jurídicas relacionadas con el Registro Nacional de Base de Datos y demás a su cargo. </v>
          </cell>
          <cell r="S2437">
            <v>45183</v>
          </cell>
          <cell r="T2437" t="str">
            <v>15/12/2023</v>
          </cell>
          <cell r="U2437">
            <v>45275</v>
          </cell>
          <cell r="V2437">
            <v>13493333</v>
          </cell>
          <cell r="W2437">
            <v>13493333</v>
          </cell>
          <cell r="X2437">
            <v>4400000</v>
          </cell>
        </row>
        <row r="2438">
          <cell r="A2438">
            <v>2437</v>
          </cell>
          <cell r="B2438" t="str">
            <v>23-408704--0</v>
          </cell>
          <cell r="C2438" t="str">
            <v xml:space="preserve">KEYVIA LORENA SALAS RIVERO </v>
          </cell>
          <cell r="D2438">
            <v>1006957713</v>
          </cell>
          <cell r="F2438" t="str">
            <v>NATURAL</v>
          </cell>
          <cell r="G2438" t="str">
            <v>Mujer</v>
          </cell>
          <cell r="H2438" t="str">
            <v xml:space="preserve">Alfonso Jose Cabarcas Mejia </v>
          </cell>
          <cell r="I2438">
            <v>92125870</v>
          </cell>
          <cell r="J2438" t="str">
            <v>GRUPO DE TRABAJO DE APOYO A LA RED NACIONAL DE PROTECCION AL CONSUMIDOR</v>
          </cell>
          <cell r="K2438" t="str">
            <v>DELEGATURA PARA LA PROTECCION DEL CONSUMIDOR</v>
          </cell>
          <cell r="L2438" t="str">
            <v>DELEGATURA PARA LA PROTECCION DEL CONSUMIDOR</v>
          </cell>
          <cell r="M2438" t="str">
            <v>NICKY ECHEVERRY</v>
          </cell>
          <cell r="O2438" t="str">
            <v>CONTRATACION DIRECTA</v>
          </cell>
          <cell r="P2438" t="str">
            <v>PRESTACION DE SERVICIOS</v>
          </cell>
          <cell r="Q2438" t="str">
            <v>PRESTACION DE SERVICIOS PROFESIONALES Y DE APOYO A LA GESTION</v>
          </cell>
          <cell r="R2438" t="str">
            <v>Prestar sus servicios para apoyar al Grupo de Trabajo de Apoyo a la Red Nacional de Protección al Consumidor, en la gestión administrativa de las Casas del Consumidor</v>
          </cell>
          <cell r="S2438">
            <v>45183</v>
          </cell>
          <cell r="T2438" t="str">
            <v>15/12/2023</v>
          </cell>
          <cell r="U2438">
            <v>45275</v>
          </cell>
          <cell r="V2438">
            <v>10733333</v>
          </cell>
          <cell r="W2438">
            <v>10733333</v>
          </cell>
          <cell r="X2438">
            <v>3500000</v>
          </cell>
        </row>
        <row r="2439">
          <cell r="A2439">
            <v>2438</v>
          </cell>
          <cell r="B2439" t="str">
            <v>23-408719--0</v>
          </cell>
          <cell r="C2439" t="str">
            <v xml:space="preserve">DIEGO ALONSO GUARIN CARVAJAL </v>
          </cell>
          <cell r="D2439">
            <v>5819162</v>
          </cell>
          <cell r="F2439" t="str">
            <v>NATURAL</v>
          </cell>
          <cell r="G2439" t="str">
            <v>Hombre</v>
          </cell>
          <cell r="H2439" t="str">
            <v xml:space="preserve">Alfonso Jose Cabarcas Mejia </v>
          </cell>
          <cell r="I2439">
            <v>92125870</v>
          </cell>
          <cell r="J2439" t="str">
            <v>GRUPO DE TRABAJO DE APOYO A LA RED NACIONAL DE PROTECCION AL CONSUMIDOR</v>
          </cell>
          <cell r="K2439" t="str">
            <v>DELEGATURA PARA LA PROTECCION DEL CONSUMIDOR</v>
          </cell>
          <cell r="L2439" t="str">
            <v>DELEGATURA PARA LA PROTECCION DEL CONSUMIDOR</v>
          </cell>
          <cell r="M2439" t="str">
            <v>NICKY ECHEVERRY</v>
          </cell>
          <cell r="O2439" t="str">
            <v>CONTRATACION DIRECTA</v>
          </cell>
          <cell r="P2439" t="str">
            <v>PRESTACION DE SERVICIOS</v>
          </cell>
          <cell r="Q2439" t="str">
            <v>PRESTACION DE SERVICIOS PROFESIONALES Y DE APOYO A LA GESTION</v>
          </cell>
          <cell r="R2439" t="str">
            <v>Prestar sus servicios para apoyar al Grupo de Trabajo de Apoyo a la Red Nacional de Protección al Consumidor, en la gestión administrativa de las Casas del Consumidor</v>
          </cell>
          <cell r="S2439">
            <v>45183</v>
          </cell>
          <cell r="T2439" t="str">
            <v>15/12/2023</v>
          </cell>
          <cell r="U2439">
            <v>45275</v>
          </cell>
          <cell r="V2439">
            <v>9476000</v>
          </cell>
          <cell r="W2439">
            <v>9476000</v>
          </cell>
          <cell r="X2439">
            <v>3090000</v>
          </cell>
        </row>
        <row r="2440">
          <cell r="A2440">
            <v>2439</v>
          </cell>
          <cell r="B2440" t="str">
            <v>23-408856--0</v>
          </cell>
          <cell r="C2440" t="str">
            <v>LIZETH JOHANNA HUERFANO CASTAÑEDA</v>
          </cell>
          <cell r="D2440">
            <v>1018510989</v>
          </cell>
          <cell r="F2440" t="str">
            <v>NATURAL</v>
          </cell>
          <cell r="G2440" t="str">
            <v>Mujer</v>
          </cell>
          <cell r="H2440" t="str">
            <v>AIDA LUCIA HURTADO BEJARANO</v>
          </cell>
          <cell r="I2440">
            <v>51899290</v>
          </cell>
          <cell r="J2440" t="str">
            <v>GRUPO DE TRABAJO DE INVESTIGACIONES ADMINISTRATIVAS DE PROTECCION DE DATOS PERSONALES</v>
          </cell>
          <cell r="K2440" t="str">
            <v>DIRECCION DE INVESTIGACION DE PROTECCION DE DATOS PERSONALES</v>
          </cell>
          <cell r="L2440" t="str">
            <v>DELEGATURA PARA LA PROTECCION DE DATOS PERSONALES</v>
          </cell>
          <cell r="M2440" t="str">
            <v>JORGE REY</v>
          </cell>
          <cell r="O2440" t="str">
            <v>CONTRATACION DIRECTA</v>
          </cell>
          <cell r="P2440" t="str">
            <v>PRESTACION DE SERVICIOS</v>
          </cell>
          <cell r="Q2440" t="str">
            <v>PRESTACION DE SERVICIOS PROFESIONALES Y DE APOYO A LA GESTION</v>
          </cell>
          <cell r="R2440" t="str">
            <v xml:space="preserve">Prestación de servicios profesionales para apoyar al Grupo de trabajo de Investigaciones administrativas de la Dirección de Investigación de Protección de Datos Personales en todas las actividades jurídicas relacionadas con el Registro Nacional de Base de Datos y demás a su cargo. </v>
          </cell>
          <cell r="S2440">
            <v>45183</v>
          </cell>
          <cell r="T2440" t="str">
            <v>15/12/2023</v>
          </cell>
          <cell r="U2440">
            <v>45275</v>
          </cell>
          <cell r="V2440">
            <v>13493333</v>
          </cell>
          <cell r="W2440">
            <v>13493333</v>
          </cell>
          <cell r="X2440">
            <v>4400000</v>
          </cell>
        </row>
        <row r="2441">
          <cell r="A2441">
            <v>2440</v>
          </cell>
          <cell r="B2441" t="str">
            <v>23-409062--0</v>
          </cell>
          <cell r="C2441" t="str">
            <v>CAMILA ANDREA RUBIO UMAÑA</v>
          </cell>
          <cell r="D2441">
            <v>1110444350</v>
          </cell>
          <cell r="F2441" t="str">
            <v>NATURAL</v>
          </cell>
          <cell r="G2441" t="str">
            <v>Mujer</v>
          </cell>
          <cell r="H2441" t="str">
            <v xml:space="preserve">Alfonso Jose Cabarcas Mejia </v>
          </cell>
          <cell r="I2441">
            <v>92125870</v>
          </cell>
          <cell r="J2441" t="str">
            <v>GRUPO DE TRABAJO DE APOYO A LA RED NACIONAL DE PROTECCION AL CONSUMIDOR</v>
          </cell>
          <cell r="K2441" t="str">
            <v>DELEGATURA PARA LA PROTECCION DEL CONSUMIDOR</v>
          </cell>
          <cell r="L2441" t="str">
            <v>DELEGATURA PARA LA PROTECCION DEL CONSUMIDOR</v>
          </cell>
          <cell r="M2441" t="str">
            <v>NICKY ECHEVERRY</v>
          </cell>
          <cell r="O2441" t="str">
            <v>CONTRATACION DIRECTA</v>
          </cell>
          <cell r="P2441" t="str">
            <v>PRESTACION DE SERVICIOS</v>
          </cell>
          <cell r="Q2441" t="str">
            <v>PRESTACION DE SERVICIOS PROFESIONALES Y DE APOYO A LA GESTION</v>
          </cell>
          <cell r="R2441"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441">
            <v>45183</v>
          </cell>
          <cell r="T2441" t="str">
            <v>15/12/2023</v>
          </cell>
          <cell r="U2441">
            <v>45275</v>
          </cell>
          <cell r="V2441">
            <v>16866667</v>
          </cell>
          <cell r="W2441">
            <v>16866667</v>
          </cell>
          <cell r="X2441">
            <v>5500000</v>
          </cell>
        </row>
        <row r="2442">
          <cell r="A2442">
            <v>2441</v>
          </cell>
          <cell r="B2442" t="str">
            <v>23-408511--0</v>
          </cell>
          <cell r="C2442" t="str">
            <v>JUAN PABLO GOYES BUCHELY</v>
          </cell>
          <cell r="D2442">
            <v>1085255407</v>
          </cell>
          <cell r="F2442" t="str">
            <v>NATURAL</v>
          </cell>
          <cell r="G2442" t="str">
            <v>Hombre</v>
          </cell>
          <cell r="H2442" t="str">
            <v xml:space="preserve">Alfonso Jose Cabarcas Mejia </v>
          </cell>
          <cell r="I2442">
            <v>92125870</v>
          </cell>
          <cell r="J2442" t="str">
            <v>GRUPO DE TRABAJO DE APOYO A LA RED NACIONAL DE PROTECCION AL CONSUMIDOR</v>
          </cell>
          <cell r="K2442" t="str">
            <v>DELEGATURA PARA LA PROTECCION DEL CONSUMIDOR</v>
          </cell>
          <cell r="L2442" t="str">
            <v>DELEGATURA PARA LA PROTECCION DEL CONSUMIDOR</v>
          </cell>
          <cell r="M2442" t="str">
            <v>ADRIANA MATIZ</v>
          </cell>
          <cell r="O2442" t="str">
            <v>CONTRATACION DIRECTA</v>
          </cell>
          <cell r="P2442" t="str">
            <v>PRESTACION DE SERVICIOS</v>
          </cell>
          <cell r="Q2442" t="str">
            <v>PRESTACION DE SERVICIOS PROFESIONALES Y DE APOYO A LA GESTION</v>
          </cell>
          <cell r="R2442"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442">
            <v>45183</v>
          </cell>
          <cell r="T2442" t="str">
            <v>15/12/2023</v>
          </cell>
          <cell r="U2442">
            <v>45275</v>
          </cell>
          <cell r="V2442">
            <v>13950000</v>
          </cell>
          <cell r="W2442">
            <v>13950000</v>
          </cell>
          <cell r="X2442">
            <v>4500000</v>
          </cell>
        </row>
        <row r="2443">
          <cell r="A2443">
            <v>2442</v>
          </cell>
          <cell r="B2443" t="str">
            <v>23-408632--0</v>
          </cell>
          <cell r="C2443" t="str">
            <v>MARIO ANDRES CASTRO GUTIERREZ</v>
          </cell>
          <cell r="D2443">
            <v>80090741</v>
          </cell>
          <cell r="F2443" t="str">
            <v>NATURAL</v>
          </cell>
          <cell r="G2443" t="str">
            <v>Hombre</v>
          </cell>
          <cell r="H2443" t="str">
            <v>ALVARO DE JESÚS YAÑEZ RUEDA</v>
          </cell>
          <cell r="I2443">
            <v>1014192869</v>
          </cell>
          <cell r="J2443" t="str">
            <v>DELEGATURA PARA LA PROTECCION DE LA COMPETENCIA</v>
          </cell>
          <cell r="K2443" t="str">
            <v>DELEGATURA PARA LA PROTECCION DE LA COMPETENCIA</v>
          </cell>
          <cell r="L2443" t="str">
            <v>DELEGATURA PARA LA PROTECCION DE LA COMPETENCIA</v>
          </cell>
          <cell r="M2443" t="str">
            <v>ADRIANA MATIZ</v>
          </cell>
          <cell r="O2443" t="str">
            <v>CONTRATACION DIRECTA</v>
          </cell>
          <cell r="P2443" t="str">
            <v>PRESTACION DE SERVICIOS</v>
          </cell>
          <cell r="Q2443" t="str">
            <v>PRESTACION DE SERVICIOS PROFESIONALES Y DE APOYO A LA GESTION</v>
          </cell>
          <cell r="R2443" t="str">
            <v>Prestación de servicios profesionales de un abogado para apoyar al Despacho del Superintendente de Industria y Comercio en todos los asuntos jurídicos relacionados con el Régimen de Protección de la Competencia.</v>
          </cell>
          <cell r="S2443">
            <v>45184</v>
          </cell>
          <cell r="T2443" t="str">
            <v>29/12/2023</v>
          </cell>
          <cell r="U2443">
            <v>45289</v>
          </cell>
          <cell r="V2443">
            <v>53420291</v>
          </cell>
          <cell r="W2443">
            <v>53420291</v>
          </cell>
          <cell r="X2443">
            <v>15262940</v>
          </cell>
        </row>
        <row r="2444">
          <cell r="A2444">
            <v>2443</v>
          </cell>
          <cell r="B2444" t="str">
            <v>23-409060--0</v>
          </cell>
          <cell r="C2444" t="str">
            <v xml:space="preserve">CESAR DAVID PUENTES MORENO </v>
          </cell>
          <cell r="D2444">
            <v>1026276373</v>
          </cell>
          <cell r="F2444" t="str">
            <v>NATURAL</v>
          </cell>
          <cell r="G2444" t="str">
            <v>Hombre</v>
          </cell>
          <cell r="H2444" t="str">
            <v xml:space="preserve">Alfonso Jose Cabarcas Mejia </v>
          </cell>
          <cell r="I2444">
            <v>92125870</v>
          </cell>
          <cell r="J2444" t="str">
            <v>GRUPO DE TRABAJO DE APOYO A LA RED NACIONAL DE PROTECCION AL CONSUMIDOR</v>
          </cell>
          <cell r="K2444" t="str">
            <v>DELEGATURA PARA LA PROTECCION DEL CONSUMIDOR</v>
          </cell>
          <cell r="L2444" t="str">
            <v>DELEGATURA PARA LA PROTECCION DEL CONSUMIDOR</v>
          </cell>
          <cell r="M2444" t="str">
            <v>ADRIANA MATIZ</v>
          </cell>
          <cell r="O2444" t="str">
            <v>CONTRATACION DIRECTA</v>
          </cell>
          <cell r="P2444" t="str">
            <v>PRESTACION DE SERVICIOS</v>
          </cell>
          <cell r="Q2444" t="str">
            <v>PRESTACION DE SERVICIOS PROFESIONALES Y DE APOYO A LA GESTION</v>
          </cell>
          <cell r="R2444" t="str">
            <v>Prestar sus servicios Profesionales para apoyar al Grupo de Trabajo de Apoyo a la Red Nacional de Protección al Consumidor, en asuntos jurídicos en Casas del Consumidor y los programas en materia de protección al consumidor a cargo de la RNPC.</v>
          </cell>
          <cell r="S2444">
            <v>45184</v>
          </cell>
          <cell r="T2444" t="str">
            <v>15/12/2023</v>
          </cell>
          <cell r="U2444">
            <v>45275</v>
          </cell>
          <cell r="V2444">
            <v>12891667</v>
          </cell>
          <cell r="W2444">
            <v>12891667</v>
          </cell>
          <cell r="X2444">
            <v>4250000</v>
          </cell>
        </row>
        <row r="2445">
          <cell r="A2445">
            <v>2444</v>
          </cell>
          <cell r="B2445" t="str">
            <v>23-409167--0</v>
          </cell>
          <cell r="C2445" t="str">
            <v>FEDERICO ARROYAVE OSORNO</v>
          </cell>
          <cell r="D2445">
            <v>1007233694</v>
          </cell>
          <cell r="F2445" t="str">
            <v>NATURAL</v>
          </cell>
          <cell r="G2445" t="str">
            <v>Hombre</v>
          </cell>
          <cell r="H2445" t="str">
            <v xml:space="preserve">Alfonso Jose Cabarcas Mejia </v>
          </cell>
          <cell r="I2445">
            <v>92125870</v>
          </cell>
          <cell r="J2445" t="str">
            <v>GRUPO DE TRABAJO DE APOYO A LA RED NACIONAL DE PROTECCION AL CONSUMIDOR</v>
          </cell>
          <cell r="K2445" t="str">
            <v>DELEGATURA PARA LA PROTECCION DEL CONSUMIDOR</v>
          </cell>
          <cell r="L2445" t="str">
            <v>DELEGATURA PARA LA PROTECCION DEL CONSUMIDOR</v>
          </cell>
          <cell r="M2445" t="str">
            <v>ADRIANA MATIZ</v>
          </cell>
          <cell r="O2445" t="str">
            <v>CONTRATACION DIRECTA</v>
          </cell>
          <cell r="P2445" t="str">
            <v>PRESTACION DE SERVICIOS</v>
          </cell>
          <cell r="Q2445" t="str">
            <v>PRESTACION DE SERVICIOS PROFESIONALES Y DE APOYO A LA GESTION</v>
          </cell>
          <cell r="R2445" t="str">
            <v>Prestar sus servicios para apoyar al Grupo de Trabajo de Apoyo a la Red Nacional de Protección al Consumidor, en la gestión administrativa de las Casas del Consumidor.</v>
          </cell>
          <cell r="S2445">
            <v>45184</v>
          </cell>
          <cell r="T2445" t="str">
            <v>15/12/2023</v>
          </cell>
          <cell r="U2445">
            <v>45275</v>
          </cell>
          <cell r="V2445">
            <v>7583333</v>
          </cell>
          <cell r="W2445">
            <v>7583333</v>
          </cell>
          <cell r="X2445">
            <v>2500000</v>
          </cell>
        </row>
        <row r="2446">
          <cell r="A2446">
            <v>2445</v>
          </cell>
          <cell r="B2446" t="str">
            <v>23-407680--2</v>
          </cell>
          <cell r="C2446" t="str">
            <v>GABRIEL ANDRES VALDERRAMA CHAUX</v>
          </cell>
          <cell r="D2446">
            <v>1003827906</v>
          </cell>
          <cell r="F2446" t="str">
            <v>NATURAL</v>
          </cell>
          <cell r="G2446" t="str">
            <v>Hombre</v>
          </cell>
          <cell r="H2446" t="str">
            <v xml:space="preserve">Alfonso Jose Cabarcas Mejia </v>
          </cell>
          <cell r="I2446">
            <v>92125870</v>
          </cell>
          <cell r="J2446" t="str">
            <v>GRUPO DE TRABAJO DE APOYO A LA RED NACIONAL DE PROTECCION AL CONSUMIDOR</v>
          </cell>
          <cell r="K2446" t="str">
            <v>DELEGATURA PARA LA PROTECCION DEL CONSUMIDOR</v>
          </cell>
          <cell r="L2446" t="str">
            <v>DELEGATURA PARA LA PROTECCION DEL CONSUMIDOR</v>
          </cell>
          <cell r="M2446" t="str">
            <v>ADRIANA MATIZ</v>
          </cell>
          <cell r="O2446" t="str">
            <v>CONTRATACION DIRECTA</v>
          </cell>
          <cell r="P2446" t="str">
            <v>PRESTACION DE SERVICIOS</v>
          </cell>
          <cell r="Q2446" t="str">
            <v>PRESTACION DE SERVICIOS PROFESIONALES Y DE APOYO A LA GESTION</v>
          </cell>
          <cell r="R2446" t="str">
            <v xml:space="preserve"> Prestar sus servicios para apoyar al Grupo de Trabajo de Apoyo a la Red Nacional de Protección al Consumidor, en la gestión administrativa de las Casas del Consumidor.</v>
          </cell>
          <cell r="S2446">
            <v>45184</v>
          </cell>
          <cell r="T2446" t="str">
            <v>15/12/2023</v>
          </cell>
          <cell r="U2446">
            <v>45289</v>
          </cell>
          <cell r="V2446">
            <v>9373000</v>
          </cell>
          <cell r="W2446">
            <v>10815000</v>
          </cell>
          <cell r="X2446">
            <v>3090000</v>
          </cell>
          <cell r="Y2446">
            <v>45272</v>
          </cell>
          <cell r="Z2446" t="str">
            <v>ADICION Y PRORROGA</v>
          </cell>
          <cell r="AA2446">
            <v>14</v>
          </cell>
          <cell r="AB2446">
            <v>1442000</v>
          </cell>
        </row>
        <row r="2447">
          <cell r="A2447">
            <v>2446</v>
          </cell>
          <cell r="B2447" t="str">
            <v>23-409231--0</v>
          </cell>
          <cell r="C2447" t="str">
            <v xml:space="preserve">LORENA ESTELA GOMEZ LEDESMA </v>
          </cell>
          <cell r="D2447">
            <v>1032453397</v>
          </cell>
          <cell r="F2447" t="str">
            <v>NATURAL</v>
          </cell>
          <cell r="G2447" t="str">
            <v>Mujer</v>
          </cell>
          <cell r="H2447" t="str">
            <v xml:space="preserve">Alfonso Jose Cabarcas Mejia </v>
          </cell>
          <cell r="I2447">
            <v>92125870</v>
          </cell>
          <cell r="J2447" t="str">
            <v>GRUPO DE TRABAJO DE APOYO A LA RED NACIONAL DE PROTECCION AL CONSUMIDOR</v>
          </cell>
          <cell r="K2447" t="str">
            <v>DELEGATURA PARA LA PROTECCION DEL CONSUMIDOR</v>
          </cell>
          <cell r="L2447" t="str">
            <v>DELEGATURA PARA LA PROTECCION DEL CONSUMIDOR</v>
          </cell>
          <cell r="M2447" t="str">
            <v>ADRIANA MATIZ</v>
          </cell>
          <cell r="O2447" t="str">
            <v>CONTRATACION DIRECTA</v>
          </cell>
          <cell r="P2447" t="str">
            <v>PRESTACION DE SERVICIOS</v>
          </cell>
          <cell r="Q2447" t="str">
            <v>PRESTACION DE SERVICIOS PROFESIONALES Y DE APOYO A LA GESTION</v>
          </cell>
          <cell r="R2447" t="str">
            <v xml:space="preserve">Prestar sus servicios Profesionales para Apoyar al Grupo de Trabajo de Apoyo a la Red Nacional de Protección al Consumidor, en asuntos jurídicos en los puntos de atención, en el marco del programa rutas del consumidor a nivel nacional y demás programas a cargo de la RNPC. </v>
          </cell>
          <cell r="S2447">
            <v>45184</v>
          </cell>
          <cell r="T2447" t="str">
            <v>15/12/2023</v>
          </cell>
          <cell r="U2447">
            <v>45300</v>
          </cell>
          <cell r="V2447">
            <v>13650000</v>
          </cell>
          <cell r="W2447">
            <v>15900000</v>
          </cell>
          <cell r="X2447">
            <v>4500000</v>
          </cell>
          <cell r="Y2447" t="str">
            <v>15/12/2023
2023/12/29</v>
          </cell>
          <cell r="Z2447" t="str">
            <v>ADICION Y PRORROGA
PRORROGA</v>
          </cell>
          <cell r="AA2447">
            <v>25</v>
          </cell>
          <cell r="AB2447">
            <v>2250000</v>
          </cell>
        </row>
        <row r="2448">
          <cell r="A2448">
            <v>2447</v>
          </cell>
          <cell r="B2448" t="str">
            <v>23-409054--0</v>
          </cell>
          <cell r="C2448" t="str">
            <v xml:space="preserve">ANGIE JULIETH PATIÑO GONZALEZ	</v>
          </cell>
          <cell r="D2448">
            <v>1056805379</v>
          </cell>
          <cell r="F2448" t="str">
            <v>NATURAL</v>
          </cell>
          <cell r="G2448" t="str">
            <v>Mujer</v>
          </cell>
          <cell r="H2448" t="str">
            <v xml:space="preserve">Alfonso Jose Cabarcas Mejia </v>
          </cell>
          <cell r="I2448">
            <v>92125870</v>
          </cell>
          <cell r="J2448" t="str">
            <v>GRUPO DE TRABAJO DE APOYO A LA RED NACIONAL DE PROTECCION AL CONSUMIDOR</v>
          </cell>
          <cell r="K2448" t="str">
            <v>DELEGATURA PARA LA PROTECCION DEL CONSUMIDOR</v>
          </cell>
          <cell r="L2448" t="str">
            <v>DELEGATURA PARA LA PROTECCION DEL CONSUMIDOR</v>
          </cell>
          <cell r="M2448" t="str">
            <v>JORGE CIFUENTES</v>
          </cell>
          <cell r="O2448" t="str">
            <v>CONTRATACION DIRECTA</v>
          </cell>
          <cell r="P2448" t="str">
            <v>PRESTACION DE SERVICIOS</v>
          </cell>
          <cell r="Q2448" t="str">
            <v>PRESTACION DE SERVICIOS PROFESIONALES Y DE APOYO A LA GESTION</v>
          </cell>
          <cell r="R2448" t="str">
            <v xml:space="preserve">Prestar sus servicios Profesionales para Apoyar al Grupo de Trabajo de Apoyo a la Red Nacional de Protección al Consumidor, en asuntos jurídicos en los puntos de atención, en el marco del programa rutas del consumidor a nivel nacional y demás programas a cargo de la RNPC. </v>
          </cell>
          <cell r="S2448">
            <v>45183</v>
          </cell>
          <cell r="T2448" t="str">
            <v>15/12/2023</v>
          </cell>
          <cell r="U2448">
            <v>45275</v>
          </cell>
          <cell r="V2448">
            <v>13800000</v>
          </cell>
          <cell r="W2448">
            <v>13800000</v>
          </cell>
          <cell r="X2448">
            <v>4500000</v>
          </cell>
        </row>
        <row r="2449">
          <cell r="A2449">
            <v>2448</v>
          </cell>
          <cell r="B2449" t="str">
            <v>23-409265--3</v>
          </cell>
          <cell r="C2449" t="str">
            <v xml:space="preserve">MARIA CAMILA HERNANDEZ RESTREPO	</v>
          </cell>
          <cell r="D2449">
            <v>1006574360</v>
          </cell>
          <cell r="F2449" t="str">
            <v>NATURAL</v>
          </cell>
          <cell r="G2449" t="str">
            <v>Mujer</v>
          </cell>
          <cell r="H2449" t="str">
            <v xml:space="preserve">Alfonso Jose Cabarcas Mejia </v>
          </cell>
          <cell r="I2449">
            <v>92125870</v>
          </cell>
          <cell r="J2449" t="str">
            <v>GRUPO DE TRABAJO DE APOYO A LA RED NACIONAL DE PROTECCION AL CONSUMIDOR</v>
          </cell>
          <cell r="K2449" t="str">
            <v>DELEGATURA PARA LA PROTECCION DEL CONSUMIDOR</v>
          </cell>
          <cell r="L2449" t="str">
            <v>DELEGATURA PARA LA PROTECCION DEL CONSUMIDOR</v>
          </cell>
          <cell r="M2449" t="str">
            <v>SULLY MORENO</v>
          </cell>
          <cell r="O2449" t="str">
            <v>CONTRATACION DIRECTA</v>
          </cell>
          <cell r="P2449" t="str">
            <v>PRESTACION DE SERVICIOS</v>
          </cell>
          <cell r="Q2449" t="str">
            <v>PRESTACION DE SERVICIOS PROFESIONALES Y DE APOYO A LA GESTION</v>
          </cell>
          <cell r="R2449" t="str">
            <v>Prestación de servicios para apoyar al Grupo de Trabajo de Apoyo a la Red Nacional de Protección al Consumidor, en la gestión administrativa de las Casas del Consumidor</v>
          </cell>
          <cell r="S2449">
            <v>45184</v>
          </cell>
          <cell r="T2449" t="str">
            <v>15/12/2023</v>
          </cell>
          <cell r="U2449">
            <v>45275</v>
          </cell>
          <cell r="V2449">
            <v>10616667</v>
          </cell>
          <cell r="W2449">
            <v>10616667</v>
          </cell>
          <cell r="X2449">
            <v>3500000</v>
          </cell>
        </row>
        <row r="2450">
          <cell r="A2450">
            <v>2449</v>
          </cell>
          <cell r="B2450" t="str">
            <v>23-409226--0</v>
          </cell>
          <cell r="C2450" t="str">
            <v>VALERIA MARGARITA ARREGOCES OLMEDO</v>
          </cell>
          <cell r="D2450">
            <v>1120747576</v>
          </cell>
          <cell r="F2450" t="str">
            <v>NATURAL</v>
          </cell>
          <cell r="G2450" t="str">
            <v>Mujer</v>
          </cell>
          <cell r="H2450" t="str">
            <v xml:space="preserve">Alfonso Jose Cabarcas Mejia </v>
          </cell>
          <cell r="I2450">
            <v>92125870</v>
          </cell>
          <cell r="J2450" t="str">
            <v>GRUPO DE TRABAJO DE APOYO A LA RED NACIONAL DE PROTECCION AL CONSUMIDOR</v>
          </cell>
          <cell r="K2450" t="str">
            <v>DELEGATURA PARA LA PROTECCION DEL CONSUMIDOR</v>
          </cell>
          <cell r="L2450" t="str">
            <v>DELEGATURA PARA LA PROTECCION DEL CONSUMIDOR</v>
          </cell>
          <cell r="M2450" t="str">
            <v>SULLY MORENO</v>
          </cell>
          <cell r="O2450" t="str">
            <v>CONTRATACION DIRECTA</v>
          </cell>
          <cell r="P2450" t="str">
            <v>PRESTACION DE SERVICIOS</v>
          </cell>
          <cell r="Q2450" t="str">
            <v>PRESTACION DE SERVICIOS PROFESIONALES Y DE APOYO A LA GESTION</v>
          </cell>
          <cell r="R2450" t="str">
            <v xml:space="preserve">Prestación de servicios profesionales para Apoyar al Grupo de Trabajo de Apoyo a la Red Nacional de Protección al Consumidor, en asuntos jurídicos en los puntos de atención, en el marco del programa rutas del consumidor a nivel nacional y demás programas a cargo de la RNPC. </v>
          </cell>
          <cell r="S2450">
            <v>45184</v>
          </cell>
          <cell r="T2450" t="str">
            <v>15/12/2023</v>
          </cell>
          <cell r="U2450">
            <v>45275</v>
          </cell>
          <cell r="V2450">
            <v>13650000</v>
          </cell>
          <cell r="W2450">
            <v>13650000</v>
          </cell>
          <cell r="X2450">
            <v>4500000</v>
          </cell>
        </row>
        <row r="2451">
          <cell r="A2451">
            <v>2450</v>
          </cell>
          <cell r="B2451" t="str">
            <v>23-409712--0</v>
          </cell>
          <cell r="C2451" t="str">
            <v xml:space="preserve">NADIAN YUSETH MOSQUERA MONROY </v>
          </cell>
          <cell r="D2451">
            <v>1128395931</v>
          </cell>
          <cell r="F2451" t="str">
            <v>NATURAL</v>
          </cell>
          <cell r="G2451" t="str">
            <v>Mujer</v>
          </cell>
          <cell r="H2451" t="str">
            <v xml:space="preserve">Alfonso Jose Cabarcas Mejia </v>
          </cell>
          <cell r="I2451">
            <v>92125870</v>
          </cell>
          <cell r="J2451" t="str">
            <v>GRUPO DE TRABAJO DE APOYO A LA RED NACIONAL DE PROTECCION AL CONSUMIDOR</v>
          </cell>
          <cell r="K2451" t="str">
            <v>DELEGATURA PARA LA PROTECCION DEL CONSUMIDOR</v>
          </cell>
          <cell r="L2451" t="str">
            <v>DELEGATURA PARA LA PROTECCION DEL CONSUMIDOR</v>
          </cell>
          <cell r="M2451" t="str">
            <v>SULLY MORENO</v>
          </cell>
          <cell r="O2451" t="str">
            <v>CONTRATACION DIRECTA</v>
          </cell>
          <cell r="P2451" t="str">
            <v>PRESTACION DE SERVICIOS</v>
          </cell>
          <cell r="Q2451" t="str">
            <v>PRESTACION DE SERVICIOS PROFESIONALES Y DE APOYO A LA GESTION</v>
          </cell>
          <cell r="R2451" t="str">
            <v xml:space="preserve">Prestación de servicios profesionales para Apoyar al Grupo de Trabajo de Apoyo a la Red Nacional de Protección al Consumidor, en asuntos jurídicos en los puntos de atención, en el marco del programa rutas del consumidor a nivel nacional y demás programas a cargo de la RNPC. </v>
          </cell>
          <cell r="S2451">
            <v>45184</v>
          </cell>
          <cell r="T2451" t="str">
            <v>15/12/2023</v>
          </cell>
          <cell r="U2451">
            <v>45275</v>
          </cell>
          <cell r="V2451">
            <v>13650000</v>
          </cell>
          <cell r="W2451">
            <v>13650000</v>
          </cell>
          <cell r="X2451">
            <v>4500000</v>
          </cell>
        </row>
        <row r="2452">
          <cell r="A2452">
            <v>2451</v>
          </cell>
          <cell r="B2452" t="str">
            <v>23-409713--2</v>
          </cell>
          <cell r="C2452" t="str">
            <v>ISABEL CRISTINA HADDAD LARIOS</v>
          </cell>
          <cell r="D2452">
            <v>22668474</v>
          </cell>
          <cell r="F2452" t="str">
            <v>NATURAL</v>
          </cell>
          <cell r="G2452" t="str">
            <v>Mujer</v>
          </cell>
          <cell r="H2452" t="str">
            <v xml:space="preserve">Alfonso Jose Cabarcas Mejia </v>
          </cell>
          <cell r="I2452">
            <v>92125870</v>
          </cell>
          <cell r="J2452" t="str">
            <v>GRUPO DE TRABAJO DE APOYO A LA RED NACIONAL DE PROTECCION AL CONSUMIDOR</v>
          </cell>
          <cell r="K2452" t="str">
            <v>DELEGATURA PARA LA PROTECCION DEL CONSUMIDOR</v>
          </cell>
          <cell r="L2452" t="str">
            <v>DELEGATURA PARA LA PROTECCION DEL CONSUMIDOR</v>
          </cell>
          <cell r="M2452" t="str">
            <v>SULLY MORENO</v>
          </cell>
          <cell r="O2452" t="str">
            <v>CONTRATACION DIRECTA</v>
          </cell>
          <cell r="P2452" t="str">
            <v>PRESTACION DE SERVICIOS</v>
          </cell>
          <cell r="Q2452" t="str">
            <v>PRESTACION DE SERVICIOS PROFESIONALES Y DE APOYO A LA GESTION</v>
          </cell>
          <cell r="R2452" t="str">
            <v>Prestación de servicios profesionales para apoyar al Grupo de Trabajo de Apoyo a la Red Nacional de Protección al Consumidor, en el desarrollo de las actividades de atención y difusión de los derechos del Consumidor.</v>
          </cell>
          <cell r="S2452">
            <v>45184</v>
          </cell>
          <cell r="T2452" t="str">
            <v>15/12/2023</v>
          </cell>
          <cell r="U2452">
            <v>45275</v>
          </cell>
          <cell r="V2452">
            <v>19716667</v>
          </cell>
          <cell r="W2452">
            <v>19716667</v>
          </cell>
          <cell r="X2452">
            <v>6500000</v>
          </cell>
        </row>
        <row r="2453">
          <cell r="A2453">
            <v>2452</v>
          </cell>
          <cell r="B2453" t="str">
            <v>23-408721--0</v>
          </cell>
          <cell r="C2453" t="str">
            <v xml:space="preserve">YAMILE DEL CARMEN GAMBOA SALAS	</v>
          </cell>
          <cell r="D2453">
            <v>22675691</v>
          </cell>
          <cell r="F2453" t="str">
            <v>NATURAL</v>
          </cell>
          <cell r="G2453" t="str">
            <v>Mujer</v>
          </cell>
          <cell r="H2453" t="str">
            <v xml:space="preserve">Alfonso Jose Cabarcas Mejia </v>
          </cell>
          <cell r="I2453">
            <v>92125870</v>
          </cell>
          <cell r="J2453" t="str">
            <v>GRUPO DE TRABAJO DE APOYO A LA RED NACIONAL DE PROTECCION AL CONSUMIDOR</v>
          </cell>
          <cell r="K2453" t="str">
            <v>DELEGATURA PARA LA PROTECCION DEL CONSUMIDOR</v>
          </cell>
          <cell r="L2453" t="str">
            <v>DELEGATURA PARA LA PROTECCION DEL CONSUMIDOR</v>
          </cell>
          <cell r="M2453" t="str">
            <v>NICKY ECHEVERRY</v>
          </cell>
          <cell r="O2453" t="str">
            <v>CONTRATACION DIRECTA</v>
          </cell>
          <cell r="P2453" t="str">
            <v>PRESTACION DE SERVICIOS</v>
          </cell>
          <cell r="Q2453" t="str">
            <v>PRESTACION DE SERVICIOS PROFESIONALES Y DE APOYO A LA GESTION</v>
          </cell>
          <cell r="R2453" t="str">
            <v xml:space="preserve"> Prestar sus servicios para apoyar al Grupo de Trabajo de Apoyo a la Red Nacional de Protección al Consumidor, en la gestión administrativa de las Casas del Consumidor</v>
          </cell>
          <cell r="S2453">
            <v>45184</v>
          </cell>
          <cell r="T2453" t="str">
            <v>15/12/2023</v>
          </cell>
          <cell r="U2453">
            <v>45275</v>
          </cell>
          <cell r="V2453">
            <v>7583333</v>
          </cell>
          <cell r="W2453">
            <v>7583333</v>
          </cell>
          <cell r="X2453">
            <v>2500000</v>
          </cell>
        </row>
        <row r="2454">
          <cell r="A2454">
            <v>2453</v>
          </cell>
          <cell r="C2454" t="str">
            <v>ARANDA</v>
          </cell>
          <cell r="E2454">
            <v>830099766</v>
          </cell>
          <cell r="F2454" t="str">
            <v>JURIDICA</v>
          </cell>
          <cell r="H2454" t="str">
            <v>LUIS EDUAR CUESTA TAUTIVA</v>
          </cell>
          <cell r="I2454">
            <v>79818272</v>
          </cell>
          <cell r="J2454" t="str">
            <v>GRUPO DE TRABAJO DE SERVICIOS TECNOLOGICOS</v>
          </cell>
          <cell r="K2454" t="str">
            <v>OFICINA DE TECNOLOGIA E INFORMATICA</v>
          </cell>
          <cell r="L2454" t="str">
            <v>OFICINA DE TECNOLOGIA E INFORMATICA</v>
          </cell>
          <cell r="M2454" t="str">
            <v>NICKY ECHEVERRY</v>
          </cell>
          <cell r="O2454" t="str">
            <v>CONTRATACION DIRECTA</v>
          </cell>
          <cell r="P2454" t="str">
            <v>COMPRAVENTA</v>
          </cell>
          <cell r="Q2454" t="str">
            <v>COMPRAVENTA</v>
          </cell>
          <cell r="R2454" t="str">
            <v xml:space="preserve">Renovación del soporte para el licenciamiento ARANDA de la Superintendencia de Industria y Comercio </v>
          </cell>
          <cell r="S2454">
            <v>45198</v>
          </cell>
          <cell r="T2454">
            <v>45259</v>
          </cell>
          <cell r="U2454">
            <v>45259</v>
          </cell>
          <cell r="V2454">
            <v>100663219</v>
          </cell>
          <cell r="W2454">
            <v>100663219</v>
          </cell>
        </row>
        <row r="2455">
          <cell r="A2455">
            <v>2454</v>
          </cell>
          <cell r="B2455" t="str">
            <v>23-409406--2</v>
          </cell>
          <cell r="C2455" t="str">
            <v>WILLIAM FELIPE GIL APONTE</v>
          </cell>
          <cell r="D2455">
            <v>1049653381</v>
          </cell>
          <cell r="F2455" t="str">
            <v>NATURAL</v>
          </cell>
          <cell r="G2455" t="str">
            <v>Hombre</v>
          </cell>
          <cell r="H2455" t="str">
            <v xml:space="preserve">Alfonso Jose Cabarcas Mejia </v>
          </cell>
          <cell r="I2455">
            <v>92125870</v>
          </cell>
          <cell r="J2455" t="str">
            <v>GRUPO DE TRABAJO DE APOYO A LA RED NACIONAL DE PROTECCION AL CONSUMIDOR</v>
          </cell>
          <cell r="K2455" t="str">
            <v>DELEGATURA PARA LA PROTECCION DEL CONSUMIDOR</v>
          </cell>
          <cell r="L2455" t="str">
            <v>DELEGATURA PARA LA PROTECCION DEL CONSUMIDOR</v>
          </cell>
          <cell r="M2455" t="str">
            <v>JORGE CIFUENTES</v>
          </cell>
          <cell r="O2455" t="str">
            <v>CONTRATACION DIRECTA</v>
          </cell>
          <cell r="P2455" t="str">
            <v>PRESTACION DE SERVICIOS</v>
          </cell>
          <cell r="Q2455" t="str">
            <v>PRESTACION DE SERVICIOS PROFESIONALES Y DE APOYO A LA GESTION</v>
          </cell>
          <cell r="R2455" t="str">
            <v xml:space="preserve">Prestar sus servicios para apoyar al Grupo de Trabajo de Apoyo a la Red Nacional de Protección al Consumidor, en la gestión administrativa de los puntos de atención, en el marco del programa rutas del consumidor a nivel nacional y demás programas a cargo de la RNPC. </v>
          </cell>
          <cell r="S2455">
            <v>45184</v>
          </cell>
          <cell r="T2455" t="str">
            <v>15/12/2023</v>
          </cell>
          <cell r="U2455">
            <v>45275</v>
          </cell>
          <cell r="V2455">
            <v>9373000</v>
          </cell>
          <cell r="W2455">
            <v>9373000</v>
          </cell>
          <cell r="X2455">
            <v>3090000</v>
          </cell>
        </row>
        <row r="2456">
          <cell r="A2456">
            <v>2455</v>
          </cell>
          <cell r="B2456" t="str">
            <v>23-409714--0</v>
          </cell>
          <cell r="C2456" t="str">
            <v>ESTEFANIA SOCHA MONTEJO</v>
          </cell>
          <cell r="D2456">
            <v>1072707605</v>
          </cell>
          <cell r="F2456" t="str">
            <v>NATURAL</v>
          </cell>
          <cell r="G2456" t="str">
            <v>Mujer</v>
          </cell>
          <cell r="H2456" t="str">
            <v xml:space="preserve">Alfonso Jose Cabarcas Mejia </v>
          </cell>
          <cell r="I2456">
            <v>92125870</v>
          </cell>
          <cell r="J2456" t="str">
            <v>GRUPO DE TRABAJO DE APOYO A LA RED NACIONAL DE PROTECCION AL CONSUMIDOR</v>
          </cell>
          <cell r="K2456" t="str">
            <v>DELEGATURA PARA LA PROTECCION DEL CONSUMIDOR</v>
          </cell>
          <cell r="L2456" t="str">
            <v>DELEGATURA PARA LA PROTECCION DEL CONSUMIDOR</v>
          </cell>
          <cell r="M2456" t="str">
            <v>DIANA RUA</v>
          </cell>
          <cell r="O2456" t="str">
            <v>CONTRATACION DIRECTA</v>
          </cell>
          <cell r="P2456" t="str">
            <v>PRESTACION DE SERVICIOS</v>
          </cell>
          <cell r="Q2456" t="str">
            <v>PRESTACION DE SERVICIOS PROFESIONALES Y DE APOYO A LA GESTION</v>
          </cell>
          <cell r="R2456" t="str">
            <v>Prestar servicios Profesionales para apoyar al Grupo de Trabajo de Apoyo a la Red Nacional de Protección al Consumidor, en el desarrollo de las actividades de atención y difusión de los derechos del Consumidor.</v>
          </cell>
          <cell r="S2456">
            <v>45184</v>
          </cell>
          <cell r="T2456" t="str">
            <v>15/12/2023</v>
          </cell>
          <cell r="U2456">
            <v>45275</v>
          </cell>
          <cell r="V2456">
            <v>13650000</v>
          </cell>
          <cell r="W2456">
            <v>13650000</v>
          </cell>
          <cell r="X2456">
            <v>4500000</v>
          </cell>
        </row>
        <row r="2457">
          <cell r="A2457">
            <v>2456</v>
          </cell>
          <cell r="B2457" t="str">
            <v>23-409710--2</v>
          </cell>
          <cell r="C2457" t="str">
            <v xml:space="preserve">YINA FERNANDA CASTELLANO VEGA </v>
          </cell>
          <cell r="D2457">
            <v>1007282476</v>
          </cell>
          <cell r="F2457" t="str">
            <v>NATURAL</v>
          </cell>
          <cell r="G2457" t="str">
            <v>Mujer</v>
          </cell>
          <cell r="H2457" t="str">
            <v xml:space="preserve">Alfonso Jose Cabarcas Mejia </v>
          </cell>
          <cell r="I2457">
            <v>92125870</v>
          </cell>
          <cell r="J2457" t="str">
            <v>GRUPO DE TRABAJO DE APOYO A LA RED NACIONAL DE PROTECCION AL CONSUMIDOR</v>
          </cell>
          <cell r="K2457" t="str">
            <v>DELEGATURA PARA LA PROTECCION DEL CONSUMIDOR</v>
          </cell>
          <cell r="L2457" t="str">
            <v>DELEGATURA PARA LA PROTECCION DEL CONSUMIDOR</v>
          </cell>
          <cell r="M2457" t="str">
            <v>DIANA RUA</v>
          </cell>
          <cell r="O2457" t="str">
            <v>CONTRATACION DIRECTA</v>
          </cell>
          <cell r="P2457" t="str">
            <v>PRESTACION DE SERVICIOS</v>
          </cell>
          <cell r="Q2457" t="str">
            <v>PRESTACION DE SERVICIOS PROFESIONALES Y DE APOYO A LA GESTION</v>
          </cell>
          <cell r="R2457" t="str">
            <v xml:space="preserve">Prestar sus servicios Profesionales para Apoyar al Grupo de Trabajo de Apoyo a la Red Nacional de Protección al Consumidor, en asuntos jurídicos en los puntos de atención, en el marco del programa rutas del consumidor a nivel nacional y demás programas a cargo de la RNPC. </v>
          </cell>
          <cell r="S2457">
            <v>45184</v>
          </cell>
          <cell r="T2457" t="str">
            <v>15/12/2023</v>
          </cell>
          <cell r="U2457">
            <v>45275</v>
          </cell>
          <cell r="V2457">
            <v>13650000</v>
          </cell>
          <cell r="W2457">
            <v>13650000</v>
          </cell>
          <cell r="X2457">
            <v>4500000</v>
          </cell>
        </row>
        <row r="2458">
          <cell r="A2458">
            <v>2457</v>
          </cell>
          <cell r="B2458" t="str">
            <v>23-409723--0</v>
          </cell>
          <cell r="C2458" t="str">
            <v>JHOAN SEBASTIAN GARCIA RODRIGUEZ</v>
          </cell>
          <cell r="D2458">
            <v>80871488</v>
          </cell>
          <cell r="F2458" t="str">
            <v>NATURAL</v>
          </cell>
          <cell r="G2458" t="str">
            <v>Hombre</v>
          </cell>
          <cell r="H2458" t="str">
            <v xml:space="preserve">Alfonso Jose Cabarcas Mejia </v>
          </cell>
          <cell r="I2458">
            <v>92125870</v>
          </cell>
          <cell r="J2458" t="str">
            <v>GRUPO DE TRABAJO DE APOYO A LA RED NACIONAL DE PROTECCION AL CONSUMIDOR</v>
          </cell>
          <cell r="K2458" t="str">
            <v>DELEGATURA PARA LA PROTECCION DEL CONSUMIDOR</v>
          </cell>
          <cell r="L2458" t="str">
            <v>DELEGATURA PARA LA PROTECCION DEL CONSUMIDOR</v>
          </cell>
          <cell r="M2458" t="str">
            <v>ADRIANA MATIZ</v>
          </cell>
          <cell r="O2458" t="str">
            <v>CONTRATACION DIRECTA</v>
          </cell>
          <cell r="P2458" t="str">
            <v>PRESTACION DE SERVICIOS</v>
          </cell>
          <cell r="Q2458" t="str">
            <v>PRESTACION DE SERVICIOS PROFESIONALES Y DE APOYO A LA GESTION</v>
          </cell>
          <cell r="R2458" t="str">
            <v xml:space="preserve"> Prestar sus servicios profesionales para Apoyar al Grupo de Trabajo de Apoyo a la Red Nacional de Protección al Consumidor, en la operación, seguimiento y gestión de las Casas del Consumidor de Bienes y Servicios.</v>
          </cell>
          <cell r="S2458">
            <v>45184</v>
          </cell>
          <cell r="T2458" t="str">
            <v>15/12/2023</v>
          </cell>
          <cell r="U2458">
            <v>45275</v>
          </cell>
          <cell r="V2458">
            <v>16683333</v>
          </cell>
          <cell r="W2458">
            <v>16683333</v>
          </cell>
          <cell r="X2458">
            <v>5500000</v>
          </cell>
        </row>
        <row r="2459">
          <cell r="A2459">
            <v>2458</v>
          </cell>
          <cell r="B2459" t="str">
            <v>23-409229--0</v>
          </cell>
          <cell r="C2459" t="str">
            <v>JAILL JOHANA CASTRO STEELE</v>
          </cell>
          <cell r="D2459">
            <v>1123633740</v>
          </cell>
          <cell r="F2459" t="str">
            <v>NATURAL</v>
          </cell>
          <cell r="G2459" t="str">
            <v>Mujer</v>
          </cell>
          <cell r="H2459" t="str">
            <v xml:space="preserve">Alfonso Jose Cabarcas Mejia </v>
          </cell>
          <cell r="I2459">
            <v>92125870</v>
          </cell>
          <cell r="J2459" t="str">
            <v>GRUPO DE TRABAJO DE APOYO A LA RED NACIONAL DE PROTECCION AL CONSUMIDOR</v>
          </cell>
          <cell r="K2459" t="str">
            <v>DELEGATURA PARA LA PROTECCION DEL CONSUMIDOR</v>
          </cell>
          <cell r="L2459" t="str">
            <v>DELEGATURA PARA LA PROTECCION DEL CONSUMIDOR</v>
          </cell>
          <cell r="M2459" t="str">
            <v>JORGE REY</v>
          </cell>
          <cell r="O2459" t="str">
            <v>CONTRATACION DIRECTA</v>
          </cell>
          <cell r="P2459" t="str">
            <v>PRESTACION DE SERVICIOS</v>
          </cell>
          <cell r="Q2459" t="str">
            <v>PRESTACION DE SERVICIOS PROFESIONALES Y DE APOYO A LA GESTION</v>
          </cell>
          <cell r="R2459" t="str">
            <v>Prestar servicios Profesionales para apoyar al Grupo de Trabajo de Apoyo a la Red Nacional de Protección al Consumidor, en el desarrollo de las actividades de atención y difusión de los derechos del Consumidor.</v>
          </cell>
          <cell r="S2459">
            <v>45184</v>
          </cell>
          <cell r="T2459" t="str">
            <v>15/12/2023</v>
          </cell>
          <cell r="U2459">
            <v>45275</v>
          </cell>
          <cell r="V2459">
            <v>16683333</v>
          </cell>
          <cell r="W2459">
            <v>16683333</v>
          </cell>
          <cell r="X2459">
            <v>5500000</v>
          </cell>
        </row>
        <row r="2460">
          <cell r="A2460">
            <v>2459</v>
          </cell>
          <cell r="B2460" t="str">
            <v>23-409064--0</v>
          </cell>
          <cell r="C2460" t="str">
            <v>CARLOS JOSE CORREA CUELLAR</v>
          </cell>
          <cell r="D2460">
            <v>1019079980</v>
          </cell>
          <cell r="F2460" t="str">
            <v>NATURAL</v>
          </cell>
          <cell r="G2460" t="str">
            <v>Hombre</v>
          </cell>
          <cell r="H2460" t="str">
            <v xml:space="preserve">Alfonso Jose Cabarcas Mejia </v>
          </cell>
          <cell r="I2460">
            <v>92125870</v>
          </cell>
          <cell r="J2460" t="str">
            <v>GRUPO DE TRABAJO DE APOYO A LA RED NACIONAL DE PROTECCION AL CONSUMIDOR</v>
          </cell>
          <cell r="K2460" t="str">
            <v>DELEGATURA PARA LA PROTECCION DEL CONSUMIDOR</v>
          </cell>
          <cell r="L2460" t="str">
            <v>DELEGATURA PARA LA PROTECCION DEL CONSUMIDOR</v>
          </cell>
          <cell r="M2460" t="str">
            <v>JORGE REY</v>
          </cell>
          <cell r="O2460" t="str">
            <v>CONTRATACION DIRECTA</v>
          </cell>
          <cell r="P2460" t="str">
            <v>PRESTACION DE SERVICIOS</v>
          </cell>
          <cell r="Q2460" t="str">
            <v>PRESTACION DE SERVICIOS PROFESIONALES Y DE APOYO A LA GESTION</v>
          </cell>
          <cell r="R2460" t="str">
            <v xml:space="preserve">Prestar sus servicios Profesionales para Apoyar al Grupo de Trabajo de Apoyo a la Red Nacional de Protección al Consumidor, en asuntos jurídicos en los puntos de atención, en el marco del programa rutas del consumidor a nivel nacional y demás programas a cargo de la RNPC. </v>
          </cell>
          <cell r="S2460">
            <v>45184</v>
          </cell>
          <cell r="T2460" t="str">
            <v>15/12/2023</v>
          </cell>
          <cell r="U2460">
            <v>45275</v>
          </cell>
          <cell r="V2460">
            <v>13650000</v>
          </cell>
          <cell r="W2460">
            <v>13650000</v>
          </cell>
          <cell r="X2460">
            <v>4500000</v>
          </cell>
        </row>
        <row r="2461">
          <cell r="A2461">
            <v>2460</v>
          </cell>
          <cell r="B2461" t="str">
            <v>23-409758--0</v>
          </cell>
          <cell r="C2461" t="str">
            <v>MARIA ANGELICA CHINCHILLA RODRIGUEZ</v>
          </cell>
          <cell r="D2461">
            <v>1056805678</v>
          </cell>
          <cell r="F2461" t="str">
            <v>NATURAL</v>
          </cell>
          <cell r="G2461" t="str">
            <v>Mujer</v>
          </cell>
          <cell r="H2461" t="str">
            <v xml:space="preserve">Alfonso Jose Cabarcas Mejia </v>
          </cell>
          <cell r="I2461">
            <v>92125870</v>
          </cell>
          <cell r="J2461" t="str">
            <v>GRUPO DE TRABAJO DE APOYO A LA RED NACIONAL DE PROTECCION AL CONSUMIDOR</v>
          </cell>
          <cell r="K2461" t="str">
            <v>DELEGATURA PARA LA PROTECCION DEL CONSUMIDOR</v>
          </cell>
          <cell r="L2461" t="str">
            <v>DELEGATURA PARA LA PROTECCION DEL CONSUMIDOR</v>
          </cell>
          <cell r="M2461" t="str">
            <v>JORGE REY</v>
          </cell>
          <cell r="O2461" t="str">
            <v>CONTRATACION DIRECTA</v>
          </cell>
          <cell r="P2461" t="str">
            <v>PRESTACION DE SERVICIOS</v>
          </cell>
          <cell r="Q2461" t="str">
            <v>PRESTACION DE SERVICIOS PROFESIONALES Y DE APOYO A LA GESTION</v>
          </cell>
          <cell r="R2461" t="str">
            <v xml:space="preserve">Prestar sus servicios Profesionales para Apoyar al Grupo de Trabajo de Apoyo a la Red Nacional de Protección al Consumidor, en asuntos jurídicos en los puntos de atención, en el marco del programa rutas del consumidor a nivel nacional y demás programas a cargo de la RNPC. </v>
          </cell>
          <cell r="S2461">
            <v>45184</v>
          </cell>
          <cell r="T2461" t="str">
            <v>15/12/2023</v>
          </cell>
          <cell r="U2461">
            <v>45275</v>
          </cell>
          <cell r="V2461">
            <v>13650000</v>
          </cell>
          <cell r="W2461">
            <v>13650000</v>
          </cell>
          <cell r="X2461">
            <v>4500000</v>
          </cell>
        </row>
        <row r="2462">
          <cell r="A2462">
            <v>2461</v>
          </cell>
          <cell r="B2462" t="str">
            <v>23-411188--0</v>
          </cell>
          <cell r="C2462" t="str">
            <v>SONIA MARLENNE SIERRA SAAVEDRA</v>
          </cell>
          <cell r="D2462">
            <v>1049607577</v>
          </cell>
          <cell r="F2462" t="str">
            <v>NATURAL</v>
          </cell>
          <cell r="G2462" t="str">
            <v>Mujer</v>
          </cell>
          <cell r="H2462" t="str">
            <v xml:space="preserve">Alfonso Jose Cabarcas Mejia </v>
          </cell>
          <cell r="I2462">
            <v>92125870</v>
          </cell>
          <cell r="J2462" t="str">
            <v>GRUPO DE TRABAJO DE APOYO A LA RED NACIONAL DE PROTECCION AL CONSUMIDOR</v>
          </cell>
          <cell r="K2462" t="str">
            <v>DELEGATURA PARA LA PROTECCION DEL CONSUMIDOR</v>
          </cell>
          <cell r="L2462" t="str">
            <v>DELEGATURA PARA LA PROTECCION DEL CONSUMIDOR</v>
          </cell>
          <cell r="M2462" t="str">
            <v>SULLY MORENO</v>
          </cell>
          <cell r="O2462" t="str">
            <v>CONTRATACION DIRECTA</v>
          </cell>
          <cell r="P2462" t="str">
            <v>PRESTACION DE SERVICIOS</v>
          </cell>
          <cell r="Q2462" t="str">
            <v>PRESTACION DE SERVICIOS PROFESIONALES Y DE APOYO A LA GESTION</v>
          </cell>
          <cell r="R2462" t="str">
            <v xml:space="preserve">Prestación de servicios profesionales para apoyar al Grupo de Trabajo de Apoyo a la Red Nacional de Protección al Consumidor, en asuntos jurídicos en los puntos de atención, en el marco del programa rutas del consumidor a nivel nacional y demás programas a cargo de la RNPC. </v>
          </cell>
          <cell r="S2462">
            <v>45188</v>
          </cell>
          <cell r="T2462">
            <v>45275</v>
          </cell>
          <cell r="U2462">
            <v>45275</v>
          </cell>
          <cell r="V2462">
            <v>13050000</v>
          </cell>
          <cell r="W2462">
            <v>13050000</v>
          </cell>
          <cell r="X2462">
            <v>4500000</v>
          </cell>
        </row>
        <row r="2463">
          <cell r="A2463">
            <v>2462</v>
          </cell>
          <cell r="B2463" t="str">
            <v>23-415586--2</v>
          </cell>
          <cell r="C2463" t="str">
            <v>DANIELA VIVEROS GUERRERO</v>
          </cell>
          <cell r="D2463">
            <v>1023977323</v>
          </cell>
          <cell r="F2463" t="str">
            <v>NATURAL</v>
          </cell>
          <cell r="G2463" t="str">
            <v>Mujer</v>
          </cell>
          <cell r="H2463" t="str">
            <v xml:space="preserve">Alfonso Jose Cabarcas Mejia </v>
          </cell>
          <cell r="I2463">
            <v>92125870</v>
          </cell>
          <cell r="J2463" t="str">
            <v>GRUPO DE TRABAJO DE APOYO A LA RED NACIONAL DE PROTECCION AL CONSUMIDOR</v>
          </cell>
          <cell r="K2463" t="str">
            <v>DELEGATURA PARA LA PROTECCION DEL CONSUMIDOR</v>
          </cell>
          <cell r="L2463" t="str">
            <v>DELEGATURA PARA LA PROTECCION DEL CONSUMIDOR</v>
          </cell>
          <cell r="M2463" t="str">
            <v>SULLY MORENO</v>
          </cell>
          <cell r="O2463" t="str">
            <v>CONTRATACION DIRECTA</v>
          </cell>
          <cell r="P2463" t="str">
            <v>PRESTACION DE SERVICIOS</v>
          </cell>
          <cell r="Q2463" t="str">
            <v>PRESTACION DE SERVICIOS PROFESIONALES Y DE APOYO A LA GESTION</v>
          </cell>
          <cell r="R2463" t="str">
            <v xml:space="preserve">Prestación de servicios de apoyo a la gestión al Grupo de Trabajo de Apoyo a la Red Nacional de Protección al Consumidor en temas relacionados con la revisión y trámite  de las cuentas de cobro de los contratistas que hacen parte del  Grupo de Trabajo de apoyo de la RNPC.  </v>
          </cell>
          <cell r="S2463">
            <v>45189</v>
          </cell>
          <cell r="T2463" t="str">
            <v>29/12/2023</v>
          </cell>
          <cell r="U2463">
            <v>45289</v>
          </cell>
          <cell r="V2463">
            <v>11666666</v>
          </cell>
          <cell r="W2463">
            <v>11666666</v>
          </cell>
          <cell r="X2463">
            <v>3500000</v>
          </cell>
        </row>
        <row r="2464">
          <cell r="A2464">
            <v>2463</v>
          </cell>
          <cell r="B2464" t="str">
            <v>23-409506--4</v>
          </cell>
          <cell r="C2464" t="str">
            <v xml:space="preserve">ALONSO MARIO NEMPEQUE GONZALEZ </v>
          </cell>
          <cell r="D2464">
            <v>1023868148</v>
          </cell>
          <cell r="F2464" t="str">
            <v>NATURAL</v>
          </cell>
          <cell r="G2464" t="str">
            <v>Hombre</v>
          </cell>
          <cell r="H2464" t="str">
            <v>JONATHAHAN DAVID CARVAJAL RESTREPO</v>
          </cell>
          <cell r="I2464">
            <v>1026566462</v>
          </cell>
          <cell r="J2464" t="str">
            <v>GRUPO DE TRABAJO DE COMPETENCIA DESLEAL Y PROPIEDAD INDUSTRIAL</v>
          </cell>
          <cell r="K2464" t="str">
            <v>DELEGATURA PARA ASUNTOS JURISDICCIONALES</v>
          </cell>
          <cell r="L2464" t="str">
            <v>DELEGATURA PARA ASUNTOS JURISDICCIONALES</v>
          </cell>
          <cell r="M2464" t="str">
            <v>NICKY ECHEVERRY</v>
          </cell>
          <cell r="O2464" t="str">
            <v>CONTRATACION DIRECTA</v>
          </cell>
          <cell r="P2464" t="str">
            <v>PRESTACION DE SERVICIOS</v>
          </cell>
          <cell r="Q2464" t="str">
            <v>PRESTACION DE SERVICIOS PROFESIONALES Y DE APOYO A LA GESTION</v>
          </cell>
          <cell r="R2464" t="str">
            <v>“Prestación de servicios profesionales de un abogado especializado para apoyar en la sustanciación de procesos jurisdiccionales en materia de competencia desleal y propiedad industria al Grupo de Trabajo Competencia Desleal y Propiedad Industrial adscrito a la Delegatura para Asuntos Jurisdiccionales de la SIC.</v>
          </cell>
          <cell r="S2464">
            <v>45187</v>
          </cell>
          <cell r="T2464">
            <v>45275</v>
          </cell>
          <cell r="U2464">
            <v>45275</v>
          </cell>
          <cell r="V2464">
            <v>29920000</v>
          </cell>
          <cell r="W2464">
            <v>29920000</v>
          </cell>
          <cell r="X2464">
            <v>10200000</v>
          </cell>
        </row>
        <row r="2465">
          <cell r="A2465">
            <v>2464</v>
          </cell>
          <cell r="B2465" t="str">
            <v>23-411194--0</v>
          </cell>
          <cell r="C2465" t="str">
            <v>DIANA CAROLINA SALGADO TORRES</v>
          </cell>
          <cell r="D2465">
            <v>1018510050</v>
          </cell>
          <cell r="F2465" t="str">
            <v>NATURAL</v>
          </cell>
          <cell r="G2465" t="str">
            <v>Mujer</v>
          </cell>
          <cell r="H2465" t="str">
            <v xml:space="preserve">Alfonso Jose Cabarcas Mejia </v>
          </cell>
          <cell r="I2465">
            <v>92125870</v>
          </cell>
          <cell r="J2465" t="str">
            <v>GRUPO DE TRABAJO DE APOYO A LA RED NACIONAL DE PROTECCION AL CONSUMIDOR</v>
          </cell>
          <cell r="K2465" t="str">
            <v>DELEGATURA PARA LA PROTECCION DEL CONSUMIDOR</v>
          </cell>
          <cell r="L2465" t="str">
            <v>DELEGATURA PARA LA PROTECCION DEL CONSUMIDOR</v>
          </cell>
          <cell r="M2465" t="str">
            <v>JORGE CIFUENTES</v>
          </cell>
          <cell r="O2465" t="str">
            <v>CONTRATACION DIRECTA</v>
          </cell>
          <cell r="P2465" t="str">
            <v>PRESTACION DE SERVICIOS</v>
          </cell>
          <cell r="Q2465" t="str">
            <v>PRESTACION DE SERVICIOS PROFESIONALES Y DE APOYO A LA GESTION</v>
          </cell>
          <cell r="R2465"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465">
            <v>45187</v>
          </cell>
          <cell r="T2465">
            <v>45275</v>
          </cell>
          <cell r="U2465">
            <v>45275</v>
          </cell>
          <cell r="V2465">
            <v>12466667</v>
          </cell>
          <cell r="W2465">
            <v>12466667</v>
          </cell>
          <cell r="X2465">
            <v>4250000</v>
          </cell>
        </row>
        <row r="2466">
          <cell r="A2466">
            <v>2465</v>
          </cell>
          <cell r="C2466" t="str">
            <v xml:space="preserve">KIWA CQR S.A.S </v>
          </cell>
          <cell r="E2466">
            <v>830040274</v>
          </cell>
          <cell r="F2466" t="str">
            <v>JURIDICA</v>
          </cell>
          <cell r="H2466" t="str">
            <v>EMMA RUTH BIBIANA MORALES ROA</v>
          </cell>
          <cell r="I2466">
            <v>51713950</v>
          </cell>
          <cell r="J2466" t="str">
            <v>GRUPO DE TRABAJO DE SERVICIOS ADMINISTRATIVOS Y RECURSOS FISICOS</v>
          </cell>
          <cell r="K2466" t="str">
            <v>DIRECCION ADMINISTRATIVA</v>
          </cell>
          <cell r="L2466" t="str">
            <v>SECRETARIA GENERAL</v>
          </cell>
          <cell r="M2466" t="str">
            <v>JORGE HERNANDEZ</v>
          </cell>
          <cell r="O2466" t="str">
            <v>CONTRATACION DIRECTA</v>
          </cell>
          <cell r="P2466" t="str">
            <v>PRESTACION DE SERVICIOS</v>
          </cell>
          <cell r="Q2466" t="str">
            <v>PRESTACION DE SERVICIOS</v>
          </cell>
          <cell r="R2466" t="str">
            <v xml:space="preserve">Prestar el servicio de auditoría externa de seguimiento No. 2 a la certificación bajo la norma ISO 14001:2015 en la Superintendencia de Industria y Comercio </v>
          </cell>
          <cell r="S2466">
            <v>45198</v>
          </cell>
          <cell r="T2466">
            <v>45227</v>
          </cell>
          <cell r="U2466">
            <v>45227</v>
          </cell>
          <cell r="V2466">
            <v>3451000</v>
          </cell>
          <cell r="W2466">
            <v>3451000</v>
          </cell>
        </row>
        <row r="2467">
          <cell r="A2467">
            <v>2466</v>
          </cell>
          <cell r="B2467" t="str">
            <v>23-411069--0</v>
          </cell>
          <cell r="C2467" t="str">
            <v>PAULO CESAR SANDOVAL FLOREZ</v>
          </cell>
          <cell r="D2467">
            <v>10290559</v>
          </cell>
          <cell r="F2467" t="str">
            <v>NATURAL</v>
          </cell>
          <cell r="G2467" t="str">
            <v>Hombre</v>
          </cell>
          <cell r="H2467" t="str">
            <v xml:space="preserve">Alfonso Jose Cabarcas Mejia </v>
          </cell>
          <cell r="I2467">
            <v>92125870</v>
          </cell>
          <cell r="J2467" t="str">
            <v>GRUPO DE TRABAJO DE APOYO A LA RED NACIONAL DE PROTECCION AL CONSUMIDOR</v>
          </cell>
          <cell r="K2467" t="str">
            <v>DELEGATURA PARA LA PROTECCION DEL CONSUMIDOR</v>
          </cell>
          <cell r="L2467" t="str">
            <v>DELEGATURA PARA LA PROTECCION DEL CONSUMIDOR</v>
          </cell>
          <cell r="M2467" t="str">
            <v>DIANA RUA</v>
          </cell>
          <cell r="O2467" t="str">
            <v>CONTRATACION DIRECTA</v>
          </cell>
          <cell r="P2467" t="str">
            <v>PRESTACION DE SERVICIOS</v>
          </cell>
          <cell r="Q2467" t="str">
            <v>PRESTACION DE SERVICIOS PROFESIONALES Y DE APOYO A LA GESTION</v>
          </cell>
          <cell r="R2467" t="str">
            <v xml:space="preserve">Prestar sus servicios Profesionales para apoyar al Grupo de Trabajo de Apoyo a la Red Nacional de Protección al Consumidor, en la gestión jurídica y administrativa de las Casas del Consumidor </v>
          </cell>
          <cell r="S2467">
            <v>45187</v>
          </cell>
          <cell r="T2467">
            <v>45289</v>
          </cell>
          <cell r="U2467">
            <v>45289</v>
          </cell>
          <cell r="V2467">
            <v>23800000</v>
          </cell>
          <cell r="W2467">
            <v>23800000</v>
          </cell>
          <cell r="X2467">
            <v>7000000</v>
          </cell>
        </row>
        <row r="2468">
          <cell r="A2468">
            <v>2467</v>
          </cell>
          <cell r="B2468" t="str">
            <v>23-413660--0</v>
          </cell>
          <cell r="C2468" t="str">
            <v>BRIAN BUENAVENTURA VELASQUEZ</v>
          </cell>
          <cell r="D2468">
            <v>1112791596</v>
          </cell>
          <cell r="F2468" t="str">
            <v>NATURAL</v>
          </cell>
          <cell r="G2468" t="str">
            <v>Hombre</v>
          </cell>
          <cell r="H2468" t="str">
            <v xml:space="preserve">Alfonso Jose Cabarcas Mejia </v>
          </cell>
          <cell r="I2468">
            <v>92125870</v>
          </cell>
          <cell r="J2468" t="str">
            <v>GRUPO DE TRABAJO DE APOYO A LA RED NACIONAL DE PROTECCION AL CONSUMIDOR</v>
          </cell>
          <cell r="K2468" t="str">
            <v>DELEGATURA PARA LA PROTECCION DEL CONSUMIDOR</v>
          </cell>
          <cell r="L2468" t="str">
            <v>DELEGATURA PARA LA PROTECCION DEL CONSUMIDOR</v>
          </cell>
          <cell r="M2468" t="str">
            <v>SULLY MORENO</v>
          </cell>
          <cell r="O2468" t="str">
            <v>CONTRATACION DIRECTA</v>
          </cell>
          <cell r="P2468" t="str">
            <v>PRESTACION DE SERVICIOS</v>
          </cell>
          <cell r="Q2468" t="str">
            <v>PRESTACION DE SERVICIOS PROFESIONALES Y DE APOYO A LA GESTION</v>
          </cell>
          <cell r="R2468" t="str">
            <v xml:space="preserve">Prestación de servicios profesionales para apoyar al Grupo de Trabajo de Apoyo a la Red Nacional de Protección al Consumidor, en asuntos jurídicos en los puntos de atención, en el marco del programa rutas del consumidor a nivel nacional y demás programas a cargo de la RNPC. </v>
          </cell>
          <cell r="S2468">
            <v>45188</v>
          </cell>
          <cell r="T2468">
            <v>45275</v>
          </cell>
          <cell r="U2468">
            <v>45275</v>
          </cell>
          <cell r="V2468">
            <v>13050000</v>
          </cell>
          <cell r="W2468">
            <v>13050000</v>
          </cell>
          <cell r="X2468">
            <v>4500000</v>
          </cell>
        </row>
        <row r="2469">
          <cell r="A2469">
            <v>2468</v>
          </cell>
          <cell r="B2469" t="str">
            <v>23-412009--0</v>
          </cell>
          <cell r="C2469" t="str">
            <v>Andres Camilo Capera Tavera</v>
          </cell>
          <cell r="D2469">
            <v>1020739932</v>
          </cell>
          <cell r="F2469" t="str">
            <v>NATURAL</v>
          </cell>
          <cell r="G2469" t="str">
            <v>Hombre</v>
          </cell>
          <cell r="H2469" t="str">
            <v>OSCAR FABIAN RAMIREZ TORRES</v>
          </cell>
          <cell r="I2469">
            <v>1019020584</v>
          </cell>
          <cell r="J2469" t="str">
            <v>GRUPO DE TRABAJO DE INFORMATICA FORENSE Y SEGURIDAD DIGITAL</v>
          </cell>
          <cell r="K2469" t="str">
            <v>OFICINA DE TECNOLOGIA E INFORMATICA</v>
          </cell>
          <cell r="L2469" t="str">
            <v>OFICINA DE TECNOLOGIA E INFORMATICA</v>
          </cell>
          <cell r="M2469" t="str">
            <v xml:space="preserve">MARCELO BARRETO </v>
          </cell>
          <cell r="O2469" t="str">
            <v>CONTRATACION DIRECTA</v>
          </cell>
          <cell r="P2469" t="str">
            <v>PRESTACION DE SERVICIOS</v>
          </cell>
          <cell r="Q2469" t="str">
            <v>PRESTACION DE SERVICIOS PROFESIONALES Y DE APOYO A LA GESTION</v>
          </cell>
          <cell r="R2469" t="str">
            <v>Prestación de servicios profesionales para apoyar a la Superintendencia de Industria y Comercio en todas las actividades de carácter probatorio, tecnológico, administración de infraestructura y gestión de incidentes de seguridad de la información, que tiene a su cargo el Grupo de Trabajo de Informática Forense y Seguridad Digital de la Oficina de Tecnología e Informática.</v>
          </cell>
          <cell r="S2469">
            <v>45188</v>
          </cell>
          <cell r="T2469">
            <v>45275</v>
          </cell>
          <cell r="U2469">
            <v>45275</v>
          </cell>
          <cell r="V2469">
            <v>23200000</v>
          </cell>
          <cell r="W2469">
            <v>23200000</v>
          </cell>
          <cell r="X2469">
            <v>8000000</v>
          </cell>
        </row>
        <row r="2470">
          <cell r="A2470">
            <v>2469</v>
          </cell>
          <cell r="B2470" t="str">
            <v>23-413285--0</v>
          </cell>
          <cell r="C2470" t="str">
            <v>RICARDO JERONIMO VALDERRAMA FONSECA</v>
          </cell>
          <cell r="D2470">
            <v>80432116</v>
          </cell>
          <cell r="F2470" t="str">
            <v>NATURAL</v>
          </cell>
          <cell r="G2470" t="str">
            <v>Hombre</v>
          </cell>
          <cell r="H2470" t="str">
            <v>MARIA ISABEL SALAZAR ROJAS</v>
          </cell>
          <cell r="I2470">
            <v>52560160</v>
          </cell>
          <cell r="J2470" t="str">
            <v>OFICINA ASESORA JURIDICA</v>
          </cell>
          <cell r="K2470" t="str">
            <v>OFICINA ASESORA JURIDICA</v>
          </cell>
          <cell r="L2470" t="str">
            <v>OFICINA ASESORA JURIDICA</v>
          </cell>
          <cell r="M2470" t="str">
            <v xml:space="preserve">MARCELO BARRETO </v>
          </cell>
          <cell r="O2470" t="str">
            <v>CONTRATACION DIRECTA</v>
          </cell>
          <cell r="P2470" t="str">
            <v>PRESTACION DE SERVICIOS</v>
          </cell>
          <cell r="Q2470" t="str">
            <v>PRESTACION DE SERVICIOS PROFESIONALES Y DE APOYO A LA GESTION</v>
          </cell>
          <cell r="R2470" t="str">
            <v xml:space="preserve">Prestación de servicios jurídicos de apoyo a la gestión, para el fortalecimiento de los trámites de respuesta a la ciudadanía, a cargo de la Oficina Asesora Jurídica. </v>
          </cell>
          <cell r="S2470">
            <v>45188</v>
          </cell>
          <cell r="T2470">
            <v>45275</v>
          </cell>
          <cell r="U2470">
            <v>45286</v>
          </cell>
          <cell r="V2470">
            <v>29000000</v>
          </cell>
          <cell r="W2470">
            <v>32666667</v>
          </cell>
          <cell r="X2470">
            <v>10000000</v>
          </cell>
          <cell r="Y2470">
            <v>45275</v>
          </cell>
          <cell r="Z2470" t="str">
            <v>ADICION Y PRORROGA</v>
          </cell>
          <cell r="AA2470">
            <v>11</v>
          </cell>
          <cell r="AB2470">
            <v>3666667</v>
          </cell>
        </row>
        <row r="2471">
          <cell r="A2471">
            <v>2470</v>
          </cell>
          <cell r="B2471" t="str">
            <v>23-413662--0</v>
          </cell>
          <cell r="C2471" t="str">
            <v>CRISTIAN DAVID PLATA VERGARA</v>
          </cell>
          <cell r="D2471">
            <v>1070592576</v>
          </cell>
          <cell r="F2471" t="str">
            <v>NATURAL</v>
          </cell>
          <cell r="G2471" t="str">
            <v>Hombre</v>
          </cell>
          <cell r="H2471" t="str">
            <v xml:space="preserve">Alfonso Jose Cabarcas Mejia </v>
          </cell>
          <cell r="I2471">
            <v>92125870</v>
          </cell>
          <cell r="J2471" t="str">
            <v>GRUPO DE TRABAJO DE APOYO A LA RED NACIONAL DE PROTECCION AL CONSUMIDOR</v>
          </cell>
          <cell r="K2471" t="str">
            <v>DELEGATURA PARA LA PROTECCION DEL CONSUMIDOR</v>
          </cell>
          <cell r="L2471" t="str">
            <v>DELEGATURA PARA LA PROTECCION DEL CONSUMIDOR</v>
          </cell>
          <cell r="M2471" t="str">
            <v>NICKY ECHEVERRY</v>
          </cell>
          <cell r="O2471" t="str">
            <v>CONTRATACION DIRECTA</v>
          </cell>
          <cell r="P2471" t="str">
            <v>PRESTACION DE SERVICIOS</v>
          </cell>
          <cell r="Q2471" t="str">
            <v>PRESTACION DE SERVICIOS PROFESIONALES Y DE APOYO A LA GESTION</v>
          </cell>
          <cell r="R2471" t="str">
            <v>Prestar servicios Profesionales para apoyar al Grupo de Trabajo de Apoyo a la Red Nacional de Protección al Consumidor, en el desarrollo de las actividades de atención y difusión de los derechos del Consumidor.</v>
          </cell>
          <cell r="S2471">
            <v>45188</v>
          </cell>
          <cell r="T2471">
            <v>45275</v>
          </cell>
          <cell r="U2471">
            <v>45275</v>
          </cell>
          <cell r="V2471">
            <v>13050000</v>
          </cell>
          <cell r="W2471">
            <v>13050000</v>
          </cell>
          <cell r="X2471">
            <v>4500000</v>
          </cell>
        </row>
        <row r="2472">
          <cell r="A2472">
            <v>2471</v>
          </cell>
          <cell r="B2472" t="str">
            <v>23-413658--0</v>
          </cell>
          <cell r="C2472" t="str">
            <v>MIGUEL ANTONIO CASAS CORENA</v>
          </cell>
          <cell r="D2472">
            <v>11809103</v>
          </cell>
          <cell r="F2472" t="str">
            <v>NATURAL</v>
          </cell>
          <cell r="G2472" t="str">
            <v>Hombre</v>
          </cell>
          <cell r="H2472" t="str">
            <v xml:space="preserve">Alfonso Jose Cabarcas Mejia </v>
          </cell>
          <cell r="I2472">
            <v>92125870</v>
          </cell>
          <cell r="J2472" t="str">
            <v>GRUPO DE TRABAJO DE APOYO A LA RED NACIONAL DE PROTECCION AL CONSUMIDOR</v>
          </cell>
          <cell r="K2472" t="str">
            <v>DELEGATURA PARA LA PROTECCION DEL CONSUMIDOR</v>
          </cell>
          <cell r="L2472" t="str">
            <v>DELEGATURA PARA LA PROTECCION DEL CONSUMIDOR</v>
          </cell>
          <cell r="M2472" t="str">
            <v>NICKY ECHEVERRY</v>
          </cell>
          <cell r="O2472" t="str">
            <v>CONTRATACION DIRECTA</v>
          </cell>
          <cell r="P2472" t="str">
            <v>PRESTACION DE SERVICIOS</v>
          </cell>
          <cell r="Q2472" t="str">
            <v>PRESTACION DE SERVICIOS PROFESIONALES Y DE APOYO A LA GESTION</v>
          </cell>
          <cell r="R2472" t="str">
            <v xml:space="preserve">Prestar sus servicios para apoyar al Grupo de Trabajo de Apoyo a la Red Nacional de Protección al Consumidor, en la gestión administrativa de los puntos de atención, en el marco del programa rutas del consumidor a nivel nacional y demás programas a cargo de la RNPC. </v>
          </cell>
          <cell r="S2472">
            <v>45188</v>
          </cell>
          <cell r="T2472">
            <v>45275</v>
          </cell>
          <cell r="U2472">
            <v>45275</v>
          </cell>
          <cell r="V2472">
            <v>8961000</v>
          </cell>
          <cell r="W2472">
            <v>8961000</v>
          </cell>
          <cell r="X2472">
            <v>3090000</v>
          </cell>
        </row>
        <row r="2473">
          <cell r="A2473">
            <v>2472</v>
          </cell>
          <cell r="B2473" t="str">
            <v>23-413664--0</v>
          </cell>
          <cell r="C2473" t="str">
            <v>YULIETH VANESSA BOLAÑOS NARVAEZ</v>
          </cell>
          <cell r="D2473">
            <v>1125179411</v>
          </cell>
          <cell r="F2473" t="str">
            <v>NATURAL</v>
          </cell>
          <cell r="G2473" t="str">
            <v>Mujer</v>
          </cell>
          <cell r="H2473" t="str">
            <v xml:space="preserve">Alfonso Jose Cabarcas Mejia </v>
          </cell>
          <cell r="I2473">
            <v>92125870</v>
          </cell>
          <cell r="J2473" t="str">
            <v>GRUPO DE TRABAJO DE APOYO A LA RED NACIONAL DE PROTECCION AL CONSUMIDOR</v>
          </cell>
          <cell r="K2473" t="str">
            <v>DELEGATURA PARA LA PROTECCION DEL CONSUMIDOR</v>
          </cell>
          <cell r="L2473" t="str">
            <v>DELEGATURA PARA LA PROTECCION DEL CONSUMIDOR</v>
          </cell>
          <cell r="M2473" t="str">
            <v>NICKY ECHEVERRY</v>
          </cell>
          <cell r="O2473" t="str">
            <v>CONTRATACION DIRECTA</v>
          </cell>
          <cell r="P2473" t="str">
            <v>PRESTACION DE SERVICIOS</v>
          </cell>
          <cell r="Q2473" t="str">
            <v>PRESTACION DE SERVICIOS PROFESIONALES Y DE APOYO A LA GESTION</v>
          </cell>
          <cell r="R2473" t="str">
            <v xml:space="preserve">Prestar sus servicios para apoyar al Grupo de Trabajo de Apoyo a la Red Nacional de Protección al Consumidor, en la gestión administrativa de los Puntos de atención, en el marco del programa rutas del consumidor a nivel nacional y demás programas a cargo de la RNPC. </v>
          </cell>
          <cell r="S2473">
            <v>45188</v>
          </cell>
          <cell r="T2473">
            <v>45275</v>
          </cell>
          <cell r="U2473">
            <v>45275</v>
          </cell>
          <cell r="V2473">
            <v>8961000</v>
          </cell>
          <cell r="W2473">
            <v>8961000</v>
          </cell>
          <cell r="X2473">
            <v>3090000</v>
          </cell>
        </row>
        <row r="2474">
          <cell r="A2474">
            <v>2473</v>
          </cell>
          <cell r="B2474" t="str">
            <v>23-413089--0</v>
          </cell>
          <cell r="C2474" t="str">
            <v>SANTIAGO EDUARDO OCAÑA BUCHELI</v>
          </cell>
          <cell r="D2474">
            <v>1019022013</v>
          </cell>
          <cell r="F2474" t="str">
            <v>NATURAL</v>
          </cell>
          <cell r="G2474" t="str">
            <v>Hombre</v>
          </cell>
          <cell r="H2474" t="str">
            <v xml:space="preserve">Alfonso Jose Cabarcas Mejia </v>
          </cell>
          <cell r="I2474">
            <v>92125870</v>
          </cell>
          <cell r="J2474" t="str">
            <v>GRUPO DE TRABAJO DE APOYO A LA RED NACIONAL DE PROTECCION AL CONSUMIDOR</v>
          </cell>
          <cell r="K2474" t="str">
            <v>DELEGATURA PARA LA PROTECCION DEL CONSUMIDOR</v>
          </cell>
          <cell r="L2474" t="str">
            <v>DELEGATURA PARA LA PROTECCION DEL CONSUMIDOR</v>
          </cell>
          <cell r="M2474" t="str">
            <v>ADRIANA MATIZ</v>
          </cell>
          <cell r="O2474" t="str">
            <v>CONTRATACION DIRECTA</v>
          </cell>
          <cell r="P2474" t="str">
            <v>PRESTACION DE SERVICIOS</v>
          </cell>
          <cell r="Q2474" t="str">
            <v>PRESTACION DE SERVICIOS PROFESIONALES Y DE APOYO A LA GESTION</v>
          </cell>
          <cell r="R2474" t="str">
            <v xml:space="preserve"> Prestación de servicios profesionales para apoyar a la coordinación del Grupo de trabajo de la RNPC en el cumplimiento de los planes operativos formulados por la Secretaría técnica de la RNPC</v>
          </cell>
          <cell r="S2474">
            <v>45188</v>
          </cell>
          <cell r="T2474">
            <v>45289</v>
          </cell>
          <cell r="U2474">
            <v>45289</v>
          </cell>
          <cell r="V2474">
            <v>33666667</v>
          </cell>
          <cell r="W2474">
            <v>33666667</v>
          </cell>
          <cell r="X2474">
            <v>10000000</v>
          </cell>
        </row>
        <row r="2475">
          <cell r="A2475">
            <v>2474</v>
          </cell>
          <cell r="B2475" t="str">
            <v>23-413100--0</v>
          </cell>
          <cell r="C2475" t="str">
            <v>LEINIR CETRE SANCHEZ</v>
          </cell>
          <cell r="D2475">
            <v>1076325958</v>
          </cell>
          <cell r="F2475" t="str">
            <v>NATURAL</v>
          </cell>
          <cell r="G2475" t="str">
            <v>Mujer</v>
          </cell>
          <cell r="H2475" t="str">
            <v xml:space="preserve">Alfonso Jose Cabarcas Mejia </v>
          </cell>
          <cell r="I2475">
            <v>92125870</v>
          </cell>
          <cell r="J2475" t="str">
            <v>GRUPO DE TRABAJO DE APOYO A LA RED NACIONAL DE PROTECCION AL CONSUMIDOR</v>
          </cell>
          <cell r="K2475" t="str">
            <v>DELEGATURA PARA LA PROTECCION DEL CONSUMIDOR</v>
          </cell>
          <cell r="L2475" t="str">
            <v>DELEGATURA PARA LA PROTECCION DEL CONSUMIDOR</v>
          </cell>
          <cell r="M2475" t="str">
            <v>DIANA RUA</v>
          </cell>
          <cell r="O2475" t="str">
            <v>CONTRATACION DIRECTA</v>
          </cell>
          <cell r="P2475" t="str">
            <v>PRESTACION DE SERVICIOS</v>
          </cell>
          <cell r="Q2475" t="str">
            <v>PRESTACION DE SERVICIOS PROFESIONALES Y DE APOYO A LA GESTION</v>
          </cell>
          <cell r="R2475" t="str">
            <v xml:space="preserve">Prestar sus servicios Profesionales para Apoyar al Grupo de Trabajo de Apoyo a la Red Nacional de Protección al Consumidor, en asuntos jurídicos en los puntos de atención, en el marco del programa rutas del consumidor a nivel nacional y demás programas a cargo de la RNPC. </v>
          </cell>
          <cell r="S2475">
            <v>45188</v>
          </cell>
          <cell r="T2475">
            <v>45275</v>
          </cell>
          <cell r="U2475">
            <v>45275</v>
          </cell>
          <cell r="V2475">
            <v>13050000</v>
          </cell>
          <cell r="W2475">
            <v>13050000</v>
          </cell>
          <cell r="X2475">
            <v>4500000</v>
          </cell>
        </row>
        <row r="2476">
          <cell r="A2476">
            <v>2475</v>
          </cell>
          <cell r="B2476" t="str">
            <v>23-415013--0</v>
          </cell>
          <cell r="C2476" t="str">
            <v>CLAUDIA MARCELA CARRILLO BOTERO</v>
          </cell>
          <cell r="D2476">
            <v>1032435183</v>
          </cell>
          <cell r="F2476" t="str">
            <v>NATURAL</v>
          </cell>
          <cell r="G2476" t="str">
            <v>Mujer</v>
          </cell>
          <cell r="H2476" t="str">
            <v xml:space="preserve">Alfonso Jose Cabarcas Mejia </v>
          </cell>
          <cell r="I2476">
            <v>92125870</v>
          </cell>
          <cell r="J2476" t="str">
            <v>GRUPO DE TRABAJO DE APOYO A LA RED NACIONAL DE PROTECCION AL CONSUMIDOR</v>
          </cell>
          <cell r="K2476" t="str">
            <v>DELEGATURA PARA LA PROTECCION DEL CONSUMIDOR</v>
          </cell>
          <cell r="L2476" t="str">
            <v>DELEGATURA PARA LA PROTECCION DEL CONSUMIDOR</v>
          </cell>
          <cell r="M2476" t="str">
            <v>JORGE REY</v>
          </cell>
          <cell r="O2476" t="str">
            <v>CONTRATACION DIRECTA</v>
          </cell>
          <cell r="P2476" t="str">
            <v>PRESTACION DE SERVICIOS</v>
          </cell>
          <cell r="Q2476" t="str">
            <v>PRESTACION DE SERVICIOS PROFESIONALES Y DE APOYO A LA GESTION</v>
          </cell>
          <cell r="R2476" t="str">
            <v xml:space="preserve">Prestar sus servicios Profesionales para Apoyar al Grupo de Trabajo de Apoyo a la Red Nacional de Protección al Consumidor, en asuntos jurídicos en las Rutas del consumidor a nivel nacional y los programas a cargo de la RNPC. </v>
          </cell>
          <cell r="S2476">
            <v>45188</v>
          </cell>
          <cell r="T2476">
            <v>45275</v>
          </cell>
          <cell r="U2476">
            <v>45252</v>
          </cell>
          <cell r="V2476">
            <v>13050000</v>
          </cell>
          <cell r="W2476">
            <v>0</v>
          </cell>
          <cell r="X2476">
            <v>4500000</v>
          </cell>
          <cell r="Y2476">
            <v>45252</v>
          </cell>
          <cell r="Z2476" t="str">
            <v>TERMINACION ANTICIPADA</v>
          </cell>
          <cell r="AA2476">
            <v>-23</v>
          </cell>
          <cell r="AB2476">
            <v>-13050000</v>
          </cell>
        </row>
        <row r="2477">
          <cell r="A2477">
            <v>2476</v>
          </cell>
          <cell r="B2477" t="str">
            <v>23-416685--0</v>
          </cell>
          <cell r="C2477" t="str">
            <v>VALENTINA BENAVIDES WILCHES</v>
          </cell>
          <cell r="D2477">
            <v>1034396033</v>
          </cell>
          <cell r="F2477" t="str">
            <v>NATURAL</v>
          </cell>
          <cell r="G2477" t="str">
            <v>Mujer</v>
          </cell>
          <cell r="H2477" t="str">
            <v>GRACIELA ROJAS VALDERRAMA</v>
          </cell>
          <cell r="I2477">
            <v>52149418</v>
          </cell>
          <cell r="J2477" t="str">
            <v>GRUPO DE TRABAJO DE SECRETARIA</v>
          </cell>
          <cell r="K2477" t="str">
            <v>DELEGATURA PARA ASUNTOS JURISDICCIONALES</v>
          </cell>
          <cell r="L2477" t="str">
            <v>DELEGATURA PARA ASUNTOS JURISDICCIONALES</v>
          </cell>
          <cell r="M2477" t="str">
            <v>ADRIANA MATIZ</v>
          </cell>
          <cell r="O2477" t="str">
            <v>CONTRATACION DIRECTA</v>
          </cell>
          <cell r="P2477" t="str">
            <v>PRESTACION DE SERVICIOS</v>
          </cell>
          <cell r="Q2477" t="str">
            <v>PRESTACION DE SERVICIOS PROFESIONALES Y DE APOYO A LA GESTION</v>
          </cell>
          <cell r="R2477" t="str">
            <v xml:space="preserve"> Prestación de servicios de apoyo a la gestión para la atención de los trámites de respuesta a la ciudadanía relacionados con procesos jurisdiccionales.</v>
          </cell>
          <cell r="S2477">
            <v>45190</v>
          </cell>
          <cell r="T2477" t="str">
            <v>15/12/2023</v>
          </cell>
          <cell r="U2477">
            <v>45275</v>
          </cell>
          <cell r="V2477">
            <v>7933333</v>
          </cell>
          <cell r="W2477">
            <v>7933333</v>
          </cell>
          <cell r="X2477">
            <v>2800000</v>
          </cell>
        </row>
        <row r="2478">
          <cell r="A2478">
            <v>2477</v>
          </cell>
          <cell r="B2478" t="str">
            <v>23-416690--0</v>
          </cell>
          <cell r="C2478" t="str">
            <v>MONICA ANDREA CELY VELASCO</v>
          </cell>
          <cell r="D2478">
            <v>1010179426</v>
          </cell>
          <cell r="F2478" t="str">
            <v>NATURAL</v>
          </cell>
          <cell r="G2478" t="str">
            <v>Mujer</v>
          </cell>
          <cell r="H2478" t="str">
            <v>GRACIELA ROJAS VALDERRAMA</v>
          </cell>
          <cell r="I2478">
            <v>52149418</v>
          </cell>
          <cell r="J2478" t="str">
            <v>GRUPO DE TRABAJO DE SECRETARIA</v>
          </cell>
          <cell r="K2478" t="str">
            <v>DELEGATURA PARA ASUNTOS JURISDICCIONALES</v>
          </cell>
          <cell r="L2478" t="str">
            <v>DELEGATURA PARA ASUNTOS JURISDICCIONALES</v>
          </cell>
          <cell r="M2478" t="str">
            <v>ADRIANA MATIZ</v>
          </cell>
          <cell r="O2478" t="str">
            <v>CONTRATACION DIRECTA</v>
          </cell>
          <cell r="P2478" t="str">
            <v>PRESTACION DE SERVICIOS</v>
          </cell>
          <cell r="Q2478" t="str">
            <v>PRESTACION DE SERVICIOS PROFESIONALES Y DE APOYO A LA GESTION</v>
          </cell>
          <cell r="R2478" t="str">
            <v xml:space="preserve"> Prestación de servicios de apoyo a la gestión para la atención de los trámites de respuesta a la ciudadanía relacionados con procesos jurisdiccionales.</v>
          </cell>
          <cell r="S2478">
            <v>45190</v>
          </cell>
          <cell r="T2478" t="str">
            <v>15/12/2023</v>
          </cell>
          <cell r="U2478">
            <v>45275</v>
          </cell>
          <cell r="V2478">
            <v>7933333</v>
          </cell>
          <cell r="W2478">
            <v>7933333</v>
          </cell>
          <cell r="X2478">
            <v>2800000</v>
          </cell>
        </row>
        <row r="2479">
          <cell r="A2479">
            <v>2478</v>
          </cell>
          <cell r="B2479" t="str">
            <v>23-414414--0</v>
          </cell>
          <cell r="C2479" t="str">
            <v>ANGELA IVONNE URUEÑA DIAZ</v>
          </cell>
          <cell r="D2479">
            <v>53005932</v>
          </cell>
          <cell r="F2479" t="str">
            <v>NATURAL</v>
          </cell>
          <cell r="G2479" t="str">
            <v>Mujer</v>
          </cell>
          <cell r="H2479" t="str">
            <v>MAYRA SOL QUINTERO GRANADILLO</v>
          </cell>
          <cell r="I2479">
            <v>49782335</v>
          </cell>
          <cell r="J2479" t="str">
            <v>GRUPO DE TRABAJO DE INVESTIGACIONES ADMINISTRATIVAS DE PROTECCION DE USUARIOS DE SERVICIOS DE COMUNICACIONES</v>
          </cell>
          <cell r="K2479" t="str">
            <v>DIRECCION DE INVESTIGACIONES DE PROTECCION DE USUARIOS DE SERVICIOS DE COMUNICACIONES</v>
          </cell>
          <cell r="L2479" t="str">
            <v>DELEGATURA PARA LA PROTECCION DEL CONSUMIDOR</v>
          </cell>
          <cell r="M2479" t="str">
            <v>JORGE HERNANDEZ</v>
          </cell>
          <cell r="O2479" t="str">
            <v>CONTRATACION DIRECTA</v>
          </cell>
          <cell r="P2479" t="str">
            <v>PRESTACION DE SERVICIOS</v>
          </cell>
          <cell r="Q2479" t="str">
            <v>PRESTACION DE SERVICIOS PROFESIONALES Y DE APOYO A LA GESTION</v>
          </cell>
          <cell r="R2479" t="str">
            <v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2479">
            <v>45189</v>
          </cell>
          <cell r="T2479" t="str">
            <v>29/12/2023</v>
          </cell>
          <cell r="U2479">
            <v>45289</v>
          </cell>
          <cell r="V2479">
            <v>17230000</v>
          </cell>
          <cell r="W2479">
            <v>17230000</v>
          </cell>
          <cell r="X2479">
            <v>5169000</v>
          </cell>
        </row>
        <row r="2480">
          <cell r="A2480">
            <v>2479</v>
          </cell>
          <cell r="B2480" t="str">
            <v>23-415554--0</v>
          </cell>
          <cell r="C2480" t="str">
            <v>JAIRO ENRIQUE RESTREPO VIECO</v>
          </cell>
          <cell r="D2480">
            <v>72007189</v>
          </cell>
          <cell r="F2480" t="str">
            <v>NATURAL</v>
          </cell>
          <cell r="G2480" t="str">
            <v>Hombre</v>
          </cell>
          <cell r="H2480" t="str">
            <v xml:space="preserve">Alfonso Jose Cabarcas Mejia </v>
          </cell>
          <cell r="I2480">
            <v>92125870</v>
          </cell>
          <cell r="J2480" t="str">
            <v>GRUPO DE TRABAJO DE APOYO A LA RED NACIONAL DE PROTECCION AL CONSUMIDOR</v>
          </cell>
          <cell r="K2480" t="str">
            <v>DELEGATURA PARA LA PROTECCION DEL CONSUMIDOR</v>
          </cell>
          <cell r="L2480" t="str">
            <v>DELEGATURA PARA LA PROTECCION DEL CONSUMIDOR</v>
          </cell>
          <cell r="M2480" t="str">
            <v>DIANA RUA</v>
          </cell>
          <cell r="O2480" t="str">
            <v>CONTRATACION DIRECTA</v>
          </cell>
          <cell r="P2480" t="str">
            <v>PRESTACION DE SERVICIOS</v>
          </cell>
          <cell r="Q2480" t="str">
            <v>PRESTACION DE SERVICIOS PROFESIONALES Y DE APOYO A LA GESTION</v>
          </cell>
          <cell r="R2480" t="str">
            <v>Prestación de servicios profesionales para apoyar a la coordinación del Grupo de trabajo de la RNPC en el cumplimiento de los planes operativos formulados por la Secretaría técnica de la RNPC</v>
          </cell>
          <cell r="S2480">
            <v>45189</v>
          </cell>
          <cell r="T2480" t="str">
            <v>29/12/2023</v>
          </cell>
          <cell r="U2480">
            <v>45289</v>
          </cell>
          <cell r="V2480">
            <v>33333334</v>
          </cell>
          <cell r="W2480">
            <v>33333334</v>
          </cell>
          <cell r="X2480">
            <v>10000000</v>
          </cell>
        </row>
        <row r="2481">
          <cell r="A2481">
            <v>2480</v>
          </cell>
          <cell r="B2481" t="str">
            <v>23-417548--0</v>
          </cell>
          <cell r="C2481" t="str">
            <v>VIVIANA ISABEL CAJIGAS RUBIO</v>
          </cell>
          <cell r="D2481">
            <v>1085259541</v>
          </cell>
          <cell r="F2481" t="str">
            <v>NATURAL</v>
          </cell>
          <cell r="G2481" t="str">
            <v>Mujer</v>
          </cell>
          <cell r="H2481" t="str">
            <v xml:space="preserve">Alfonso Jose Cabarcas Mejia </v>
          </cell>
          <cell r="I2481">
            <v>92125870</v>
          </cell>
          <cell r="J2481" t="str">
            <v>GRUPO DE TRABAJO DE APOYO A LA RED NACIONAL DE PROTECCION AL CONSUMIDOR</v>
          </cell>
          <cell r="K2481" t="str">
            <v>DELEGATURA PARA LA PROTECCION DEL CONSUMIDOR</v>
          </cell>
          <cell r="L2481" t="str">
            <v>DELEGATURA PARA LA PROTECCION DEL CONSUMIDOR</v>
          </cell>
          <cell r="M2481" t="str">
            <v>DIANA RUA</v>
          </cell>
          <cell r="O2481" t="str">
            <v>CONTRATACION DIRECTA</v>
          </cell>
          <cell r="P2481" t="str">
            <v>PRESTACION DE SERVICIOS</v>
          </cell>
          <cell r="Q2481" t="str">
            <v>PRESTACION DE SERVICIOS PROFESIONALES Y DE APOYO A LA GESTION</v>
          </cell>
          <cell r="R2481" t="str">
            <v>Prestar sus servicios para apoyar al Grupo de Trabajo de Apoyo a la Red Nacional de Protección al Consumidor, en la gestión administrativa de las Casas del Consumidor</v>
          </cell>
          <cell r="S2481">
            <v>45189</v>
          </cell>
          <cell r="T2481" t="str">
            <v>15/12/2023</v>
          </cell>
          <cell r="U2481">
            <v>45289</v>
          </cell>
          <cell r="V2481">
            <v>10033333</v>
          </cell>
          <cell r="W2481">
            <v>11666666</v>
          </cell>
          <cell r="X2481">
            <v>3500000</v>
          </cell>
          <cell r="Y2481">
            <v>45272</v>
          </cell>
          <cell r="Z2481" t="str">
            <v>ADICION Y PRORROGA</v>
          </cell>
          <cell r="AA2481">
            <v>14</v>
          </cell>
          <cell r="AB2481">
            <v>1633333</v>
          </cell>
        </row>
        <row r="2482">
          <cell r="A2482">
            <v>2481</v>
          </cell>
          <cell r="B2482" t="str">
            <v>23-417544--0</v>
          </cell>
          <cell r="C2482" t="str">
            <v>MARIA CRISTINA PEÑARANDA REYES</v>
          </cell>
          <cell r="D2482">
            <v>1090433856</v>
          </cell>
          <cell r="F2482" t="str">
            <v>NATURAL</v>
          </cell>
          <cell r="G2482" t="str">
            <v>Mujer</v>
          </cell>
          <cell r="H2482" t="str">
            <v xml:space="preserve">Alfonso Jose Cabarcas Mejia </v>
          </cell>
          <cell r="I2482">
            <v>92125870</v>
          </cell>
          <cell r="J2482" t="str">
            <v>GRUPO DE TRABAJO DE APOYO A LA RED NACIONAL DE PROTECCION AL CONSUMIDOR</v>
          </cell>
          <cell r="K2482" t="str">
            <v>DELEGATURA PARA LA PROTECCION DEL CONSUMIDOR</v>
          </cell>
          <cell r="L2482" t="str">
            <v>DELEGATURA PARA LA PROTECCION DEL CONSUMIDOR</v>
          </cell>
          <cell r="M2482" t="str">
            <v>DIANA RUA</v>
          </cell>
          <cell r="O2482" t="str">
            <v>CONTRATACION DIRECTA</v>
          </cell>
          <cell r="P2482" t="str">
            <v>PRESTACION DE SERVICIOS</v>
          </cell>
          <cell r="Q2482" t="str">
            <v>PRESTACION DE SERVICIOS PROFESIONALES Y DE APOYO A LA GESTION</v>
          </cell>
          <cell r="R2482" t="str">
            <v xml:space="preserve">Prestar sus servicios Profesionales para Apoyar al Grupo de Trabajo de Apoyo a la Red Nacional de Protección al Consumidor, en asuntos jurídicos en los puntos de atención, en el marco del programa rutas del consumidor a nivel nacional y demás programas a cargo de la RNPC. </v>
          </cell>
          <cell r="S2482">
            <v>45189</v>
          </cell>
          <cell r="T2482" t="str">
            <v>15/12/2023</v>
          </cell>
          <cell r="U2482">
            <v>45275</v>
          </cell>
          <cell r="V2482">
            <v>12900000</v>
          </cell>
          <cell r="W2482">
            <v>12900000</v>
          </cell>
          <cell r="X2482">
            <v>4500000</v>
          </cell>
        </row>
        <row r="2483">
          <cell r="A2483">
            <v>2482</v>
          </cell>
          <cell r="B2483" t="str">
            <v>23-417551--0</v>
          </cell>
          <cell r="C2483" t="str">
            <v>HUGO ERNESTO TORRES LOPEZ</v>
          </cell>
          <cell r="D2483">
            <v>1061743762</v>
          </cell>
          <cell r="F2483" t="str">
            <v>NATURAL</v>
          </cell>
          <cell r="G2483" t="str">
            <v>Hombre</v>
          </cell>
          <cell r="H2483" t="str">
            <v xml:space="preserve">Alfonso Jose Cabarcas Mejia </v>
          </cell>
          <cell r="I2483">
            <v>92125870</v>
          </cell>
          <cell r="J2483" t="str">
            <v>GRUPO DE TRABAJO DE APOYO A LA RED NACIONAL DE PROTECCION AL CONSUMIDOR</v>
          </cell>
          <cell r="K2483" t="str">
            <v>DELEGATURA PARA LA PROTECCION DEL CONSUMIDOR</v>
          </cell>
          <cell r="L2483" t="str">
            <v>DELEGATURA PARA LA PROTECCION DEL CONSUMIDOR</v>
          </cell>
          <cell r="M2483" t="str">
            <v>DIANA RUA</v>
          </cell>
          <cell r="O2483" t="str">
            <v>CONTRATACION DIRECTA</v>
          </cell>
          <cell r="P2483" t="str">
            <v>PRESTACION DE SERVICIOS</v>
          </cell>
          <cell r="Q2483" t="str">
            <v>PRESTACION DE SERVICIOS PROFESIONALES Y DE APOYO A LA GESTION</v>
          </cell>
          <cell r="R2483"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483">
            <v>45189</v>
          </cell>
          <cell r="T2483" t="str">
            <v>15/12/2023</v>
          </cell>
          <cell r="U2483">
            <v>45275</v>
          </cell>
          <cell r="V2483">
            <v>15766667</v>
          </cell>
          <cell r="W2483">
            <v>15766667</v>
          </cell>
          <cell r="X2483">
            <v>5500000</v>
          </cell>
        </row>
        <row r="2484">
          <cell r="A2484">
            <v>2483</v>
          </cell>
          <cell r="B2484" t="str">
            <v>23-284806</v>
          </cell>
          <cell r="C2484" t="str">
            <v xml:space="preserve">SOFTSECURITY S.A.S </v>
          </cell>
          <cell r="E2484">
            <v>900031953</v>
          </cell>
          <cell r="F2484" t="str">
            <v>JURIDICA</v>
          </cell>
          <cell r="H2484" t="str">
            <v>LUIS EDUAR CUESTA TAUTIVA</v>
          </cell>
          <cell r="I2484">
            <v>79818272</v>
          </cell>
          <cell r="J2484" t="str">
            <v>GRUPO DE TRABAJO DE SERVICIOS TECNOLOGICOS</v>
          </cell>
          <cell r="K2484" t="str">
            <v>OFICINA DE TECNOLOGIA E INFORMATICA</v>
          </cell>
          <cell r="L2484" t="str">
            <v>OFICINA DE TECNOLOGIA E INFORMATICA</v>
          </cell>
          <cell r="M2484" t="str">
            <v xml:space="preserve">MARCELO BARRETO </v>
          </cell>
          <cell r="N2484" t="str">
            <v>SIC 19</v>
          </cell>
          <cell r="O2484" t="str">
            <v>SELECCIÓN ABREVIADA</v>
          </cell>
          <cell r="P2484" t="str">
            <v>SUBASTA INVERSA</v>
          </cell>
          <cell r="Q2484" t="str">
            <v>COMPRAVENTA</v>
          </cell>
          <cell r="R2484" t="str">
            <v xml:space="preserve">Renovación del licenciamiento, soporte y conexos para las plataformas tecnológicas de la Superintendencia de Industria y Comercio. El presente contrato corresponde al GRUPO No. 1 MCAFEE - TRELLIX - CHECKPOINT. </v>
          </cell>
          <cell r="S2484">
            <v>45189</v>
          </cell>
          <cell r="T2484">
            <v>45289</v>
          </cell>
          <cell r="U2484">
            <v>45289</v>
          </cell>
          <cell r="V2484">
            <v>1568999895</v>
          </cell>
          <cell r="W2484">
            <v>1568999895</v>
          </cell>
          <cell r="Y2484">
            <v>45196</v>
          </cell>
          <cell r="Z2484" t="str">
            <v>GARANTIAS</v>
          </cell>
        </row>
        <row r="2485">
          <cell r="A2485">
            <v>2484</v>
          </cell>
          <cell r="C2485" t="str">
            <v xml:space="preserve">Heimcore SAS </v>
          </cell>
          <cell r="E2485">
            <v>900425697</v>
          </cell>
          <cell r="F2485" t="str">
            <v>JURIDICA</v>
          </cell>
          <cell r="H2485" t="str">
            <v>LUIS EDUAR CUESTA TAUTIVA</v>
          </cell>
          <cell r="I2485">
            <v>79818272</v>
          </cell>
          <cell r="J2485" t="str">
            <v>GRUPO DE TRABAJO DE SERVICIOS TECNOLOGICOS</v>
          </cell>
          <cell r="K2485" t="str">
            <v>OFICINA DE TECNOLOGIA E INFORMATICA</v>
          </cell>
          <cell r="L2485" t="str">
            <v>OFICINA DE TECNOLOGIA E INFORMATICA</v>
          </cell>
          <cell r="M2485" t="str">
            <v xml:space="preserve">MARCELO BARRETO </v>
          </cell>
          <cell r="N2485" t="str">
            <v>SIC 19</v>
          </cell>
          <cell r="O2485" t="str">
            <v>SELECCIÓN ABREVIADA</v>
          </cell>
          <cell r="P2485" t="str">
            <v>SUBASTA INVERSA</v>
          </cell>
          <cell r="Q2485" t="str">
            <v>COMPRAVENTA</v>
          </cell>
          <cell r="R2485" t="str">
            <v xml:space="preserve">Renovación del licenciamiento, soporte y conexos para las plataformas tecnológicas de la Superintendencia de Industria y Comercio. El presente contrato corresponde a los GRUPOS Nos. 2 NAC - EXTREME y 10 NUTANIX. </v>
          </cell>
          <cell r="S2485">
            <v>45189</v>
          </cell>
          <cell r="T2485">
            <v>45289</v>
          </cell>
          <cell r="U2485">
            <v>45289</v>
          </cell>
          <cell r="V2485">
            <v>1336861764</v>
          </cell>
          <cell r="W2485">
            <v>1336861764</v>
          </cell>
        </row>
        <row r="2486">
          <cell r="A2486">
            <v>2485</v>
          </cell>
          <cell r="C2486" t="str">
            <v xml:space="preserve">SDT INGENIERIA SAS </v>
          </cell>
          <cell r="E2486">
            <v>900245364</v>
          </cell>
          <cell r="F2486" t="str">
            <v>JURIDICA</v>
          </cell>
          <cell r="H2486" t="str">
            <v>LUIS EDUAR CUESTA TAUTIVA</v>
          </cell>
          <cell r="I2486">
            <v>79818272</v>
          </cell>
          <cell r="J2486" t="str">
            <v>GRUPO DE TRABAJO DE SERVICIOS TECNOLOGICOS</v>
          </cell>
          <cell r="K2486" t="str">
            <v>OFICINA DE TECNOLOGIA E INFORMATICA</v>
          </cell>
          <cell r="L2486" t="str">
            <v>OFICINA DE TECNOLOGIA E INFORMATICA</v>
          </cell>
          <cell r="M2486" t="str">
            <v xml:space="preserve">MARCELO BARRETO </v>
          </cell>
          <cell r="N2486" t="str">
            <v>SIC 19</v>
          </cell>
          <cell r="O2486" t="str">
            <v>SELECCIÓN ABREVIADA</v>
          </cell>
          <cell r="P2486" t="str">
            <v>SUBASTA INVERSA</v>
          </cell>
          <cell r="Q2486" t="str">
            <v>COMPRAVENTA</v>
          </cell>
          <cell r="R2486" t="str">
            <v xml:space="preserve">Renovación del licenciamiento, soporte y conexos para las plataformas tecnológicas de la Superintendencia de Industria y Comercio. El presente contrato corresponde al GRUPO No. 3 AVAYA </v>
          </cell>
          <cell r="S2486">
            <v>45189</v>
          </cell>
          <cell r="T2486">
            <v>45289</v>
          </cell>
          <cell r="U2486">
            <v>45289</v>
          </cell>
          <cell r="V2486">
            <v>457364213</v>
          </cell>
          <cell r="W2486">
            <v>457364213</v>
          </cell>
        </row>
        <row r="2487">
          <cell r="A2487">
            <v>2486</v>
          </cell>
          <cell r="C2487" t="str">
            <v xml:space="preserve">ENTELGY </v>
          </cell>
          <cell r="E2487">
            <v>900360482</v>
          </cell>
          <cell r="F2487" t="str">
            <v>JURIDICA</v>
          </cell>
          <cell r="H2487" t="str">
            <v>LUIS EDUAR CUESTA TAUTIVA</v>
          </cell>
          <cell r="I2487">
            <v>79818272</v>
          </cell>
          <cell r="J2487" t="str">
            <v>GRUPO DE TRABAJO DE SERVICIOS TECNOLOGICOS</v>
          </cell>
          <cell r="K2487" t="str">
            <v>OFICINA DE TECNOLOGIA E INFORMATICA</v>
          </cell>
          <cell r="L2487" t="str">
            <v>OFICINA DE TECNOLOGIA E INFORMATICA</v>
          </cell>
          <cell r="M2487" t="str">
            <v xml:space="preserve">MARCELO BARRETO </v>
          </cell>
          <cell r="N2487" t="str">
            <v>SIC 19</v>
          </cell>
          <cell r="O2487" t="str">
            <v>SELECCIÓN ABREVIADA</v>
          </cell>
          <cell r="P2487" t="str">
            <v>SUBASTA INVERSA</v>
          </cell>
          <cell r="Q2487" t="str">
            <v>COMPRAVENTA</v>
          </cell>
          <cell r="R2487" t="str">
            <v xml:space="preserve">Renovación del licenciamiento, soporte y conexos para las plataformas tecnológicas de la Superintendencia de Industria y Comercio. El presente contrato corresponde al GRUPO No. 4 RED HAT </v>
          </cell>
          <cell r="S2487">
            <v>45189</v>
          </cell>
          <cell r="T2487">
            <v>45289</v>
          </cell>
          <cell r="U2487">
            <v>45289</v>
          </cell>
          <cell r="V2487">
            <v>1325594990</v>
          </cell>
          <cell r="W2487">
            <v>1325594990</v>
          </cell>
        </row>
        <row r="2488">
          <cell r="A2488">
            <v>2487</v>
          </cell>
          <cell r="B2488" t="str">
            <v>23-417235--0</v>
          </cell>
          <cell r="C2488" t="str">
            <v>LEIDI PAOLA MULCUE VITOPIA</v>
          </cell>
          <cell r="D2488">
            <v>1062074040</v>
          </cell>
          <cell r="F2488" t="str">
            <v>NATURAL</v>
          </cell>
          <cell r="G2488" t="str">
            <v>Mujer</v>
          </cell>
          <cell r="H2488" t="str">
            <v xml:space="preserve">Alfonso Jose Cabarcas Mejia </v>
          </cell>
          <cell r="I2488">
            <v>92125870</v>
          </cell>
          <cell r="J2488" t="str">
            <v>GRUPO DE TRABAJO DE APOYO A LA RED NACIONAL DE PROTECCION AL CONSUMIDOR</v>
          </cell>
          <cell r="K2488" t="str">
            <v>DELEGATURA PARA LA PROTECCION DEL CONSUMIDOR</v>
          </cell>
          <cell r="L2488" t="str">
            <v>DELEGATURA PARA LA PROTECCION DEL CONSUMIDOR</v>
          </cell>
          <cell r="M2488" t="str">
            <v>NICKY ECHEVERRY</v>
          </cell>
          <cell r="O2488" t="str">
            <v>CONTRATACION DIRECTA</v>
          </cell>
          <cell r="P2488" t="str">
            <v>PRESTACION DE SERVICIOS</v>
          </cell>
          <cell r="Q2488" t="str">
            <v>PRESTACION DE SERVICIOS PROFESIONALES Y DE APOYO A LA GESTION</v>
          </cell>
          <cell r="R2488" t="str">
            <v xml:space="preserve"> Prestar servicios Profesionales para apoyar al Grupo de Trabajo de Apoyo a la Red Nacional de Protección al Consumidor, en el desarrollo de las actividades de atención y difusión de los derechos del Consumidor.</v>
          </cell>
          <cell r="S2488">
            <v>45189</v>
          </cell>
          <cell r="T2488" t="str">
            <v>15/12/2023</v>
          </cell>
          <cell r="U2488">
            <v>45275</v>
          </cell>
          <cell r="V2488">
            <v>18633333</v>
          </cell>
          <cell r="W2488">
            <v>18633333</v>
          </cell>
          <cell r="X2488">
            <v>6500000</v>
          </cell>
        </row>
        <row r="2489">
          <cell r="A2489">
            <v>2488</v>
          </cell>
          <cell r="B2489" t="str">
            <v>23-418952--0</v>
          </cell>
          <cell r="C2489" t="str">
            <v xml:space="preserve">CESAR ANDRES GOMEZ GOMEZ </v>
          </cell>
          <cell r="D2489">
            <v>1128277317</v>
          </cell>
          <cell r="F2489" t="str">
            <v>NATURAL</v>
          </cell>
          <cell r="G2489" t="str">
            <v>Hombre</v>
          </cell>
          <cell r="H2489" t="str">
            <v xml:space="preserve">Alfonso Jose Cabarcas Mejia </v>
          </cell>
          <cell r="I2489">
            <v>92125870</v>
          </cell>
          <cell r="J2489" t="str">
            <v>GRUPO DE TRABAJO DE APOYO A LA RED NACIONAL DE PROTECCION AL CONSUMIDOR</v>
          </cell>
          <cell r="K2489" t="str">
            <v>DELEGATURA PARA LA PROTECCION DEL CONSUMIDOR</v>
          </cell>
          <cell r="L2489" t="str">
            <v>DELEGATURA PARA LA PROTECCION DEL CONSUMIDOR</v>
          </cell>
          <cell r="M2489" t="str">
            <v>JORGE CIFUENTES</v>
          </cell>
          <cell r="O2489" t="str">
            <v>CONTRATACION DIRECTA</v>
          </cell>
          <cell r="P2489" t="str">
            <v>PRESTACION DE SERVICIOS</v>
          </cell>
          <cell r="Q2489" t="str">
            <v>PRESTACION DE SERVICIOS PROFESIONALES Y DE APOYO A LA GESTION</v>
          </cell>
          <cell r="R2489" t="str">
            <v xml:space="preserve">Prestar sus servicios Profesionales para Apoyar al Grupo de Trabajo de Apoyo a la Red Nacional de Protección al Consumidor, en asuntos jurídicos en los puntos de atención, en el marco del programa rutas del consumidor a nivel nacional y demás programas a cargo de la RNPC. </v>
          </cell>
          <cell r="S2489">
            <v>45190</v>
          </cell>
          <cell r="T2489" t="str">
            <v>15/12/2023</v>
          </cell>
          <cell r="U2489">
            <v>45275</v>
          </cell>
          <cell r="V2489">
            <v>12750000</v>
          </cell>
          <cell r="W2489">
            <v>12750000</v>
          </cell>
          <cell r="X2489">
            <v>4500000</v>
          </cell>
        </row>
        <row r="2490">
          <cell r="A2490">
            <v>2489</v>
          </cell>
          <cell r="B2490" t="str">
            <v>23-419178--0</v>
          </cell>
          <cell r="C2490" t="str">
            <v>ANDREA MARIA PALMERA MARQUEZ</v>
          </cell>
          <cell r="D2490">
            <v>1082252250</v>
          </cell>
          <cell r="F2490" t="str">
            <v>NATURAL</v>
          </cell>
          <cell r="G2490" t="str">
            <v>Mujer</v>
          </cell>
          <cell r="H2490" t="str">
            <v>RONALD ANDRES DIAZ GARZON</v>
          </cell>
          <cell r="I2490">
            <v>7187380</v>
          </cell>
          <cell r="J2490" t="str">
            <v>GRUPO DE TRABAJO DE TRATAMIENTO DE DATOS PERSONALES</v>
          </cell>
          <cell r="K2490" t="str">
            <v>DIRECCION DE HABEAS DATA</v>
          </cell>
          <cell r="L2490" t="str">
            <v>DELEGATURA PARA LA PROTECCION DE DATOS PERSONALES</v>
          </cell>
          <cell r="M2490" t="str">
            <v>JORGE CIFUENTES</v>
          </cell>
          <cell r="O2490" t="str">
            <v>CONTRATACION DIRECTA</v>
          </cell>
          <cell r="P2490" t="str">
            <v>PRESTACION DE SERVICIOS</v>
          </cell>
          <cell r="Q2490" t="str">
            <v>PRESTACION DE SERVICIOS PROFESIONALES Y DE APOYO A LA GESTION</v>
          </cell>
          <cell r="R2490" t="str">
            <v>Prestación de servicios profesionales para apoyar al Grupo de Trabajo de Tratamiento de Datos Personales de la Dirección de Habeas Data, en todas las actividades jurídicas su cargo</v>
          </cell>
          <cell r="S2490">
            <v>45190</v>
          </cell>
          <cell r="T2490" t="str">
            <v>15/12/2023</v>
          </cell>
          <cell r="U2490">
            <v>45275</v>
          </cell>
          <cell r="V2490">
            <v>12466667</v>
          </cell>
          <cell r="W2490">
            <v>12466667</v>
          </cell>
          <cell r="X2490">
            <v>4400000</v>
          </cell>
        </row>
        <row r="2491">
          <cell r="A2491">
            <v>2490</v>
          </cell>
          <cell r="B2491" t="str">
            <v>23-418893--0</v>
          </cell>
          <cell r="C2491" t="str">
            <v>DANIEL SANTIAGO GARZON BOTIA</v>
          </cell>
          <cell r="D2491">
            <v>1022444921</v>
          </cell>
          <cell r="F2491" t="str">
            <v>NATURAL</v>
          </cell>
          <cell r="G2491" t="str">
            <v>Hombre</v>
          </cell>
          <cell r="H2491" t="str">
            <v>GRACIELA ROJAS VALDERRAMA</v>
          </cell>
          <cell r="I2491">
            <v>52149418</v>
          </cell>
          <cell r="J2491" t="str">
            <v>GRUPO DE TRABAJO DE SECRETARIA</v>
          </cell>
          <cell r="K2491" t="str">
            <v>DELEGATURA PARA ASUNTOS JURISDICCIONALES</v>
          </cell>
          <cell r="L2491" t="str">
            <v>DELEGATURA PARA ASUNTOS JURISDICCIONALES</v>
          </cell>
          <cell r="M2491" t="str">
            <v>JORGE CIFUENTES</v>
          </cell>
          <cell r="O2491" t="str">
            <v>CONTRATACION DIRECTA</v>
          </cell>
          <cell r="P2491" t="str">
            <v>PRESTACION DE SERVICIOS</v>
          </cell>
          <cell r="Q2491" t="str">
            <v>PRESTACION DE SERVICIOS PROFESIONALES Y DE APOYO A LA GESTION</v>
          </cell>
          <cell r="R2491" t="str">
            <v xml:space="preserve">Prestación de servicios de apoyo a la gestión para la atención de los trámites de respuesta a la ciudadanía relacionados con procesos jurisdiccionales.  </v>
          </cell>
          <cell r="S2491">
            <v>45190</v>
          </cell>
          <cell r="T2491" t="str">
            <v>15/12/2023</v>
          </cell>
          <cell r="U2491">
            <v>45275</v>
          </cell>
          <cell r="V2491">
            <v>7933333</v>
          </cell>
          <cell r="W2491">
            <v>7933333</v>
          </cell>
          <cell r="X2491">
            <v>2800000</v>
          </cell>
        </row>
        <row r="2492">
          <cell r="A2492">
            <v>2491</v>
          </cell>
          <cell r="B2492" t="str">
            <v>23-419016--2</v>
          </cell>
          <cell r="C2492" t="str">
            <v>LIGIA MARITHZA CASTRO OTAVO</v>
          </cell>
          <cell r="D2492">
            <v>39810349</v>
          </cell>
          <cell r="F2492" t="str">
            <v>NATURAL</v>
          </cell>
          <cell r="G2492" t="str">
            <v>Mujer</v>
          </cell>
          <cell r="H2492" t="str">
            <v>GRACIELA ROJAS VALDERRAMA</v>
          </cell>
          <cell r="I2492">
            <v>52149418</v>
          </cell>
          <cell r="J2492" t="str">
            <v>GRUPO DE TRABAJO DE SECRETARIA</v>
          </cell>
          <cell r="K2492" t="str">
            <v>DELEGATURA PARA ASUNTOS JURISDICCIONALES</v>
          </cell>
          <cell r="L2492" t="str">
            <v>DELEGATURA PARA ASUNTOS JURISDICCIONALES</v>
          </cell>
          <cell r="M2492" t="str">
            <v>JORGE CIFUENTES</v>
          </cell>
          <cell r="O2492" t="str">
            <v>CONTRATACION DIRECTA</v>
          </cell>
          <cell r="P2492" t="str">
            <v>PRESTACION DE SERVICIOS</v>
          </cell>
          <cell r="Q2492" t="str">
            <v>PRESTACION DE SERVICIOS PROFESIONALES Y DE APOYO A LA GESTION</v>
          </cell>
          <cell r="R2492" t="str">
            <v xml:space="preserve"> Prestación de servicios de apoyo a la gestión para la atención de los trámites de respuesta a la ciudadanía relacionados con procesos jurisdiccionales. </v>
          </cell>
          <cell r="S2492">
            <v>45190</v>
          </cell>
          <cell r="T2492" t="str">
            <v>15/12/2023</v>
          </cell>
          <cell r="U2492">
            <v>45275</v>
          </cell>
          <cell r="V2492">
            <v>7933333</v>
          </cell>
          <cell r="W2492">
            <v>7933333</v>
          </cell>
          <cell r="X2492">
            <v>2800000</v>
          </cell>
        </row>
        <row r="2493">
          <cell r="A2493">
            <v>2492</v>
          </cell>
          <cell r="B2493" t="str">
            <v>23-419019--2</v>
          </cell>
          <cell r="C2493" t="str">
            <v xml:space="preserve">MARIA ALEJANDRA GARCIA RODRIGUEZ </v>
          </cell>
          <cell r="D2493">
            <v>1000685617</v>
          </cell>
          <cell r="F2493" t="str">
            <v>NATURAL</v>
          </cell>
          <cell r="G2493" t="str">
            <v>Mujer</v>
          </cell>
          <cell r="H2493" t="str">
            <v>GRACIELA ROJAS VALDERRAMA</v>
          </cell>
          <cell r="I2493">
            <v>52149418</v>
          </cell>
          <cell r="J2493" t="str">
            <v>GRUPO DE TRABAJO DE SECRETARIA</v>
          </cell>
          <cell r="K2493" t="str">
            <v>DELEGATURA PARA ASUNTOS JURISDICCIONALES</v>
          </cell>
          <cell r="L2493" t="str">
            <v>DELEGATURA PARA ASUNTOS JURISDICCIONALES</v>
          </cell>
          <cell r="M2493" t="str">
            <v>JORGE CIFUENTES</v>
          </cell>
          <cell r="O2493" t="str">
            <v>CONTRATACION DIRECTA</v>
          </cell>
          <cell r="P2493" t="str">
            <v>PRESTACION DE SERVICIOS</v>
          </cell>
          <cell r="Q2493" t="str">
            <v>PRESTACION DE SERVICIOS PROFESIONALES Y DE APOYO A LA GESTION</v>
          </cell>
          <cell r="R2493" t="str">
            <v xml:space="preserve"> Prestación de servicios de apoyo a la gestión para la atención de los trámites de respuesta a la ciudadanía relacionados con procesos jurisdiccionales. </v>
          </cell>
          <cell r="S2493">
            <v>45190</v>
          </cell>
          <cell r="T2493" t="str">
            <v>15/12/2023</v>
          </cell>
          <cell r="U2493">
            <v>45275</v>
          </cell>
          <cell r="V2493">
            <v>7933333</v>
          </cell>
          <cell r="W2493">
            <v>7933333</v>
          </cell>
          <cell r="X2493">
            <v>2800000</v>
          </cell>
        </row>
        <row r="2494">
          <cell r="A2494">
            <v>2493</v>
          </cell>
          <cell r="B2494" t="str">
            <v>23-419671--0</v>
          </cell>
          <cell r="C2494" t="str">
            <v>MARIA FERNANDA MENA NOVOA</v>
          </cell>
          <cell r="D2494">
            <v>1005649550</v>
          </cell>
          <cell r="F2494" t="str">
            <v>NATURAL</v>
          </cell>
          <cell r="G2494" t="str">
            <v>Mujer</v>
          </cell>
          <cell r="H2494" t="str">
            <v xml:space="preserve">Alfonso Jose Cabarcas Mejia </v>
          </cell>
          <cell r="I2494">
            <v>92125870</v>
          </cell>
          <cell r="J2494" t="str">
            <v>GRUPO DE TRABAJO DE APOYO A LA RED NACIONAL DE PROTECCION AL CONSUMIDOR</v>
          </cell>
          <cell r="K2494" t="str">
            <v>DELEGATURA PARA LA PROTECCION DEL CONSUMIDOR</v>
          </cell>
          <cell r="L2494" t="str">
            <v>DELEGATURA PARA LA PROTECCION DEL CONSUMIDOR</v>
          </cell>
          <cell r="M2494" t="str">
            <v>SULLY MORENO</v>
          </cell>
          <cell r="O2494" t="str">
            <v>CONTRATACION DIRECTA</v>
          </cell>
          <cell r="P2494" t="str">
            <v>PRESTACION DE SERVICIOS</v>
          </cell>
          <cell r="Q2494" t="str">
            <v>PRESTACION DE SERVICIOS PROFESIONALES Y DE APOYO A LA GESTION</v>
          </cell>
          <cell r="R2494" t="str">
            <v>Prestación de servicios para apoyar al Grupo de Trabajo de Apoyo a la Red Nacional de Protección al Consumidor, en la gestión administrativa de las Casas del Consumidor.</v>
          </cell>
          <cell r="S2494">
            <v>45190</v>
          </cell>
          <cell r="T2494" t="str">
            <v>15/12/2023</v>
          </cell>
          <cell r="U2494">
            <v>45275</v>
          </cell>
          <cell r="V2494">
            <v>7083333</v>
          </cell>
          <cell r="W2494">
            <v>7083333</v>
          </cell>
          <cell r="X2494">
            <v>2500000</v>
          </cell>
        </row>
        <row r="2495">
          <cell r="A2495">
            <v>2494</v>
          </cell>
          <cell r="B2495" t="str">
            <v>23-419663--0</v>
          </cell>
          <cell r="C2495" t="str">
            <v>EDITH ELVIRA CORTINA HERRERA</v>
          </cell>
          <cell r="D2495">
            <v>30871583</v>
          </cell>
          <cell r="F2495" t="str">
            <v>NATURAL</v>
          </cell>
          <cell r="G2495" t="str">
            <v>Mujer</v>
          </cell>
          <cell r="H2495" t="str">
            <v xml:space="preserve">Alfonso Jose Cabarcas Mejia </v>
          </cell>
          <cell r="I2495">
            <v>92125870</v>
          </cell>
          <cell r="J2495" t="str">
            <v>GRUPO DE TRABAJO DE APOYO A LA RED NACIONAL DE PROTECCION AL CONSUMIDOR</v>
          </cell>
          <cell r="K2495" t="str">
            <v>DELEGATURA PARA LA PROTECCION DEL CONSUMIDOR</v>
          </cell>
          <cell r="L2495" t="str">
            <v>DELEGATURA PARA LA PROTECCION DEL CONSUMIDOR</v>
          </cell>
          <cell r="M2495" t="str">
            <v>SULLY MORENO</v>
          </cell>
          <cell r="O2495" t="str">
            <v>CONTRATACION DIRECTA</v>
          </cell>
          <cell r="P2495" t="str">
            <v>PRESTACION DE SERVICIOS</v>
          </cell>
          <cell r="Q2495" t="str">
            <v>PRESTACION DE SERVICIOS PROFESIONALES Y DE APOYO A LA GESTION</v>
          </cell>
          <cell r="R2495" t="str">
            <v>Prestación de servicios profesionales para apoyar al Grupo de Trabajo de Apoyo a la Red Nacional de Protección al Consumidor, en asuntos jurídicos en Casas del Consumidor y los programas en materia de protección al consumidor a cargo de la RNPC.</v>
          </cell>
          <cell r="S2495">
            <v>45190</v>
          </cell>
          <cell r="T2495" t="str">
            <v>15/12/2023</v>
          </cell>
          <cell r="U2495">
            <v>45275</v>
          </cell>
          <cell r="V2495">
            <v>12041667</v>
          </cell>
          <cell r="W2495">
            <v>12041667</v>
          </cell>
          <cell r="X2495">
            <v>4250000</v>
          </cell>
        </row>
        <row r="2496">
          <cell r="A2496">
            <v>2495</v>
          </cell>
          <cell r="B2496" t="str">
            <v>23-419659--0</v>
          </cell>
          <cell r="C2496" t="str">
            <v>FRANCISCO ALBERTO BARAJAS PARADA</v>
          </cell>
          <cell r="D2496">
            <v>88234123</v>
          </cell>
          <cell r="F2496" t="str">
            <v>NATURAL</v>
          </cell>
          <cell r="G2496" t="str">
            <v>Hombre</v>
          </cell>
          <cell r="H2496" t="str">
            <v xml:space="preserve">Alfonso Jose Cabarcas Mejia </v>
          </cell>
          <cell r="I2496">
            <v>92125870</v>
          </cell>
          <cell r="J2496" t="str">
            <v>GRUPO DE TRABAJO DE APOYO A LA RED NACIONAL DE PROTECCION AL CONSUMIDOR</v>
          </cell>
          <cell r="K2496" t="str">
            <v>DELEGATURA PARA LA PROTECCION DEL CONSUMIDOR</v>
          </cell>
          <cell r="L2496" t="str">
            <v>DELEGATURA PARA LA PROTECCION DEL CONSUMIDOR</v>
          </cell>
          <cell r="M2496" t="str">
            <v>SULLY MORENO</v>
          </cell>
          <cell r="O2496" t="str">
            <v>CONTRATACION DIRECTA</v>
          </cell>
          <cell r="P2496" t="str">
            <v>PRESTACION DE SERVICIOS</v>
          </cell>
          <cell r="Q2496" t="str">
            <v>PRESTACION DE SERVICIOS PROFESIONALES Y DE APOYO A LA GESTION</v>
          </cell>
          <cell r="R2496" t="str">
            <v xml:space="preserve">Prestación de servicios profesionales para Apoyar al Grupo de Trabajo de Apoyo a la Red Nacional de Protección al Consumidor, en asuntos jurídicos en los puntos de atención, en el marco del programa rutas del consumidor a nivel nacional y demás programas a cargo de la RNPC. </v>
          </cell>
          <cell r="S2496">
            <v>45190</v>
          </cell>
          <cell r="T2496" t="str">
            <v>15/12/2023</v>
          </cell>
          <cell r="U2496">
            <v>45275</v>
          </cell>
          <cell r="V2496">
            <v>12041667</v>
          </cell>
          <cell r="W2496">
            <v>12041667</v>
          </cell>
          <cell r="X2496">
            <v>4250000</v>
          </cell>
        </row>
        <row r="2497">
          <cell r="A2497">
            <v>2496</v>
          </cell>
          <cell r="B2497" t="str">
            <v>23-419249--0</v>
          </cell>
          <cell r="C2497" t="str">
            <v>EILIN JULIETH CERON CERON</v>
          </cell>
          <cell r="D2497">
            <v>1061752596</v>
          </cell>
          <cell r="F2497" t="str">
            <v>NATURAL</v>
          </cell>
          <cell r="G2497" t="str">
            <v>Mujer</v>
          </cell>
          <cell r="H2497" t="str">
            <v xml:space="preserve">Alfonso Jose Cabarcas Mejia </v>
          </cell>
          <cell r="I2497">
            <v>92125870</v>
          </cell>
          <cell r="J2497" t="str">
            <v>GRUPO DE TRABAJO DE APOYO A LA RED NACIONAL DE PROTECCION AL CONSUMIDOR</v>
          </cell>
          <cell r="K2497" t="str">
            <v>DELEGATURA PARA LA PROTECCION DEL CONSUMIDOR</v>
          </cell>
          <cell r="L2497" t="str">
            <v>DELEGATURA PARA LA PROTECCION DEL CONSUMIDOR</v>
          </cell>
          <cell r="M2497" t="str">
            <v>NICKY ECHEVERRY</v>
          </cell>
          <cell r="O2497" t="str">
            <v>CONTRATACION DIRECTA</v>
          </cell>
          <cell r="P2497" t="str">
            <v>PRESTACION DE SERVICIOS</v>
          </cell>
          <cell r="Q2497" t="str">
            <v>PRESTACION DE SERVICIOS PROFESIONALES Y DE APOYO A LA GESTION</v>
          </cell>
          <cell r="R2497" t="str">
            <v xml:space="preserve"> Prestar sus servicios Profesionales para apoyar al Grupo de Trabajo de Apoyo a la Red Nacional de Protección al Consumidor, en asuntos jurídicos en Casas del Consumidor y los programas en materia de protección al consumidor a cargo de la RNPC. </v>
          </cell>
          <cell r="S2497">
            <v>45190</v>
          </cell>
          <cell r="T2497" t="str">
            <v>15/12/2023</v>
          </cell>
          <cell r="U2497">
            <v>45275</v>
          </cell>
          <cell r="V2497">
            <v>12750000</v>
          </cell>
          <cell r="W2497">
            <v>12750000</v>
          </cell>
          <cell r="X2497">
            <v>4500000</v>
          </cell>
        </row>
        <row r="2498">
          <cell r="A2498">
            <v>2497</v>
          </cell>
          <cell r="B2498" t="str">
            <v>23-419379--0</v>
          </cell>
          <cell r="C2498" t="str">
            <v>YESI DANIELA CARVAJAL GOMEZ</v>
          </cell>
          <cell r="D2498">
            <v>1085280545</v>
          </cell>
          <cell r="F2498" t="str">
            <v>NATURAL</v>
          </cell>
          <cell r="G2498" t="str">
            <v>Mujer</v>
          </cell>
          <cell r="H2498" t="str">
            <v xml:space="preserve">Alfonso Jose Cabarcas Mejia </v>
          </cell>
          <cell r="I2498">
            <v>92125870</v>
          </cell>
          <cell r="J2498" t="str">
            <v>GRUPO DE TRABAJO DE APOYO A LA RED NACIONAL DE PROTECCION AL CONSUMIDOR</v>
          </cell>
          <cell r="K2498" t="str">
            <v>DELEGATURA PARA LA PROTECCION DEL CONSUMIDOR</v>
          </cell>
          <cell r="L2498" t="str">
            <v>DELEGATURA PARA LA PROTECCION DEL CONSUMIDOR</v>
          </cell>
          <cell r="M2498" t="str">
            <v xml:space="preserve">JORGE CIFUENTES </v>
          </cell>
          <cell r="O2498" t="str">
            <v>CONTRATACION DIRECTA</v>
          </cell>
          <cell r="P2498" t="str">
            <v>PRESTACION DE SERVICIOS</v>
          </cell>
          <cell r="Q2498" t="str">
            <v>PRESTACION DE SERVICIOS PROFESIONALES Y DE APOYO A LA GESTION</v>
          </cell>
          <cell r="R2498"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498">
            <v>45190</v>
          </cell>
          <cell r="T2498" t="str">
            <v>15/12/2023</v>
          </cell>
          <cell r="U2498">
            <v>45275</v>
          </cell>
          <cell r="V2498">
            <v>15583333</v>
          </cell>
          <cell r="W2498">
            <v>15583333</v>
          </cell>
          <cell r="X2498">
            <v>5500000</v>
          </cell>
        </row>
        <row r="2499">
          <cell r="A2499">
            <v>2498</v>
          </cell>
          <cell r="B2499" t="str">
            <v>23-419776--0</v>
          </cell>
          <cell r="C2499" t="str">
            <v xml:space="preserve">ASTRID VALENTINA ENRIQUEZ LASSO </v>
          </cell>
          <cell r="D2499">
            <v>1061800187</v>
          </cell>
          <cell r="F2499" t="str">
            <v>NATURAL</v>
          </cell>
          <cell r="G2499" t="str">
            <v>Mujer</v>
          </cell>
          <cell r="H2499" t="str">
            <v xml:space="preserve">Alfonso Jose Cabarcas Mejia </v>
          </cell>
          <cell r="I2499">
            <v>92125870</v>
          </cell>
          <cell r="J2499" t="str">
            <v>GRUPO DE TRABAJO DE APOYO A LA RED NACIONAL DE PROTECCION AL CONSUMIDOR</v>
          </cell>
          <cell r="K2499" t="str">
            <v>DELEGATURA PARA LA PROTECCION DEL CONSUMIDOR</v>
          </cell>
          <cell r="L2499" t="str">
            <v>DELEGATURA PARA LA PROTECCION DEL CONSUMIDOR</v>
          </cell>
          <cell r="M2499" t="str">
            <v>DIANA RUA</v>
          </cell>
          <cell r="O2499" t="str">
            <v>CONTRATACION DIRECTA</v>
          </cell>
          <cell r="P2499" t="str">
            <v>PRESTACION DE SERVICIOS</v>
          </cell>
          <cell r="Q2499" t="str">
            <v>PRESTACION DE SERVICIOS PROFESIONALES Y DE APOYO A LA GESTION</v>
          </cell>
          <cell r="R2499" t="str">
            <v xml:space="preserve"> Prestar sus servicios para apoyar al Grupo de Trabajo de Apoyo a la Red Nacional de Protección al Consumidor, en la gestión administrativa de las Casas del Consumidor </v>
          </cell>
          <cell r="S2499">
            <v>45190</v>
          </cell>
          <cell r="T2499" t="str">
            <v>15/12/2023</v>
          </cell>
          <cell r="U2499">
            <v>45275</v>
          </cell>
          <cell r="V2499">
            <v>9916667</v>
          </cell>
          <cell r="W2499">
            <v>9916667</v>
          </cell>
          <cell r="X2499">
            <v>3500000</v>
          </cell>
        </row>
        <row r="2500">
          <cell r="A2500">
            <v>2499</v>
          </cell>
          <cell r="B2500" t="str">
            <v>23-419456--0</v>
          </cell>
          <cell r="C2500" t="str">
            <v>JOSE LUIS MEDINA CARDONA</v>
          </cell>
          <cell r="D2500">
            <v>1020768645</v>
          </cell>
          <cell r="F2500" t="str">
            <v>NATURAL</v>
          </cell>
          <cell r="G2500" t="str">
            <v>Hombre</v>
          </cell>
          <cell r="H2500" t="str">
            <v xml:space="preserve">Alfonso Jose Cabarcas Mejia </v>
          </cell>
          <cell r="I2500">
            <v>92125870</v>
          </cell>
          <cell r="J2500" t="str">
            <v>GRUPO DE TRABAJO DE APOYO A LA RED NACIONAL DE PROTECCION AL CONSUMIDOR</v>
          </cell>
          <cell r="K2500" t="str">
            <v>DELEGATURA PARA LA PROTECCION DEL CONSUMIDOR</v>
          </cell>
          <cell r="L2500" t="str">
            <v>DELEGATURA PARA LA PROTECCION DEL CONSUMIDOR</v>
          </cell>
          <cell r="M2500" t="str">
            <v xml:space="preserve">JORGE CIFUENTES </v>
          </cell>
          <cell r="O2500" t="str">
            <v>CONTRATACION DIRECTA</v>
          </cell>
          <cell r="P2500" t="str">
            <v>PRESTACION DE SERVICIOS</v>
          </cell>
          <cell r="Q2500" t="str">
            <v>PRESTACION DE SERVICIOS PROFESIONALES Y DE APOYO A LA GESTION</v>
          </cell>
          <cell r="R2500" t="str">
            <v>Prestar servicios Profesionales para apoyar al Grupo de Trabajo de Apoyo a la Red Nacional de Protección al Consumidor, en el desarrollo de las actividades de atención y difusión de los derechos del Consumidor.</v>
          </cell>
          <cell r="S2500">
            <v>45190</v>
          </cell>
          <cell r="T2500" t="str">
            <v>15/12/2023</v>
          </cell>
          <cell r="U2500">
            <v>45275</v>
          </cell>
          <cell r="V2500">
            <v>12041667</v>
          </cell>
          <cell r="W2500">
            <v>12041667</v>
          </cell>
          <cell r="X2500">
            <v>4250000</v>
          </cell>
        </row>
        <row r="2501">
          <cell r="A2501">
            <v>2500</v>
          </cell>
          <cell r="B2501" t="str">
            <v>23-419376--0</v>
          </cell>
          <cell r="C2501" t="str">
            <v xml:space="preserve">NICOLAS CADENA PERDOMO </v>
          </cell>
          <cell r="D2501">
            <v>1020797281</v>
          </cell>
          <cell r="F2501" t="str">
            <v>NATURAL</v>
          </cell>
          <cell r="G2501" t="str">
            <v>Hombre</v>
          </cell>
          <cell r="H2501" t="str">
            <v xml:space="preserve">Alfonso Jose Cabarcas Mejia </v>
          </cell>
          <cell r="I2501">
            <v>92125870</v>
          </cell>
          <cell r="J2501" t="str">
            <v>GRUPO DE TRABAJO DE APOYO A LA RED NACIONAL DE PROTECCION AL CONSUMIDOR</v>
          </cell>
          <cell r="K2501" t="str">
            <v>DELEGATURA PARA LA PROTECCION DEL CONSUMIDOR</v>
          </cell>
          <cell r="L2501" t="str">
            <v>DELEGATURA PARA LA PROTECCION DEL CONSUMIDOR</v>
          </cell>
          <cell r="M2501" t="str">
            <v>DIANA RUA</v>
          </cell>
          <cell r="O2501" t="str">
            <v>CONTRATACION DIRECTA</v>
          </cell>
          <cell r="P2501" t="str">
            <v>PRESTACION DE SERVICIOS</v>
          </cell>
          <cell r="Q2501" t="str">
            <v>PRESTACION DE SERVICIOS PROFESIONALES Y DE APOYO A LA GESTION</v>
          </cell>
          <cell r="R2501" t="str">
            <v xml:space="preserve">Prestar sus servicios profesionales para Apoyar al Grupo de Trabajo de Apoyo a la Red Nacional de Protección al Consumidor, en la operación, seguimiento y  gestión de las Casas del Consumidor de Bienes y Servicios. </v>
          </cell>
          <cell r="S2501">
            <v>45191</v>
          </cell>
          <cell r="T2501" t="str">
            <v>15/12/2023</v>
          </cell>
          <cell r="U2501">
            <v>45275</v>
          </cell>
          <cell r="V2501">
            <v>11900000</v>
          </cell>
          <cell r="W2501">
            <v>11900000</v>
          </cell>
          <cell r="X2501">
            <v>4250000</v>
          </cell>
        </row>
        <row r="2502">
          <cell r="A2502">
            <v>2501</v>
          </cell>
          <cell r="B2502" t="str">
            <v>23-418959--2</v>
          </cell>
          <cell r="C2502" t="str">
            <v>DAVID ESTEBAN CORREA VERGARA</v>
          </cell>
          <cell r="D2502">
            <v>1020818452</v>
          </cell>
          <cell r="F2502" t="str">
            <v>NATURAL</v>
          </cell>
          <cell r="G2502" t="str">
            <v>Hombre</v>
          </cell>
          <cell r="H2502" t="str">
            <v xml:space="preserve">Alfonso Jose Cabarcas Mejia </v>
          </cell>
          <cell r="I2502">
            <v>92125870</v>
          </cell>
          <cell r="J2502" t="str">
            <v>GRUPO DE TRABAJO DE APOYO A LA RED NACIONAL DE PROTECCION AL CONSUMIDOR</v>
          </cell>
          <cell r="K2502" t="str">
            <v>DELEGATURA PARA LA PROTECCION DEL CONSUMIDOR</v>
          </cell>
          <cell r="L2502" t="str">
            <v>DELEGATURA PARA LA PROTECCION DEL CONSUMIDOR</v>
          </cell>
          <cell r="M2502" t="str">
            <v>DIANA RUA</v>
          </cell>
          <cell r="O2502" t="str">
            <v>CONTRATACION DIRECTA</v>
          </cell>
          <cell r="P2502" t="str">
            <v>PRESTACION DE SERVICIOS</v>
          </cell>
          <cell r="Q2502" t="str">
            <v>PRESTACION DE SERVICIOS PROFESIONALES Y DE APOYO A LA GESTION</v>
          </cell>
          <cell r="R2502" t="str">
            <v xml:space="preserve"> Prestación de servicios profesionales para apoyar de manera transversal al Grupo de Trabajo de Apoyo a la Red Nacional de Protección al Consumidor en el seguimiento y ejecución de los planes y programas a cargo de la RNPC. </v>
          </cell>
          <cell r="S2502">
            <v>45190</v>
          </cell>
          <cell r="T2502" t="str">
            <v>15/12/2023</v>
          </cell>
          <cell r="U2502">
            <v>45275</v>
          </cell>
          <cell r="V2502">
            <v>22666667</v>
          </cell>
          <cell r="W2502">
            <v>22666667</v>
          </cell>
          <cell r="X2502">
            <v>8000000</v>
          </cell>
        </row>
        <row r="2503">
          <cell r="A2503">
            <v>2502</v>
          </cell>
          <cell r="B2503" t="str">
            <v>23-418559--0</v>
          </cell>
          <cell r="C2503" t="str">
            <v>LUZ ÁNGELA NIÑO SANDOVAL</v>
          </cell>
          <cell r="D2503">
            <v>52435135</v>
          </cell>
          <cell r="F2503" t="str">
            <v>NATURAL</v>
          </cell>
          <cell r="G2503" t="str">
            <v>Mujer</v>
          </cell>
          <cell r="H2503" t="str">
            <v>GRACIELA ROJAS VALDERRAMA</v>
          </cell>
          <cell r="I2503">
            <v>52149418</v>
          </cell>
          <cell r="J2503" t="str">
            <v>GRUPO DE TRABAJO DE SECRETARIA</v>
          </cell>
          <cell r="K2503" t="str">
            <v>DELEGATURA PARA ASUNTOS JURISDICCIONALES</v>
          </cell>
          <cell r="L2503" t="str">
            <v>DELEGATURA PARA ASUNTOS JURISDICCIONALES</v>
          </cell>
          <cell r="M2503" t="str">
            <v>JORGE REY</v>
          </cell>
          <cell r="O2503" t="str">
            <v>CONTRATACION DIRECTA</v>
          </cell>
          <cell r="P2503" t="str">
            <v>PRESTACION DE SERVICIOS</v>
          </cell>
          <cell r="Q2503" t="str">
            <v>PRESTACION DE SERVICIOS PROFESIONALES Y DE APOYO A LA GESTION</v>
          </cell>
          <cell r="R2503" t="str">
            <v>Prestación de servicios de apoyo a la gestión para la atención de los trámites de respuesta a la ciudadanía relacionados con procesos jurisdiccionales.</v>
          </cell>
          <cell r="S2503">
            <v>45190</v>
          </cell>
          <cell r="T2503" t="str">
            <v>15/12/2023</v>
          </cell>
          <cell r="U2503">
            <v>45275</v>
          </cell>
          <cell r="V2503">
            <v>7933333</v>
          </cell>
          <cell r="W2503">
            <v>7933333</v>
          </cell>
          <cell r="X2503">
            <v>2800000</v>
          </cell>
        </row>
        <row r="2504">
          <cell r="A2504">
            <v>2503</v>
          </cell>
          <cell r="B2504" t="str">
            <v>ANULADO</v>
          </cell>
          <cell r="C2504" t="str">
            <v>ANULADO</v>
          </cell>
          <cell r="D2504" t="str">
            <v>ANULADO</v>
          </cell>
          <cell r="E2504" t="str">
            <v>ANULADO</v>
          </cell>
          <cell r="F2504" t="str">
            <v>ANULADO</v>
          </cell>
          <cell r="G2504" t="str">
            <v>ANULADO</v>
          </cell>
          <cell r="H2504" t="str">
            <v>ANULADO</v>
          </cell>
          <cell r="I2504" t="str">
            <v>ANULADO</v>
          </cell>
          <cell r="J2504" t="str">
            <v>ANULADO</v>
          </cell>
          <cell r="K2504" t="str">
            <v>ANULADO</v>
          </cell>
          <cell r="L2504" t="str">
            <v>ANULADO</v>
          </cell>
          <cell r="M2504" t="str">
            <v>ANULADO</v>
          </cell>
          <cell r="N2504" t="str">
            <v>ANULADO</v>
          </cell>
          <cell r="O2504" t="str">
            <v>ANULADO</v>
          </cell>
          <cell r="P2504" t="str">
            <v>ANULADO</v>
          </cell>
          <cell r="Q2504" t="str">
            <v>ANULADO</v>
          </cell>
          <cell r="R2504" t="str">
            <v>ANULADO</v>
          </cell>
          <cell r="S2504" t="str">
            <v>ANULADO</v>
          </cell>
          <cell r="T2504" t="str">
            <v>ANULADO</v>
          </cell>
          <cell r="U2504" t="str">
            <v>ANULADO</v>
          </cell>
          <cell r="V2504" t="str">
            <v>ANULADO</v>
          </cell>
          <cell r="W2504" t="str">
            <v>ANULADO</v>
          </cell>
          <cell r="X2504" t="str">
            <v>ANULADO</v>
          </cell>
          <cell r="Y2504" t="str">
            <v>ANULADO</v>
          </cell>
          <cell r="Z2504" t="str">
            <v>ANULADO</v>
          </cell>
          <cell r="AA2504" t="str">
            <v>ANULADO</v>
          </cell>
          <cell r="AB2504" t="str">
            <v>ANULADO</v>
          </cell>
        </row>
        <row r="2505">
          <cell r="A2505">
            <v>2504</v>
          </cell>
          <cell r="B2505" t="str">
            <v>23-421912--0</v>
          </cell>
          <cell r="C2505" t="str">
            <v>MARTHA DEL CARMEN MATSON OSPINO</v>
          </cell>
          <cell r="D2505">
            <v>45461841</v>
          </cell>
          <cell r="F2505" t="str">
            <v>NATURAL</v>
          </cell>
          <cell r="G2505" t="str">
            <v>Mujer</v>
          </cell>
          <cell r="H2505" t="str">
            <v xml:space="preserve">Alfonso Jose Cabarcas Mejia </v>
          </cell>
          <cell r="I2505">
            <v>92125870</v>
          </cell>
          <cell r="J2505" t="str">
            <v>GRUPO DE TRABAJO DE APOYO A LA RED NACIONAL DE PROTECCION AL CONSUMIDOR</v>
          </cell>
          <cell r="K2505" t="str">
            <v>DELEGATURA PARA LA PROTECCION DEL CONSUMIDOR</v>
          </cell>
          <cell r="L2505" t="str">
            <v>DELEGATURA PARA LA PROTECCION DEL CONSUMIDOR</v>
          </cell>
          <cell r="M2505" t="str">
            <v>SULLY MORENO</v>
          </cell>
          <cell r="O2505" t="str">
            <v>CONTRATACION DIRECTA</v>
          </cell>
          <cell r="P2505" t="str">
            <v>PRESTACION DE SERVICIOS</v>
          </cell>
          <cell r="Q2505" t="str">
            <v>PRESTACION DE SERVICIOS PROFESIONALES Y DE APOYO A LA GESTION</v>
          </cell>
          <cell r="R2505" t="str">
            <v xml:space="preserve">Prestación de servicios profesionales para apoyar al Grupo de Trabajo de Apoyo a la Red Nacional de Protección al Consumidor, en asuntos jurídicos en Casas del Consumidor y los programas en materia de protección al consumidor a cargo de la RNPC. </v>
          </cell>
          <cell r="S2505">
            <v>45191</v>
          </cell>
          <cell r="T2505" t="str">
            <v>15/12/2023</v>
          </cell>
          <cell r="U2505">
            <v>45275</v>
          </cell>
          <cell r="V2505">
            <v>15400000</v>
          </cell>
          <cell r="W2505">
            <v>15400000</v>
          </cell>
          <cell r="X2505">
            <v>5500000</v>
          </cell>
        </row>
        <row r="2506">
          <cell r="A2506">
            <v>2505</v>
          </cell>
          <cell r="B2506" t="str">
            <v>23-420945--0</v>
          </cell>
          <cell r="C2506" t="str">
            <v>RAFAEL GUILLERMO RICARDO RODRIGUEZ</v>
          </cell>
          <cell r="D2506">
            <v>73229283</v>
          </cell>
          <cell r="F2506" t="str">
            <v>NATURAL</v>
          </cell>
          <cell r="G2506" t="str">
            <v>Hombre</v>
          </cell>
          <cell r="H2506" t="str">
            <v xml:space="preserve">Alfonso Jose Cabarcas Mejia </v>
          </cell>
          <cell r="I2506">
            <v>92125870</v>
          </cell>
          <cell r="J2506" t="str">
            <v>GRUPO DE TRABAJO DE APOYO A LA RED NACIONAL DE PROTECCION AL CONSUMIDOR</v>
          </cell>
          <cell r="K2506" t="str">
            <v>DELEGATURA PARA LA PROTECCION DEL CONSUMIDOR</v>
          </cell>
          <cell r="L2506" t="str">
            <v>DELEGATURA PARA LA PROTECCION DEL CONSUMIDOR</v>
          </cell>
          <cell r="M2506" t="str">
            <v>SULLY MORENO</v>
          </cell>
          <cell r="O2506" t="str">
            <v>CONTRATACION DIRECTA</v>
          </cell>
          <cell r="P2506" t="str">
            <v>PRESTACION DE SERVICIOS</v>
          </cell>
          <cell r="Q2506" t="str">
            <v>PRESTACION DE SERVICIOS PROFESIONALES Y DE APOYO A LA GESTION</v>
          </cell>
          <cell r="R2506" t="str">
            <v>Prestación de servicios para apoyar al Grupo de Trabajo de Apoyo a la Red Nacional de Protección al Consumidor, en la gestión administrativa de las Casas del Consumidor</v>
          </cell>
          <cell r="S2506">
            <v>45191</v>
          </cell>
          <cell r="T2506" t="str">
            <v>15/12/2023</v>
          </cell>
          <cell r="U2506">
            <v>45275</v>
          </cell>
          <cell r="V2506">
            <v>9800000</v>
          </cell>
          <cell r="W2506">
            <v>9800000</v>
          </cell>
          <cell r="X2506">
            <v>3500000</v>
          </cell>
          <cell r="Y2506">
            <v>45222</v>
          </cell>
          <cell r="Z2506" t="str">
            <v>CESION</v>
          </cell>
        </row>
        <row r="2507">
          <cell r="A2507">
            <v>2506</v>
          </cell>
          <cell r="B2507" t="str">
            <v>23-420040--0</v>
          </cell>
          <cell r="C2507" t="str">
            <v>JAIME ANDRES SIERRA BELTRAN</v>
          </cell>
          <cell r="D2507">
            <v>79741762</v>
          </cell>
          <cell r="F2507" t="str">
            <v>NATURAL</v>
          </cell>
          <cell r="G2507" t="str">
            <v>Hombre</v>
          </cell>
          <cell r="H2507" t="str">
            <v xml:space="preserve">Alfonso Jose Cabarcas Mejia </v>
          </cell>
          <cell r="I2507">
            <v>92125870</v>
          </cell>
          <cell r="J2507" t="str">
            <v>GRUPO DE TRABAJO DE APOYO A LA RED NACIONAL DE PROTECCION AL CONSUMIDOR</v>
          </cell>
          <cell r="K2507" t="str">
            <v>DELEGATURA PARA LA PROTECCION DEL CONSUMIDOR</v>
          </cell>
          <cell r="L2507" t="str">
            <v>DELEGATURA PARA LA PROTECCION DEL CONSUMIDOR</v>
          </cell>
          <cell r="M2507" t="str">
            <v>ADRIANA MATIZ</v>
          </cell>
          <cell r="O2507" t="str">
            <v>CONTRATACION DIRECTA</v>
          </cell>
          <cell r="P2507" t="str">
            <v>PRESTACION DE SERVICIOS</v>
          </cell>
          <cell r="Q2507" t="str">
            <v>PRESTACION DE SERVICIOS PROFESIONALES Y DE APOYO A LA GESTION</v>
          </cell>
          <cell r="R2507" t="str">
            <v>Prestar sus servicios Profesionales para apoyar al Grupo de Trabajo de Apoyo a la Red Nacional de Protección al Consumidor, en desarrollo de las actividades de divulgación, atención y transferencia de conocimiento en las Casas del Consumidor y demás programas en materia de protección al consumidor a cargo de la RNPC.</v>
          </cell>
          <cell r="S2507">
            <v>45191</v>
          </cell>
          <cell r="T2507" t="str">
            <v>15/12/2023</v>
          </cell>
          <cell r="U2507">
            <v>45275</v>
          </cell>
          <cell r="V2507">
            <v>15400000</v>
          </cell>
          <cell r="W2507">
            <v>15400000</v>
          </cell>
          <cell r="X2507">
            <v>5500000</v>
          </cell>
        </row>
        <row r="2508">
          <cell r="A2508">
            <v>2507</v>
          </cell>
          <cell r="B2508" t="str">
            <v>23-420515--0</v>
          </cell>
          <cell r="C2508" t="str">
            <v>DIEGO FERNANDO AMADO HERRERA</v>
          </cell>
          <cell r="D2508">
            <v>93406331</v>
          </cell>
          <cell r="F2508" t="str">
            <v>NATURAL</v>
          </cell>
          <cell r="G2508" t="str">
            <v>Hombre</v>
          </cell>
          <cell r="H2508" t="str">
            <v xml:space="preserve">Alfonso Jose Cabarcas Mejia </v>
          </cell>
          <cell r="I2508">
            <v>92125870</v>
          </cell>
          <cell r="J2508" t="str">
            <v>GRUPO DE TRABAJO DE APOYO A LA RED NACIONAL DE PROTECCION AL CONSUMIDOR</v>
          </cell>
          <cell r="K2508" t="str">
            <v>DELEGATURA PARA LA PROTECCION DEL CONSUMIDOR</v>
          </cell>
          <cell r="L2508" t="str">
            <v>DELEGATURA PARA LA PROTECCION DEL CONSUMIDOR</v>
          </cell>
          <cell r="M2508" t="str">
            <v>ADRIANA MATIZ</v>
          </cell>
          <cell r="O2508" t="str">
            <v>CONTRATACION DIRECTA</v>
          </cell>
          <cell r="P2508" t="str">
            <v>PRESTACION DE SERVICIOS</v>
          </cell>
          <cell r="Q2508" t="str">
            <v>PRESTACION DE SERVICIOS PROFESIONALES Y DE APOYO A LA GESTION</v>
          </cell>
          <cell r="R2508" t="str">
            <v>Prestar sus servicios para apoyar al Grupo de Trabajo de Apoyo a la Red Nacional de Protección al Consumidor, en la gestión administrativa de las Casas del Consumidor</v>
          </cell>
          <cell r="S2508">
            <v>45191</v>
          </cell>
          <cell r="T2508" t="str">
            <v>15/12/2023</v>
          </cell>
          <cell r="U2508">
            <v>45289</v>
          </cell>
          <cell r="V2508">
            <v>9800000</v>
          </cell>
          <cell r="W2508">
            <v>11433333</v>
          </cell>
          <cell r="X2508">
            <v>3500000</v>
          </cell>
          <cell r="Y2508">
            <v>45274</v>
          </cell>
          <cell r="Z2508" t="str">
            <v>ADICION Y PRORROGA</v>
          </cell>
          <cell r="AA2508">
            <v>14</v>
          </cell>
          <cell r="AB2508">
            <v>1633333</v>
          </cell>
        </row>
        <row r="2509">
          <cell r="A2509">
            <v>2508</v>
          </cell>
          <cell r="B2509" t="str">
            <v>23-421523--2</v>
          </cell>
          <cell r="C2509" t="str">
            <v>MARILYN PATERNINA VERGARA</v>
          </cell>
          <cell r="D2509">
            <v>1104427218</v>
          </cell>
          <cell r="F2509" t="str">
            <v>NATURAL</v>
          </cell>
          <cell r="G2509" t="str">
            <v>Mujer</v>
          </cell>
          <cell r="H2509" t="str">
            <v xml:space="preserve">Alfonso Jose Cabarcas Mejia </v>
          </cell>
          <cell r="I2509">
            <v>92125870</v>
          </cell>
          <cell r="J2509" t="str">
            <v>GRUPO DE TRABAJO DE APOYO A LA RED NACIONAL DE PROTECCION AL CONSUMIDOR</v>
          </cell>
          <cell r="K2509" t="str">
            <v>DELEGATURA PARA LA PROTECCION DEL CONSUMIDOR</v>
          </cell>
          <cell r="L2509" t="str">
            <v>DELEGATURA PARA LA PROTECCION DEL CONSUMIDOR</v>
          </cell>
          <cell r="M2509" t="str">
            <v>ADRIANA MATIZ</v>
          </cell>
          <cell r="O2509" t="str">
            <v>CONTRATACION DIRECTA</v>
          </cell>
          <cell r="P2509" t="str">
            <v>PRESTACION DE SERVICIOS</v>
          </cell>
          <cell r="Q2509" t="str">
            <v>PRESTACION DE SERVICIOS PROFESIONALES Y DE APOYO A LA GESTION</v>
          </cell>
          <cell r="R2509" t="str">
            <v xml:space="preserve"> Prestar sus servicios Profesionales para apoyar al Grupo de Trabajo de Apoyo a la Red Nacional de Protección al Consumidor, en desarrollo de las actividades de divulgación, atención y transferencia de conocimiento en las Casas del Consumidor y demás programas en materia de protección al consumidor a cargo de la RNPC.</v>
          </cell>
          <cell r="S2509">
            <v>45191</v>
          </cell>
          <cell r="T2509" t="str">
            <v>15/12/2023</v>
          </cell>
          <cell r="U2509">
            <v>45275</v>
          </cell>
          <cell r="V2509">
            <v>11900000</v>
          </cell>
          <cell r="W2509">
            <v>11900000</v>
          </cell>
          <cell r="X2509">
            <v>4250000</v>
          </cell>
        </row>
        <row r="2510">
          <cell r="A2510">
            <v>2509</v>
          </cell>
          <cell r="B2510" t="str">
            <v>23-422725--0</v>
          </cell>
          <cell r="C2510" t="str">
            <v xml:space="preserve">ANGIE VANESSA SOLANO BUITRON </v>
          </cell>
          <cell r="D2510">
            <v>1061792945</v>
          </cell>
          <cell r="F2510" t="str">
            <v>NATURAL</v>
          </cell>
          <cell r="G2510" t="str">
            <v>Mujer</v>
          </cell>
          <cell r="H2510" t="str">
            <v xml:space="preserve">Alfonso Jose Cabarcas Mejia </v>
          </cell>
          <cell r="I2510">
            <v>92125870</v>
          </cell>
          <cell r="J2510" t="str">
            <v>GRUPO DE TRABAJO DE APOYO A LA RED NACIONAL DE PROTECCION AL CONSUMIDOR</v>
          </cell>
          <cell r="K2510" t="str">
            <v>DELEGATURA PARA LA PROTECCION DEL CONSUMIDOR</v>
          </cell>
          <cell r="L2510" t="str">
            <v>DELEGATURA PARA LA PROTECCION DEL CONSUMIDOR</v>
          </cell>
          <cell r="M2510" t="str">
            <v>ADRIANA MATIZ</v>
          </cell>
          <cell r="O2510" t="str">
            <v>CONTRATACION DIRECTA</v>
          </cell>
          <cell r="P2510" t="str">
            <v>PRESTACION DE SERVICIOS</v>
          </cell>
          <cell r="Q2510" t="str">
            <v>PRESTACION DE SERVICIOS PROFESIONALES Y DE APOYO A LA GESTION</v>
          </cell>
          <cell r="R2510" t="str">
            <v xml:space="preserve"> Prestar sus servicios Profesionales para apoyar al Grupo de Trabajo de Apoyo a la Red Nacional de Protección al Consumidor, en asuntos jurídicos en Casas del Consumidor y los programas en materia de protección al consumidor a cargo de la RNPC. </v>
          </cell>
          <cell r="S2510">
            <v>45197</v>
          </cell>
          <cell r="T2510" t="str">
            <v>15/12/2023</v>
          </cell>
          <cell r="U2510">
            <v>45275</v>
          </cell>
          <cell r="V2510">
            <v>12600000</v>
          </cell>
          <cell r="W2510">
            <v>11700000</v>
          </cell>
          <cell r="X2510">
            <v>4500000</v>
          </cell>
          <cell r="Y2510">
            <v>45274</v>
          </cell>
          <cell r="Z2510" t="str">
            <v>REDUCCION</v>
          </cell>
          <cell r="AB2510">
            <v>-900000</v>
          </cell>
        </row>
        <row r="2511">
          <cell r="A2511">
            <v>2510</v>
          </cell>
          <cell r="B2511" t="str">
            <v>23-420224--0</v>
          </cell>
          <cell r="C2511" t="str">
            <v>DIANA CAROLINA TORRES LOPEZ</v>
          </cell>
          <cell r="D2511">
            <v>1121871841</v>
          </cell>
          <cell r="F2511" t="str">
            <v>NATURAL</v>
          </cell>
          <cell r="G2511" t="str">
            <v>Mujer</v>
          </cell>
          <cell r="H2511" t="str">
            <v>JUAN PABLO LÓPEZ PÉREZ</v>
          </cell>
          <cell r="I2511">
            <v>1019080657</v>
          </cell>
          <cell r="J2511" t="str">
            <v>DIRECCION DE INVESTIGACIONES DE PROTECCION AL CONSUMIDOR</v>
          </cell>
          <cell r="K2511" t="str">
            <v>DIRECCION DE INVESTIGACIONES DE PROTECCION AL CONSUMIDOR</v>
          </cell>
          <cell r="L2511" t="str">
            <v>DELEGATURA PARA LA PROTECCION DEL CONSUMIDOR</v>
          </cell>
          <cell r="M2511" t="str">
            <v>NICKY ECHEVERRY</v>
          </cell>
          <cell r="O2511" t="str">
            <v>CONTRATACION DIRECTA</v>
          </cell>
          <cell r="P2511" t="str">
            <v>PRESTACION DE SERVICIOS</v>
          </cell>
          <cell r="Q2511" t="str">
            <v>PRESTACION DE SERVICIOS PROFESIONALES Y DE APOYO A LA GESTION</v>
          </cell>
          <cell r="R2511" t="str">
            <v xml:space="preserve"> Prestación de servicios profesionales de un abogado para apoyar la gestión jurídica de la Dirección de Investigaciones de Protección al Consumidor de la SIC._x000D_
</v>
          </cell>
          <cell r="S2511">
            <v>45191</v>
          </cell>
          <cell r="T2511">
            <v>45289</v>
          </cell>
          <cell r="U2511">
            <v>45289</v>
          </cell>
          <cell r="V2511">
            <v>24375867</v>
          </cell>
          <cell r="W2511">
            <v>24375867</v>
          </cell>
          <cell r="X2511">
            <v>7462000</v>
          </cell>
        </row>
        <row r="2512">
          <cell r="A2512">
            <v>2511</v>
          </cell>
          <cell r="B2512" t="str">
            <v>23-420229--0</v>
          </cell>
          <cell r="C2512" t="str">
            <v>JUAN CARLOS ALVAREZ GUERRERO</v>
          </cell>
          <cell r="D2512">
            <v>79219906</v>
          </cell>
          <cell r="F2512" t="str">
            <v>NATURAL</v>
          </cell>
          <cell r="G2512" t="str">
            <v>Hombre</v>
          </cell>
          <cell r="H2512" t="str">
            <v>JUAN PABLO LÓPEZ PÉREZ</v>
          </cell>
          <cell r="I2512">
            <v>1019080657</v>
          </cell>
          <cell r="J2512" t="str">
            <v>DIRECCION DE INVESTIGACIONES DE PROTECCION AL CONSUMIDOR</v>
          </cell>
          <cell r="K2512" t="str">
            <v>DIRECCION DE INVESTIGACIONES DE PROTECCION AL CONSUMIDOR</v>
          </cell>
          <cell r="L2512" t="str">
            <v>DELEGATURA PARA LA PROTECCION DEL CONSUMIDOR</v>
          </cell>
          <cell r="M2512" t="str">
            <v>NICKY ECHEVERRY</v>
          </cell>
          <cell r="O2512" t="str">
            <v>CONTRATACION DIRECTA</v>
          </cell>
          <cell r="P2512" t="str">
            <v>PRESTACION DE SERVICIOS</v>
          </cell>
          <cell r="Q2512" t="str">
            <v>PRESTACION DE SERVICIOS PROFESIONALES Y DE APOYO A LA GESTION</v>
          </cell>
          <cell r="R2512" t="str">
            <v xml:space="preserve"> Prestación de servicios asistenciales para apoyar la gestión de la Dirección de Investigaciones de Protección al Consumidor de la SIC._x000D_
</v>
          </cell>
          <cell r="S2512">
            <v>45191</v>
          </cell>
          <cell r="T2512">
            <v>45289</v>
          </cell>
          <cell r="U2512">
            <v>45191</v>
          </cell>
          <cell r="V2512">
            <v>9747733</v>
          </cell>
          <cell r="W2512">
            <v>0</v>
          </cell>
          <cell r="X2512">
            <v>2984000</v>
          </cell>
          <cell r="Y2512">
            <v>45203</v>
          </cell>
          <cell r="Z2512" t="str">
            <v>TERMINACION ANTICIPADA</v>
          </cell>
          <cell r="AA2512">
            <v>-98</v>
          </cell>
          <cell r="AB2512">
            <v>-9747733</v>
          </cell>
        </row>
        <row r="2513">
          <cell r="A2513">
            <v>2512</v>
          </cell>
          <cell r="B2513" t="str">
            <v>23-421954--0</v>
          </cell>
          <cell r="C2513" t="str">
            <v>LAURA CAMILA REYES MARQUEZ</v>
          </cell>
          <cell r="D2513">
            <v>1070961434</v>
          </cell>
          <cell r="F2513" t="str">
            <v>NATURAL</v>
          </cell>
          <cell r="G2513" t="str">
            <v>Mujer</v>
          </cell>
          <cell r="H2513" t="str">
            <v>JUAN PABLO LÓPEZ PÉREZ</v>
          </cell>
          <cell r="I2513">
            <v>1019080657</v>
          </cell>
          <cell r="J2513" t="str">
            <v>DIRECCION DE INVESTIGACIONES DE PROTECCION AL CONSUMIDOR</v>
          </cell>
          <cell r="K2513" t="str">
            <v>DIRECCION DE INVESTIGACIONES DE PROTECCION AL CONSUMIDOR</v>
          </cell>
          <cell r="L2513" t="str">
            <v>DELEGATURA PARA LA PROTECCION DEL CONSUMIDOR</v>
          </cell>
          <cell r="M2513" t="str">
            <v>NICKY ECHEVERRY</v>
          </cell>
          <cell r="O2513" t="str">
            <v>CONTRATACION DIRECTA</v>
          </cell>
          <cell r="P2513" t="str">
            <v>PRESTACION DE SERVICIOS</v>
          </cell>
          <cell r="Q2513" t="str">
            <v>PRESTACION DE SERVICIOS PROFESIONALES Y DE APOYO A LA GESTION</v>
          </cell>
          <cell r="R2513" t="str">
            <v xml:space="preserve"> Prestación de servicios profesionales de un abogado para apoyar la gestión jurídica de la Dirección de Investigaciones de Protección al Consumidor de la SIC._x000D_
</v>
          </cell>
          <cell r="S2513">
            <v>45191</v>
          </cell>
          <cell r="T2513">
            <v>45289</v>
          </cell>
          <cell r="U2513">
            <v>45289</v>
          </cell>
          <cell r="V2513">
            <v>26270533</v>
          </cell>
          <cell r="W2513">
            <v>26270533</v>
          </cell>
          <cell r="X2513">
            <v>8042000</v>
          </cell>
        </row>
        <row r="2514">
          <cell r="A2514">
            <v>2513</v>
          </cell>
          <cell r="B2514" t="str">
            <v>23-419375--0</v>
          </cell>
          <cell r="C2514" t="str">
            <v>GABRIELA CARO HERRERA</v>
          </cell>
          <cell r="D2514">
            <v>1235043988</v>
          </cell>
          <cell r="F2514" t="str">
            <v>NATURAL</v>
          </cell>
          <cell r="G2514" t="str">
            <v>Mujer</v>
          </cell>
          <cell r="H2514" t="str">
            <v xml:space="preserve">Alfonso Jose Cabarcas Mejia </v>
          </cell>
          <cell r="I2514">
            <v>92125870</v>
          </cell>
          <cell r="J2514" t="str">
            <v>GRUPO DE TRABAJO DE APOYO A LA RED NACIONAL DE PROTECCION AL CONSUMIDOR</v>
          </cell>
          <cell r="K2514" t="str">
            <v>DELEGATURA PARA LA PROTECCION DEL CONSUMIDOR</v>
          </cell>
          <cell r="L2514" t="str">
            <v>DELEGATURA PARA LA PROTECCION DEL CONSUMIDOR</v>
          </cell>
          <cell r="M2514" t="str">
            <v>NICKY ECHEVERRY</v>
          </cell>
          <cell r="O2514" t="str">
            <v>CONTRATACION DIRECTA</v>
          </cell>
          <cell r="P2514" t="str">
            <v>PRESTACION DE SERVICIOS</v>
          </cell>
          <cell r="Q2514" t="str">
            <v>PRESTACION DE SERVICIOS PROFESIONALES Y DE APOYO A LA GESTION</v>
          </cell>
          <cell r="R2514"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514">
            <v>45191</v>
          </cell>
          <cell r="T2514" t="str">
            <v>15/12/2023</v>
          </cell>
          <cell r="U2514">
            <v>45275</v>
          </cell>
          <cell r="V2514">
            <v>12600000</v>
          </cell>
          <cell r="W2514">
            <v>12600000</v>
          </cell>
          <cell r="X2514">
            <v>4500000</v>
          </cell>
        </row>
        <row r="2515">
          <cell r="A2515">
            <v>2514</v>
          </cell>
          <cell r="B2515" t="str">
            <v>23-419780--0</v>
          </cell>
          <cell r="C2515" t="str">
            <v xml:space="preserve">LILIANA MARGARITA DE LA ROSA MANRIQUE </v>
          </cell>
          <cell r="D2515">
            <v>40990851</v>
          </cell>
          <cell r="F2515" t="str">
            <v>NATURAL</v>
          </cell>
          <cell r="G2515" t="str">
            <v>Mujer</v>
          </cell>
          <cell r="H2515" t="str">
            <v xml:space="preserve">Alfonso Jose Cabarcas Mejia </v>
          </cell>
          <cell r="I2515">
            <v>92125870</v>
          </cell>
          <cell r="J2515" t="str">
            <v>GRUPO DE TRABAJO DE APOYO A LA RED NACIONAL DE PROTECCION AL CONSUMIDOR</v>
          </cell>
          <cell r="K2515" t="str">
            <v>DELEGATURA PARA LA PROTECCION DEL CONSUMIDOR</v>
          </cell>
          <cell r="L2515" t="str">
            <v>DELEGATURA PARA LA PROTECCION DEL CONSUMIDOR</v>
          </cell>
          <cell r="M2515" t="str">
            <v>DIANA RUA</v>
          </cell>
          <cell r="O2515" t="str">
            <v>CONTRATACION DIRECTA</v>
          </cell>
          <cell r="P2515" t="str">
            <v>PRESTACION DE SERVICIOS</v>
          </cell>
          <cell r="Q2515" t="str">
            <v>PRESTACION DE SERVICIOS PROFESIONALES Y DE APOYO A LA GESTION</v>
          </cell>
          <cell r="R2515" t="str">
            <v>Prestar sus servicios para apoyar al Grupo de Trabajo de Apoyo a la Red Nacional de Protección al Consumidor, en la gestión administrativa de las Casas del Consumidor</v>
          </cell>
          <cell r="S2515">
            <v>45191</v>
          </cell>
          <cell r="T2515" t="str">
            <v>15/12/2023</v>
          </cell>
          <cell r="U2515">
            <v>45275</v>
          </cell>
          <cell r="V2515">
            <v>9800000</v>
          </cell>
          <cell r="W2515">
            <v>9800000</v>
          </cell>
          <cell r="X2515">
            <v>3500000</v>
          </cell>
        </row>
        <row r="2516">
          <cell r="A2516">
            <v>2515</v>
          </cell>
          <cell r="B2516" t="str">
            <v>23-421881--0</v>
          </cell>
          <cell r="C2516" t="str">
            <v>CARLOS FERNANDO ORTEGA REY</v>
          </cell>
          <cell r="D2516">
            <v>88223412</v>
          </cell>
          <cell r="F2516" t="str">
            <v>NATURAL</v>
          </cell>
          <cell r="G2516" t="str">
            <v>Hombre</v>
          </cell>
          <cell r="H2516" t="str">
            <v xml:space="preserve">Alfonso Jose Cabarcas Mejia </v>
          </cell>
          <cell r="I2516">
            <v>92125870</v>
          </cell>
          <cell r="J2516" t="str">
            <v>GRUPO DE TRABAJO DE APOYO A LA RED NACIONAL DE PROTECCION AL CONSUMIDOR</v>
          </cell>
          <cell r="K2516" t="str">
            <v>DELEGATURA PARA LA PROTECCION DEL CONSUMIDOR</v>
          </cell>
          <cell r="L2516" t="str">
            <v>DELEGATURA PARA LA PROTECCION DEL CONSUMIDOR</v>
          </cell>
          <cell r="M2516" t="str">
            <v>DIANA RUA</v>
          </cell>
          <cell r="O2516" t="str">
            <v>CONTRATACION DIRECTA</v>
          </cell>
          <cell r="P2516" t="str">
            <v>PRESTACION DE SERVICIOS</v>
          </cell>
          <cell r="Q2516" t="str">
            <v>PRESTACION DE SERVICIOS PROFESIONALES Y DE APOYO A LA GESTION</v>
          </cell>
          <cell r="R2516" t="str">
            <v xml:space="preserve">Prestar sus servicios Profesionales para Apoyar al Grupo de Trabajo de Apoyo a la Red Nacional de Protección al Consumidor, en asuntos jurídicos en los puntos de atención, en el marco del programa rutas del consumidor a nivel nacional y demás programas a cargo de la RNPC. </v>
          </cell>
          <cell r="S2516">
            <v>45191</v>
          </cell>
          <cell r="T2516" t="str">
            <v>15/12/2023</v>
          </cell>
          <cell r="U2516">
            <v>45275</v>
          </cell>
          <cell r="V2516">
            <v>12600000</v>
          </cell>
          <cell r="W2516">
            <v>12600000</v>
          </cell>
          <cell r="X2516">
            <v>4500000</v>
          </cell>
        </row>
        <row r="2517">
          <cell r="A2517">
            <v>2516</v>
          </cell>
          <cell r="C2517" t="str">
            <v>SUPERINTENDENCIA DE VIGILANCIA Y SEGURIDAD PRIVADA</v>
          </cell>
          <cell r="E2517">
            <v>800217123</v>
          </cell>
          <cell r="F2517" t="str">
            <v>JURIDICA</v>
          </cell>
          <cell r="H2517" t="str">
            <v xml:space="preserve">Alfonso Jose Cabarcas Mejia </v>
          </cell>
          <cell r="I2517">
            <v>92125870</v>
          </cell>
          <cell r="J2517" t="str">
            <v>GRUPO DE TRABAJO DE APOYO A LA RED NACIONAL DE PROTECCION AL CONSUMIDOR</v>
          </cell>
          <cell r="K2517" t="str">
            <v>DELEGATURA PARA LA PROTECCION DEL CONSUMIDOR</v>
          </cell>
          <cell r="L2517" t="str">
            <v>DELEGATURA PARA LA PROTECCION DEL CONSUMIDOR</v>
          </cell>
          <cell r="M2517" t="str">
            <v xml:space="preserve">JORGE CIFUENTES </v>
          </cell>
          <cell r="O2517" t="str">
            <v>CONTRATACION DIRECTA</v>
          </cell>
          <cell r="P2517" t="str">
            <v>CONVENIO</v>
          </cell>
          <cell r="Q2517" t="str">
            <v>INTERADMINISTRATIVO</v>
          </cell>
          <cell r="R2517" t="str">
            <v>Aunar esfuerzos entre las partes, que permitan la participación de la SUPERVIGILANCIA en los programas de la Red Nacional de Protección al Consumidor, para difundir los derechos de los consumidores y asegurar su protección efectiva</v>
          </cell>
          <cell r="S2517">
            <v>45204</v>
          </cell>
          <cell r="T2517">
            <v>45657</v>
          </cell>
          <cell r="U2517">
            <v>45657</v>
          </cell>
          <cell r="V2517">
            <v>0</v>
          </cell>
          <cell r="W2517">
            <v>0</v>
          </cell>
        </row>
        <row r="2518">
          <cell r="A2518">
            <v>2517</v>
          </cell>
          <cell r="B2518" t="str">
            <v>ANULADO</v>
          </cell>
          <cell r="C2518" t="str">
            <v>ANULADO</v>
          </cell>
          <cell r="D2518" t="str">
            <v>ANULADO</v>
          </cell>
          <cell r="E2518" t="str">
            <v>ANULADO</v>
          </cell>
          <cell r="F2518" t="str">
            <v>ANULADO</v>
          </cell>
          <cell r="G2518" t="str">
            <v>ANULADO</v>
          </cell>
          <cell r="H2518" t="str">
            <v>ANULADO</v>
          </cell>
          <cell r="I2518" t="str">
            <v>ANULADO</v>
          </cell>
          <cell r="J2518" t="str">
            <v>ANULADO</v>
          </cell>
          <cell r="K2518" t="str">
            <v>ANULADO</v>
          </cell>
          <cell r="L2518" t="str">
            <v>ANULADO</v>
          </cell>
          <cell r="M2518" t="str">
            <v>ANULADO</v>
          </cell>
          <cell r="N2518" t="str">
            <v>ANULADO</v>
          </cell>
          <cell r="O2518" t="str">
            <v>ANULADO</v>
          </cell>
          <cell r="P2518" t="str">
            <v>ANULADO</v>
          </cell>
          <cell r="Q2518" t="str">
            <v>ANULADO</v>
          </cell>
          <cell r="R2518" t="str">
            <v>ANULADO</v>
          </cell>
          <cell r="S2518" t="str">
            <v>ANULADO</v>
          </cell>
          <cell r="T2518" t="str">
            <v>ANULADO</v>
          </cell>
          <cell r="U2518" t="str">
            <v>ANULADO</v>
          </cell>
          <cell r="V2518" t="str">
            <v>ANULADO</v>
          </cell>
          <cell r="W2518" t="str">
            <v>ANULADO</v>
          </cell>
          <cell r="X2518" t="str">
            <v>ANULADO</v>
          </cell>
          <cell r="Y2518" t="str">
            <v>ANULADO</v>
          </cell>
          <cell r="Z2518" t="str">
            <v>ANULADO</v>
          </cell>
          <cell r="AA2518" t="str">
            <v>ANULADO</v>
          </cell>
          <cell r="AB2518" t="str">
            <v>ANULADO</v>
          </cell>
        </row>
        <row r="2519">
          <cell r="A2519">
            <v>2518</v>
          </cell>
          <cell r="B2519" t="str">
            <v>23-421902--0</v>
          </cell>
          <cell r="C2519" t="str">
            <v>NATALIA LUCIA MORRIS AMADOR</v>
          </cell>
          <cell r="D2519">
            <v>1002242670</v>
          </cell>
          <cell r="F2519" t="str">
            <v>NATURAL</v>
          </cell>
          <cell r="G2519" t="str">
            <v>Mujer</v>
          </cell>
          <cell r="H2519" t="str">
            <v xml:space="preserve">Alfonso Jose Cabarcas Mejia </v>
          </cell>
          <cell r="I2519">
            <v>92125870</v>
          </cell>
          <cell r="J2519" t="str">
            <v>GRUPO DE TRABAJO DE APOYO A LA RED NACIONAL DE PROTECCION AL CONSUMIDOR</v>
          </cell>
          <cell r="K2519" t="str">
            <v>DELEGATURA PARA LA PROTECCION DEL CONSUMIDOR</v>
          </cell>
          <cell r="L2519" t="str">
            <v>DELEGATURA PARA LA PROTECCION DEL CONSUMIDOR</v>
          </cell>
          <cell r="M2519" t="str">
            <v xml:space="preserve">JORGE CIFUENTES </v>
          </cell>
          <cell r="O2519" t="str">
            <v>CONTRATACION DIRECTA</v>
          </cell>
          <cell r="P2519" t="str">
            <v>PRESTACION DE SERVICIOS</v>
          </cell>
          <cell r="Q2519" t="str">
            <v>PRESTACION DE SERVICIOS PROFESIONALES Y DE APOYO A LA GESTION</v>
          </cell>
          <cell r="R2519"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519">
            <v>45191</v>
          </cell>
          <cell r="T2519" t="str">
            <v>15/12/2023</v>
          </cell>
          <cell r="U2519">
            <v>45289</v>
          </cell>
          <cell r="V2519">
            <v>12600000</v>
          </cell>
          <cell r="W2519">
            <v>14700000</v>
          </cell>
          <cell r="X2519">
            <v>4500000</v>
          </cell>
          <cell r="Y2519">
            <v>45274</v>
          </cell>
          <cell r="Z2519" t="str">
            <v>ADICION Y PRORROGA</v>
          </cell>
          <cell r="AA2519">
            <v>14</v>
          </cell>
          <cell r="AB2519">
            <v>2100000</v>
          </cell>
        </row>
        <row r="2520">
          <cell r="A2520">
            <v>2519</v>
          </cell>
          <cell r="B2520" t="str">
            <v>23-421894--0</v>
          </cell>
          <cell r="C2520" t="str">
            <v>LILIA ROSA MENDOZA HERRERA</v>
          </cell>
          <cell r="D2520">
            <v>40991489</v>
          </cell>
          <cell r="F2520" t="str">
            <v>NATURAL</v>
          </cell>
          <cell r="G2520" t="str">
            <v>Mujer</v>
          </cell>
          <cell r="H2520" t="str">
            <v xml:space="preserve">Alfonso Jose Cabarcas Mejia </v>
          </cell>
          <cell r="I2520">
            <v>92125870</v>
          </cell>
          <cell r="J2520" t="str">
            <v>GRUPO DE TRABAJO DE APOYO A LA RED NACIONAL DE PROTECCION AL CONSUMIDOR</v>
          </cell>
          <cell r="K2520" t="str">
            <v>DELEGATURA PARA LA PROTECCION DEL CONSUMIDOR</v>
          </cell>
          <cell r="L2520" t="str">
            <v>DELEGATURA PARA LA PROTECCION DEL CONSUMIDOR</v>
          </cell>
          <cell r="M2520" t="str">
            <v xml:space="preserve">JORGE CIFUENTES </v>
          </cell>
          <cell r="O2520" t="str">
            <v>CONTRATACION DIRECTA</v>
          </cell>
          <cell r="P2520" t="str">
            <v>PRESTACION DE SERVICIOS</v>
          </cell>
          <cell r="Q2520" t="str">
            <v>PRESTACION DE SERVICIOS PROFESIONALES Y DE APOYO A LA GESTION</v>
          </cell>
          <cell r="R2520" t="str">
            <v xml:space="preserve"> Prestar sus servicios Profesionales para apoyar al Grupo de Trabajo de Apoyo a la Red Nacional de Protección al Consumidor, en desarrollo de las actividades de divulgación, atención y transferencia de conocimiento en las Casas del Consumidor y demás programas en materia de protección al consumidor a cargo de la RNPC.</v>
          </cell>
          <cell r="S2520">
            <v>45191</v>
          </cell>
          <cell r="T2520" t="str">
            <v>15/12/2023</v>
          </cell>
          <cell r="U2520">
            <v>45275</v>
          </cell>
          <cell r="V2520">
            <v>15400000</v>
          </cell>
          <cell r="W2520">
            <v>15400000</v>
          </cell>
          <cell r="X2520">
            <v>5500000</v>
          </cell>
        </row>
        <row r="2521">
          <cell r="A2521">
            <v>2520</v>
          </cell>
          <cell r="B2521" t="str">
            <v>23-421891--0</v>
          </cell>
          <cell r="C2521" t="str">
            <v>JUAN SEBASTIAN TORRES MARTINEZ</v>
          </cell>
          <cell r="D2521">
            <v>1010211785</v>
          </cell>
          <cell r="F2521" t="str">
            <v>NATURAL</v>
          </cell>
          <cell r="G2521" t="str">
            <v>Hombre</v>
          </cell>
          <cell r="H2521" t="str">
            <v xml:space="preserve">Alfonso Jose Cabarcas Mejia </v>
          </cell>
          <cell r="I2521">
            <v>92125870</v>
          </cell>
          <cell r="J2521" t="str">
            <v>GRUPO DE TRABAJO DE APOYO A LA RED NACIONAL DE PROTECCION AL CONSUMIDOR</v>
          </cell>
          <cell r="K2521" t="str">
            <v>DELEGATURA PARA LA PROTECCION DEL CONSUMIDOR</v>
          </cell>
          <cell r="L2521" t="str">
            <v>DELEGATURA PARA LA PROTECCION DEL CONSUMIDOR</v>
          </cell>
          <cell r="M2521" t="str">
            <v xml:space="preserve">JORGE CIFUENTES </v>
          </cell>
          <cell r="O2521" t="str">
            <v>CONTRATACION DIRECTA</v>
          </cell>
          <cell r="P2521" t="str">
            <v>PRESTACION DE SERVICIOS</v>
          </cell>
          <cell r="Q2521" t="str">
            <v>PRESTACION DE SERVICIOS PROFESIONALES Y DE APOYO A LA GESTION</v>
          </cell>
          <cell r="R2521" t="str">
            <v>Prestar sus servicios para apoyar al Grupo de Trabajo de Apoyo a la Red Nacional de Protección al Consumidor, en la gestión administrativa de las Casas del Consumidor</v>
          </cell>
          <cell r="S2521">
            <v>45191</v>
          </cell>
          <cell r="T2521" t="str">
            <v>15/12/2023</v>
          </cell>
          <cell r="U2521">
            <v>45289</v>
          </cell>
          <cell r="V2521">
            <v>8652000</v>
          </cell>
          <cell r="W2521">
            <v>10094000</v>
          </cell>
          <cell r="X2521">
            <v>3090000</v>
          </cell>
          <cell r="Y2521">
            <v>45272</v>
          </cell>
          <cell r="Z2521" t="str">
            <v>ADICION Y PRORROGA</v>
          </cell>
          <cell r="AA2521">
            <v>14</v>
          </cell>
          <cell r="AB2521">
            <v>1442000</v>
          </cell>
        </row>
        <row r="2522">
          <cell r="A2522">
            <v>2521</v>
          </cell>
          <cell r="B2522" t="str">
            <v>23-421885--0</v>
          </cell>
          <cell r="C2522" t="str">
            <v>ADRIANA MERCEDES LOPEZ HERNANDEZ</v>
          </cell>
          <cell r="D2522">
            <v>45533377</v>
          </cell>
          <cell r="F2522" t="str">
            <v>NATURAL</v>
          </cell>
          <cell r="G2522" t="str">
            <v>Mujer</v>
          </cell>
          <cell r="H2522" t="str">
            <v xml:space="preserve">Alfonso Jose Cabarcas Mejia </v>
          </cell>
          <cell r="I2522">
            <v>92125870</v>
          </cell>
          <cell r="J2522" t="str">
            <v>GRUPO DE TRABAJO DE APOYO A LA RED NACIONAL DE PROTECCION AL CONSUMIDOR</v>
          </cell>
          <cell r="K2522" t="str">
            <v>DELEGATURA PARA LA PROTECCION DEL CONSUMIDOR</v>
          </cell>
          <cell r="L2522" t="str">
            <v>DELEGATURA PARA LA PROTECCION DEL CONSUMIDOR</v>
          </cell>
          <cell r="M2522" t="str">
            <v xml:space="preserve">JORGE CIFUENTES </v>
          </cell>
          <cell r="O2522" t="str">
            <v>CONTRATACION DIRECTA</v>
          </cell>
          <cell r="P2522" t="str">
            <v>PRESTACION DE SERVICIOS</v>
          </cell>
          <cell r="Q2522" t="str">
            <v>PRESTACION DE SERVICIOS PROFESIONALES Y DE APOYO A LA GESTION</v>
          </cell>
          <cell r="R2522"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522">
            <v>45191</v>
          </cell>
          <cell r="T2522" t="str">
            <v>15/12/2023</v>
          </cell>
          <cell r="U2522">
            <v>45289</v>
          </cell>
          <cell r="V2522">
            <v>12600000</v>
          </cell>
          <cell r="W2522">
            <v>14700000</v>
          </cell>
          <cell r="X2522">
            <v>4500000</v>
          </cell>
          <cell r="Y2522">
            <v>45274</v>
          </cell>
          <cell r="Z2522" t="str">
            <v>ADICION Y PRORROGA</v>
          </cell>
          <cell r="AA2522">
            <v>14</v>
          </cell>
          <cell r="AB2522">
            <v>2100000</v>
          </cell>
        </row>
        <row r="2523">
          <cell r="A2523">
            <v>2522</v>
          </cell>
          <cell r="B2523" t="str">
            <v>23-420036--2</v>
          </cell>
          <cell r="C2523" t="str">
            <v>LUÍS MANUEL PINEDA MONSALVE</v>
          </cell>
          <cell r="D2523">
            <v>80068359</v>
          </cell>
          <cell r="F2523" t="str">
            <v>NATURAL</v>
          </cell>
          <cell r="G2523" t="str">
            <v>Hombre</v>
          </cell>
          <cell r="H2523" t="str">
            <v xml:space="preserve">Alfonso Jose Cabarcas Mejia </v>
          </cell>
          <cell r="I2523">
            <v>92125870</v>
          </cell>
          <cell r="J2523" t="str">
            <v>GRUPO DE TRABAJO DE APOYO A LA RED NACIONAL DE PROTECCION AL CONSUMIDOR</v>
          </cell>
          <cell r="K2523" t="str">
            <v>DELEGATURA PARA LA PROTECCION DEL CONSUMIDOR</v>
          </cell>
          <cell r="L2523" t="str">
            <v>DELEGATURA PARA LA PROTECCION DEL CONSUMIDOR</v>
          </cell>
          <cell r="M2523" t="str">
            <v>JORGE REY</v>
          </cell>
          <cell r="O2523" t="str">
            <v>CONTRATACION DIRECTA</v>
          </cell>
          <cell r="P2523" t="str">
            <v>PRESTACION DE SERVICIOS</v>
          </cell>
          <cell r="Q2523" t="str">
            <v>PRESTACION DE SERVICIOS PROFESIONALES Y DE APOYO A LA GESTION</v>
          </cell>
          <cell r="R2523" t="str">
            <v>Prestación de servicios profesionales para apoyar al Grupo de Trabajo de Apoyo a la Red Nacional de Protección al Consumidor en temas relacionados con la implementación, monitoreo y seguimiento de planes, procesos y procedimientos.</v>
          </cell>
          <cell r="S2523">
            <v>45191</v>
          </cell>
          <cell r="T2523" t="str">
            <v>15/12/2023</v>
          </cell>
          <cell r="U2523">
            <v>45275</v>
          </cell>
          <cell r="V2523">
            <v>18200000</v>
          </cell>
          <cell r="W2523">
            <v>18200000</v>
          </cell>
          <cell r="X2523">
            <v>6500000</v>
          </cell>
        </row>
        <row r="2524">
          <cell r="A2524">
            <v>2523</v>
          </cell>
          <cell r="B2524" t="str">
            <v>23-422006--0</v>
          </cell>
          <cell r="C2524" t="str">
            <v xml:space="preserve">EUFEMIA DEL SOCORRO BASTIDAS CORNEJO </v>
          </cell>
          <cell r="D2524">
            <v>59662736</v>
          </cell>
          <cell r="F2524" t="str">
            <v>NATURAL</v>
          </cell>
          <cell r="G2524" t="str">
            <v>Mujer</v>
          </cell>
          <cell r="H2524" t="str">
            <v xml:space="preserve">Alfonso Jose Cabarcas Mejia </v>
          </cell>
          <cell r="I2524">
            <v>92125870</v>
          </cell>
          <cell r="J2524" t="str">
            <v>GRUPO DE TRABAJO DE APOYO A LA RED NACIONAL DE PROTECCION AL CONSUMIDOR</v>
          </cell>
          <cell r="K2524" t="str">
            <v>DELEGATURA PARA LA PROTECCION DEL CONSUMIDOR</v>
          </cell>
          <cell r="L2524" t="str">
            <v>DELEGATURA PARA LA PROTECCION DEL CONSUMIDOR</v>
          </cell>
          <cell r="M2524" t="str">
            <v>JORGE REY</v>
          </cell>
          <cell r="O2524" t="str">
            <v>CONTRATACION DIRECTA</v>
          </cell>
          <cell r="P2524" t="str">
            <v>PRESTACION DE SERVICIOS</v>
          </cell>
          <cell r="Q2524" t="str">
            <v>PRESTACION DE SERVICIOS PROFESIONALES Y DE APOYO A LA GESTION</v>
          </cell>
          <cell r="R2524" t="str">
            <v xml:space="preserve">Prestar servicios Profesionales para apoyar al Grupo de Trabajo de Apoyo a la Red Nacional de Protección al Consumidor, en el desarrollo de las actividades de atención y difusión de los derechos del Consumidor._x000D_
</v>
          </cell>
          <cell r="S2524">
            <v>45191</v>
          </cell>
          <cell r="T2524" t="str">
            <v>15/12/2023</v>
          </cell>
          <cell r="U2524">
            <v>45275</v>
          </cell>
          <cell r="V2524">
            <v>15400000</v>
          </cell>
          <cell r="W2524">
            <v>15400000</v>
          </cell>
          <cell r="X2524">
            <v>5500000</v>
          </cell>
        </row>
        <row r="2525">
          <cell r="A2525">
            <v>2524</v>
          </cell>
          <cell r="B2525" t="str">
            <v>ANULADO</v>
          </cell>
          <cell r="C2525" t="str">
            <v>ANULADO</v>
          </cell>
          <cell r="D2525" t="str">
            <v>ANULADO</v>
          </cell>
          <cell r="E2525" t="str">
            <v>ANULADO</v>
          </cell>
          <cell r="F2525" t="str">
            <v>ANULADO</v>
          </cell>
          <cell r="G2525" t="str">
            <v>ANULADO</v>
          </cell>
          <cell r="H2525" t="str">
            <v>ANULADO</v>
          </cell>
          <cell r="I2525" t="str">
            <v>ANULADO</v>
          </cell>
          <cell r="J2525" t="str">
            <v>ANULADO</v>
          </cell>
          <cell r="K2525" t="str">
            <v>ANULADO</v>
          </cell>
          <cell r="L2525" t="str">
            <v>ANULADO</v>
          </cell>
          <cell r="M2525" t="str">
            <v>ANULADO</v>
          </cell>
          <cell r="N2525" t="str">
            <v>ANULADO</v>
          </cell>
          <cell r="O2525" t="str">
            <v>ANULADO</v>
          </cell>
          <cell r="P2525" t="str">
            <v>ANULADO</v>
          </cell>
          <cell r="Q2525" t="str">
            <v>ANULADO</v>
          </cell>
          <cell r="R2525" t="str">
            <v>ANULADO</v>
          </cell>
          <cell r="S2525" t="str">
            <v>ANULADO</v>
          </cell>
          <cell r="T2525" t="str">
            <v>ANULADO</v>
          </cell>
          <cell r="U2525" t="str">
            <v>ANULADO</v>
          </cell>
          <cell r="V2525" t="str">
            <v>ANULADO</v>
          </cell>
          <cell r="W2525" t="str">
            <v>ANULADO</v>
          </cell>
          <cell r="X2525" t="str">
            <v>ANULADO</v>
          </cell>
          <cell r="Y2525" t="str">
            <v>ANULADO</v>
          </cell>
          <cell r="Z2525" t="str">
            <v>ANULADO</v>
          </cell>
          <cell r="AA2525" t="str">
            <v>ANULADO</v>
          </cell>
          <cell r="AB2525" t="str">
            <v>ANULADO</v>
          </cell>
        </row>
        <row r="2526">
          <cell r="A2526">
            <v>2525</v>
          </cell>
          <cell r="B2526" t="str">
            <v>23-422719--0</v>
          </cell>
          <cell r="C2526" t="str">
            <v>NAYARITH MARCELA FERNANDEZ SJOGREEN</v>
          </cell>
          <cell r="D2526">
            <v>1120980952</v>
          </cell>
          <cell r="F2526" t="str">
            <v>NATURAL</v>
          </cell>
          <cell r="G2526" t="str">
            <v>Mujer</v>
          </cell>
          <cell r="H2526" t="str">
            <v xml:space="preserve">Alfonso Jose Cabarcas Mejia </v>
          </cell>
          <cell r="I2526">
            <v>92125870</v>
          </cell>
          <cell r="J2526" t="str">
            <v>GRUPO DE TRABAJO DE APOYO A LA RED NACIONAL DE PROTECCION AL CONSUMIDOR</v>
          </cell>
          <cell r="K2526" t="str">
            <v>DELEGATURA PARA LA PROTECCION DEL CONSUMIDOR</v>
          </cell>
          <cell r="L2526" t="str">
            <v>DELEGATURA PARA LA PROTECCION DEL CONSUMIDOR</v>
          </cell>
          <cell r="M2526" t="str">
            <v>JORGE REY</v>
          </cell>
          <cell r="O2526" t="str">
            <v>CONTRATACION DIRECTA</v>
          </cell>
          <cell r="P2526" t="str">
            <v>PRESTACION DE SERVICIOS</v>
          </cell>
          <cell r="Q2526" t="str">
            <v>PRESTACION DE SERVICIOS PROFESIONALES Y DE APOYO A LA GESTION</v>
          </cell>
          <cell r="R2526"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526">
            <v>45191</v>
          </cell>
          <cell r="T2526" t="str">
            <v>15/12/2023</v>
          </cell>
          <cell r="U2526">
            <v>45275</v>
          </cell>
          <cell r="V2526">
            <v>12600000</v>
          </cell>
          <cell r="W2526">
            <v>12600000</v>
          </cell>
          <cell r="X2526">
            <v>4500000</v>
          </cell>
        </row>
        <row r="2527">
          <cell r="A2527">
            <v>2526</v>
          </cell>
          <cell r="B2527" t="str">
            <v>23-422721--2</v>
          </cell>
          <cell r="C2527" t="str">
            <v>CESAR AUGUSTO GONZALEZ SIERRA</v>
          </cell>
          <cell r="D2527">
            <v>73194249</v>
          </cell>
          <cell r="F2527" t="str">
            <v>NATURAL</v>
          </cell>
          <cell r="G2527" t="str">
            <v>Hombre</v>
          </cell>
          <cell r="H2527" t="str">
            <v xml:space="preserve">Alfonso Jose Cabarcas Mejia </v>
          </cell>
          <cell r="I2527">
            <v>92125870</v>
          </cell>
          <cell r="J2527" t="str">
            <v>GRUPO DE TRABAJO DE APOYO A LA RED NACIONAL DE PROTECCION AL CONSUMIDOR</v>
          </cell>
          <cell r="K2527" t="str">
            <v>DELEGATURA PARA LA PROTECCION DEL CONSUMIDOR</v>
          </cell>
          <cell r="L2527" t="str">
            <v>DELEGATURA PARA LA PROTECCION DEL CONSUMIDOR</v>
          </cell>
          <cell r="M2527" t="str">
            <v>JORGE REY</v>
          </cell>
          <cell r="O2527" t="str">
            <v>CONTRATACION DIRECTA</v>
          </cell>
          <cell r="P2527" t="str">
            <v>PRESTACION DE SERVICIOS</v>
          </cell>
          <cell r="Q2527" t="str">
            <v>PRESTACION DE SERVICIOS PROFESIONALES Y DE APOYO A LA GESTION</v>
          </cell>
          <cell r="R2527" t="str">
            <v xml:space="preserve">Prestar servicios Profesionales para apoyar al Grupo de Trabajo de Apoyo a la Red Nacional de Protección al Consumidor, en el desarrollo de las actividades de atención y difusión de los derechos del Consumidor. </v>
          </cell>
          <cell r="S2527">
            <v>45198</v>
          </cell>
          <cell r="T2527" t="str">
            <v>15/12/2023</v>
          </cell>
          <cell r="U2527">
            <v>45275</v>
          </cell>
          <cell r="V2527">
            <v>11475000</v>
          </cell>
          <cell r="W2527">
            <v>11475000</v>
          </cell>
          <cell r="X2527">
            <v>4250000</v>
          </cell>
        </row>
        <row r="2528">
          <cell r="A2528">
            <v>2527</v>
          </cell>
          <cell r="B2528" t="str">
            <v>23-422723--2</v>
          </cell>
          <cell r="C2528" t="str">
            <v>MARIAM CAROLINA BERRIO OLARTE</v>
          </cell>
          <cell r="D2528">
            <v>1010050082</v>
          </cell>
          <cell r="F2528" t="str">
            <v>NATURAL</v>
          </cell>
          <cell r="G2528" t="str">
            <v>Mujer</v>
          </cell>
          <cell r="H2528" t="str">
            <v xml:space="preserve">Alfonso Jose Cabarcas Mejia </v>
          </cell>
          <cell r="I2528">
            <v>92125870</v>
          </cell>
          <cell r="J2528" t="str">
            <v>GRUPO DE TRABAJO DE APOYO A LA RED NACIONAL DE PROTECCION AL CONSUMIDOR</v>
          </cell>
          <cell r="K2528" t="str">
            <v>DELEGATURA PARA LA PROTECCION DEL CONSUMIDOR</v>
          </cell>
          <cell r="L2528" t="str">
            <v>DELEGATURA PARA LA PROTECCION DEL CONSUMIDOR</v>
          </cell>
          <cell r="M2528" t="str">
            <v>JORGE REY</v>
          </cell>
          <cell r="O2528" t="str">
            <v>CONTRATACION DIRECTA</v>
          </cell>
          <cell r="P2528" t="str">
            <v>PRESTACION DE SERVICIOS</v>
          </cell>
          <cell r="Q2528" t="str">
            <v>PRESTACION DE SERVICIOS PROFESIONALES Y DE APOYO A LA GESTION</v>
          </cell>
          <cell r="R2528"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528">
            <v>45201</v>
          </cell>
          <cell r="T2528">
            <v>45275</v>
          </cell>
          <cell r="U2528">
            <v>45275</v>
          </cell>
          <cell r="V2528">
            <v>11100000</v>
          </cell>
          <cell r="W2528">
            <v>11100000</v>
          </cell>
          <cell r="X2528">
            <v>4500000</v>
          </cell>
        </row>
        <row r="2529">
          <cell r="A2529">
            <v>2528</v>
          </cell>
          <cell r="C2529" t="str">
            <v xml:space="preserve">Keeper Case S.A.S </v>
          </cell>
          <cell r="E2529">
            <v>900672545</v>
          </cell>
          <cell r="F2529" t="str">
            <v>JURIDICA</v>
          </cell>
          <cell r="H2529" t="str">
            <v>PEDRO PEREZ VARGAS</v>
          </cell>
          <cell r="I2529">
            <v>1075654821</v>
          </cell>
          <cell r="J2529" t="str">
            <v>GRUPO DE TRABAJO DE INSPECCION Y VIGILANCIA DE METROLOGIA LEGAL</v>
          </cell>
          <cell r="K2529" t="str">
            <v>DIRECCION DE INVESTIGACIONES PARA EL CONTROL Y VERIFICACION DE REGLAMENTOS TECNICOS Y METROLOGIA LEGAL</v>
          </cell>
          <cell r="L2529" t="str">
            <v>DELEGATURA PARA EL CONTROL Y VERIFICACION DE REGLAMENTOS TECNICOS Y METROLOGIA LEGAL</v>
          </cell>
          <cell r="M2529" t="str">
            <v>JAIME LOPEZ</v>
          </cell>
          <cell r="N2529" t="str">
            <v>SIC 32</v>
          </cell>
          <cell r="O2529" t="str">
            <v>MINIMA CUANTIA</v>
          </cell>
          <cell r="P2529" t="str">
            <v>COMPRAVENTA</v>
          </cell>
          <cell r="Q2529" t="str">
            <v>COMPRAVENTA</v>
          </cell>
          <cell r="R2529" t="str">
            <v xml:space="preserve">Adquisición de elementos necesarios para la realización de visitas de control metrológico a cargo de la Superintendencia de Industria y Comercio.	</v>
          </cell>
          <cell r="S2529">
            <v>45203</v>
          </cell>
          <cell r="T2529">
            <v>45291</v>
          </cell>
          <cell r="U2529">
            <v>45291</v>
          </cell>
          <cell r="V2529">
            <v>17419578</v>
          </cell>
          <cell r="W2529">
            <v>17419578</v>
          </cell>
        </row>
        <row r="2530">
          <cell r="A2530">
            <v>2529</v>
          </cell>
          <cell r="C2530" t="str">
            <v xml:space="preserve">SARAVIA BRAVO S.A.S </v>
          </cell>
          <cell r="E2530">
            <v>860000888</v>
          </cell>
          <cell r="F2530" t="str">
            <v>JURIDICA</v>
          </cell>
          <cell r="H2530" t="str">
            <v>PEDRO PEREZ VARGAS</v>
          </cell>
          <cell r="I2530">
            <v>1075654821</v>
          </cell>
          <cell r="J2530" t="str">
            <v>GRUPO DE TRABAJO DE INSPECCION Y VIGILANCIA DE METROLOGIA LEGAL</v>
          </cell>
          <cell r="K2530" t="str">
            <v>DIRECCION DE INVESTIGACIONES PARA EL CONTROL Y VERIFICACION DE REGLAMENTOS TECNICOS Y METROLOGIA LEGAL</v>
          </cell>
          <cell r="L2530" t="str">
            <v>DELEGATURA PARA EL CONTROL Y VERIFICACION DE REGLAMENTOS TECNICOS Y METROLOGIA LEGAL</v>
          </cell>
          <cell r="M2530" t="str">
            <v>JAIME LOPEZ</v>
          </cell>
          <cell r="N2530" t="str">
            <v>SIC 32</v>
          </cell>
          <cell r="O2530" t="str">
            <v>MINIMA CUANTIA</v>
          </cell>
          <cell r="P2530" t="str">
            <v>COMPRAVENTA</v>
          </cell>
          <cell r="Q2530" t="str">
            <v>COMPRAVENTA</v>
          </cell>
          <cell r="R2530" t="str">
            <v xml:space="preserve">Adquisición de elementos necesarios para la realización de visitas de control metrológico a cargo de la Superintendencia de Industria y Comercio.	</v>
          </cell>
          <cell r="S2530">
            <v>45203</v>
          </cell>
          <cell r="T2530">
            <v>45291</v>
          </cell>
          <cell r="U2530">
            <v>45291</v>
          </cell>
          <cell r="V2530">
            <v>22980000</v>
          </cell>
          <cell r="W2530">
            <v>22980000</v>
          </cell>
        </row>
        <row r="2531">
          <cell r="A2531">
            <v>2530</v>
          </cell>
          <cell r="B2531" t="str">
            <v>23-424681--2</v>
          </cell>
          <cell r="C2531" t="str">
            <v xml:space="preserve">SAMIR EDUARDO ZEA RODELO </v>
          </cell>
          <cell r="D2531">
            <v>1102881496</v>
          </cell>
          <cell r="F2531" t="str">
            <v>NATURAL</v>
          </cell>
          <cell r="G2531" t="str">
            <v>Hombre</v>
          </cell>
          <cell r="H2531" t="str">
            <v xml:space="preserve">Alfonso Jose Cabarcas Mejia </v>
          </cell>
          <cell r="I2531">
            <v>92125870</v>
          </cell>
          <cell r="J2531" t="str">
            <v>GRUPO DE TRABAJO DE APOYO A LA RED NACIONAL DE PROTECCION AL CONSUMIDOR</v>
          </cell>
          <cell r="K2531" t="str">
            <v>DELEGATURA PARA LA PROTECCION DEL CONSUMIDOR</v>
          </cell>
          <cell r="L2531" t="str">
            <v>DELEGATURA PARA LA PROTECCION DEL CONSUMIDOR</v>
          </cell>
          <cell r="M2531" t="str">
            <v>SULLY MORENO</v>
          </cell>
          <cell r="O2531" t="str">
            <v>CONTRATACION DIRECTA</v>
          </cell>
          <cell r="P2531" t="str">
            <v>PRESTACION DE SERVICIOS</v>
          </cell>
          <cell r="Q2531" t="str">
            <v>PRESTACION DE SERVICIOS PROFESIONALES Y DE APOYO A LA GESTION</v>
          </cell>
          <cell r="R2531" t="str">
            <v xml:space="preserve">Prestación de servicios profesionales para apoyar al Grupo de Trabajo de Apoyo a la Red Nacional de Protección al Consumidor, en asuntos jurídicos en Casas del Consumidor y los programas en materia de protección al consumidor a cargo de la RNPC. </v>
          </cell>
          <cell r="S2531">
            <v>45203</v>
          </cell>
          <cell r="T2531" t="str">
            <v>15/12/2023</v>
          </cell>
          <cell r="U2531">
            <v>45275</v>
          </cell>
          <cell r="V2531">
            <v>11250000</v>
          </cell>
          <cell r="W2531">
            <v>11250000</v>
          </cell>
          <cell r="X2531">
            <v>4500000</v>
          </cell>
        </row>
        <row r="2532">
          <cell r="A2532">
            <v>2531</v>
          </cell>
          <cell r="C2532" t="str">
            <v xml:space="preserve">DELTA SOLUTIONS SAS </v>
          </cell>
          <cell r="E2532">
            <v>901314596</v>
          </cell>
          <cell r="F2532" t="str">
            <v>JURIDICA</v>
          </cell>
          <cell r="H2532" t="str">
            <v>ANA MARIA PRIETO RANGEL</v>
          </cell>
          <cell r="I2532">
            <v>39651221</v>
          </cell>
          <cell r="J2532" t="str">
            <v>DIRECCION DE INVESTIGACIONES PARA EL CONTROL Y VERIFICACION DE REGLAMENTOS TECNICOS Y METROLOGIA LEGAL</v>
          </cell>
          <cell r="K2532" t="str">
            <v>DIRECCION DE INVESTIGACIONES PARA EL CONTROL Y VERIFICACION DE REGLAMENTOS TECNICOS Y METROLOGIA LEGAL</v>
          </cell>
          <cell r="L2532" t="str">
            <v>DELEGATURA PARA EL CONTROL Y VERIFICACION DE REGLAMENTOS TECNICOS Y METROLOGIA LEGAL</v>
          </cell>
          <cell r="M2532" t="str">
            <v xml:space="preserve">JORGE CIFUENTES </v>
          </cell>
          <cell r="N2532" t="str">
            <v>SIC 24</v>
          </cell>
          <cell r="O2532" t="str">
            <v>MINIMA CUANTIA</v>
          </cell>
          <cell r="P2532" t="str">
            <v>PRESTACION DE SERVICIOS</v>
          </cell>
          <cell r="Q2532" t="str">
            <v>PRESTACION DE SERVICIOS</v>
          </cell>
          <cell r="R2532" t="str">
            <v xml:space="preserve">Prestación de servicios para elaborar ensayo de aptitud bilateral para el aseguramiento de la validez de los resultados del laboratorio de calibración de la Superintendencia de Industria y Comercio en la magnitud de masa (IPFNA- Instrumento de Pesaje de Funcionamiento no Automático Balanza digital	</v>
          </cell>
          <cell r="S2532">
            <v>45208</v>
          </cell>
          <cell r="T2532">
            <v>45260</v>
          </cell>
          <cell r="U2532">
            <v>45260</v>
          </cell>
          <cell r="V2532">
            <v>2500000</v>
          </cell>
          <cell r="W2532">
            <v>2500000</v>
          </cell>
        </row>
        <row r="2533">
          <cell r="A2533">
            <v>2532</v>
          </cell>
          <cell r="C2533" t="str">
            <v xml:space="preserve">Software IT SAS </v>
          </cell>
          <cell r="E2533">
            <v>900818708</v>
          </cell>
          <cell r="F2533" t="str">
            <v>JURIDICA</v>
          </cell>
          <cell r="H2533" t="str">
            <v>LUIS EDUAR CUESTA TAUTIVA</v>
          </cell>
          <cell r="I2533">
            <v>79818272</v>
          </cell>
          <cell r="J2533" t="str">
            <v>GRUPO DE TRABAJO DE SERVICIOS TECNOLOGICOS</v>
          </cell>
          <cell r="K2533" t="str">
            <v>OFICINA DE TECNOLOGIA E INFORMATICA</v>
          </cell>
          <cell r="L2533" t="str">
            <v>OFICINA DE TECNOLOGIA E INFORMATICA</v>
          </cell>
          <cell r="M2533" t="str">
            <v xml:space="preserve">MARCELO BARRETO </v>
          </cell>
          <cell r="N2533" t="str">
            <v>SIC 19</v>
          </cell>
          <cell r="O2533" t="str">
            <v>SELECCIÓN ABREVIADA</v>
          </cell>
          <cell r="P2533" t="str">
            <v>SUBASTA INVERSA</v>
          </cell>
          <cell r="Q2533" t="str">
            <v>COMPRAVENTA</v>
          </cell>
          <cell r="R2533" t="str">
            <v xml:space="preserve">Renovación del licenciamiento, soporte y conexos para las plataformas tecnológicas de la Superintendencia de Industria y Comercio. El presente contrato corresponde al GRUPO No. 5 LICENCIAS ADOBE </v>
          </cell>
          <cell r="S2533">
            <v>45196</v>
          </cell>
          <cell r="T2533">
            <v>45291</v>
          </cell>
          <cell r="U2533">
            <v>45291</v>
          </cell>
          <cell r="V2533">
            <v>51304002</v>
          </cell>
          <cell r="W2533">
            <v>51304002</v>
          </cell>
        </row>
        <row r="2534">
          <cell r="A2534">
            <v>2533</v>
          </cell>
          <cell r="C2534" t="str">
            <v xml:space="preserve">AMERICAN OUTSOURCING S.A. </v>
          </cell>
          <cell r="E2534">
            <v>830068850</v>
          </cell>
          <cell r="F2534" t="str">
            <v>JURIDICA</v>
          </cell>
          <cell r="H2534" t="str">
            <v>LUIS EDUAR CUESTA TAUTIVA</v>
          </cell>
          <cell r="I2534">
            <v>79818272</v>
          </cell>
          <cell r="J2534" t="str">
            <v>GRUPO DE TRABAJO DE SERVICIOS TECNOLOGICOS</v>
          </cell>
          <cell r="K2534" t="str">
            <v>OFICINA DE TECNOLOGIA E INFORMATICA</v>
          </cell>
          <cell r="L2534" t="str">
            <v>OFICINA DE TECNOLOGIA E INFORMATICA</v>
          </cell>
          <cell r="M2534" t="str">
            <v xml:space="preserve">MARCELO BARRETO </v>
          </cell>
          <cell r="N2534" t="str">
            <v>SIC 19</v>
          </cell>
          <cell r="O2534" t="str">
            <v>SELECCIÓN ABREVIADA</v>
          </cell>
          <cell r="P2534" t="str">
            <v>SUBASTA INVERSA</v>
          </cell>
          <cell r="Q2534" t="str">
            <v>COMPRAVENTA</v>
          </cell>
          <cell r="R2534" t="str">
            <v xml:space="preserve">Renovación del licenciamiento, soporte y conexos para las plataformas tecnológicas de la Superintendencia de Industria y Comercio. El presente contrato corresponde al GRUPO No. 6 LICENCIAS DE SOFTWARE FORENSE. </v>
          </cell>
          <cell r="S2534">
            <v>45196</v>
          </cell>
          <cell r="T2534">
            <v>45291</v>
          </cell>
          <cell r="U2534">
            <v>45291</v>
          </cell>
          <cell r="V2534">
            <v>104320161</v>
          </cell>
          <cell r="W2534">
            <v>104320161</v>
          </cell>
        </row>
        <row r="2535">
          <cell r="A2535">
            <v>2534</v>
          </cell>
          <cell r="C2535" t="str">
            <v xml:space="preserve">Activos TI SAS </v>
          </cell>
          <cell r="E2535">
            <v>900471642</v>
          </cell>
          <cell r="F2535" t="str">
            <v>JURIDICA</v>
          </cell>
          <cell r="H2535" t="str">
            <v>LUIS EDUAR CUESTA TAUTIVA</v>
          </cell>
          <cell r="I2535">
            <v>79818272</v>
          </cell>
          <cell r="J2535" t="str">
            <v>GRUPO DE TRABAJO DE SERVICIOS TECNOLOGICOS</v>
          </cell>
          <cell r="K2535" t="str">
            <v>OFICINA DE TECNOLOGIA E INFORMATICA</v>
          </cell>
          <cell r="L2535" t="str">
            <v>OFICINA DE TECNOLOGIA E INFORMATICA</v>
          </cell>
          <cell r="M2535" t="str">
            <v xml:space="preserve">MARCELO BARRETO </v>
          </cell>
          <cell r="N2535" t="str">
            <v>SIC 19</v>
          </cell>
          <cell r="O2535" t="str">
            <v>SELECCIÓN ABREVIADA</v>
          </cell>
          <cell r="P2535" t="str">
            <v>SUBASTA INVERSA</v>
          </cell>
          <cell r="Q2535" t="str">
            <v>COMPRAVENTA</v>
          </cell>
          <cell r="R2535" t="str">
            <v xml:space="preserve">Renovación del licenciamiento, soporte y conexos para las plataformas tecnológicas de la Superintendencia de Industria y Comercio. El presente contrato corresponde a los GRUPOS Nos. 7 OTRAS LICENCIAS y 8 LICENCIA CÓDIGO ESTÁTICO </v>
          </cell>
          <cell r="S2535">
            <v>45197</v>
          </cell>
          <cell r="T2535">
            <v>45291</v>
          </cell>
          <cell r="U2535">
            <v>45291</v>
          </cell>
          <cell r="V2535">
            <v>471000000</v>
          </cell>
          <cell r="W2535">
            <v>471000000</v>
          </cell>
        </row>
        <row r="2536">
          <cell r="A2536">
            <v>2535</v>
          </cell>
          <cell r="C2536" t="str">
            <v xml:space="preserve">GOLD SYS LTDA </v>
          </cell>
          <cell r="E2536">
            <v>830038304</v>
          </cell>
          <cell r="F2536" t="str">
            <v>JURIDICA</v>
          </cell>
          <cell r="H2536" t="str">
            <v>LUIS EDUAR CUESTA TAUTIVA</v>
          </cell>
          <cell r="I2536">
            <v>79818272</v>
          </cell>
          <cell r="J2536" t="str">
            <v>GRUPO DE TRABAJO DE SERVICIOS TECNOLOGICOS</v>
          </cell>
          <cell r="K2536" t="str">
            <v>OFICINA DE TECNOLOGIA E INFORMATICA</v>
          </cell>
          <cell r="L2536" t="str">
            <v>OFICINA DE TECNOLOGIA E INFORMATICA</v>
          </cell>
          <cell r="M2536" t="str">
            <v xml:space="preserve">MARCELO BARRETO </v>
          </cell>
          <cell r="N2536" t="str">
            <v>SIC 19</v>
          </cell>
          <cell r="O2536" t="str">
            <v>SELECCIÓN ABREVIADA</v>
          </cell>
          <cell r="P2536" t="str">
            <v>SUBASTA INVERSA</v>
          </cell>
          <cell r="Q2536" t="str">
            <v>COMPRAVENTA</v>
          </cell>
          <cell r="R2536" t="str">
            <v xml:space="preserve">Renovación del licenciamiento, soporte y conexos para las plataformas tecnológicas de la Superintendencia de Industria y Comercio. El presente contrato corresponde al GRUPO No. 9 LICENCIAS APLICACIONES OFFICE 365 </v>
          </cell>
          <cell r="S2536">
            <v>45196</v>
          </cell>
          <cell r="T2536">
            <v>45291</v>
          </cell>
          <cell r="U2536">
            <v>45291</v>
          </cell>
          <cell r="V2536">
            <v>28790000</v>
          </cell>
          <cell r="W2536">
            <v>28790000</v>
          </cell>
        </row>
        <row r="2537">
          <cell r="A2537">
            <v>2536</v>
          </cell>
          <cell r="B2537" t="str">
            <v>23-430639--0</v>
          </cell>
          <cell r="C2537" t="str">
            <v xml:space="preserve">GIOVANI SALAZAR MOSQUERA	</v>
          </cell>
          <cell r="D2537">
            <v>79903899</v>
          </cell>
          <cell r="F2537" t="str">
            <v>NATURAL</v>
          </cell>
          <cell r="G2537" t="str">
            <v>Hombre</v>
          </cell>
          <cell r="H2537" t="str">
            <v xml:space="preserve">Alfonso Jose Cabarcas Mejia </v>
          </cell>
          <cell r="I2537">
            <v>92125870</v>
          </cell>
          <cell r="J2537" t="str">
            <v>GRUPO DE TRABAJO DE APOYO A LA RED NACIONAL DE PROTECCION AL CONSUMIDOR</v>
          </cell>
          <cell r="K2537" t="str">
            <v>DELEGATURA PARA LA PROTECCION DEL CONSUMIDOR</v>
          </cell>
          <cell r="L2537" t="str">
            <v>DELEGATURA PARA LA PROTECCION DEL CONSUMIDOR</v>
          </cell>
          <cell r="M2537" t="str">
            <v>DIANA RUA</v>
          </cell>
          <cell r="O2537" t="str">
            <v>CONTRATACION DIRECTA</v>
          </cell>
          <cell r="P2537" t="str">
            <v>PRESTACION DE SERVICIOS</v>
          </cell>
          <cell r="Q2537" t="str">
            <v>PRESTACION DE SERVICIOS PROFESIONALES Y DE APOYO A LA GESTION</v>
          </cell>
          <cell r="R2537" t="str">
            <v>Prestación de servicios de apoyo a la gestión al Grupo de Trabajo de Apoyo de la Red Nacional de Protección al Consumidor en la realización de las actividades asistenciales del proceso de seguimiento a los servicios prestados por los programas misionales de la Red Nacional de Protección al Consumidor.</v>
          </cell>
          <cell r="S2537">
            <v>45196</v>
          </cell>
          <cell r="T2537" t="str">
            <v>15/12/2023</v>
          </cell>
          <cell r="U2537">
            <v>45275</v>
          </cell>
          <cell r="V2537">
            <v>9216667</v>
          </cell>
          <cell r="W2537">
            <v>9216667</v>
          </cell>
          <cell r="X2537">
            <v>3500000</v>
          </cell>
        </row>
        <row r="2538">
          <cell r="A2538">
            <v>2537</v>
          </cell>
          <cell r="B2538" t="str">
            <v>23-430442--0</v>
          </cell>
          <cell r="C2538" t="str">
            <v>JOSE ANDRES TORRES RICARDO</v>
          </cell>
          <cell r="D2538">
            <v>1002388829</v>
          </cell>
          <cell r="F2538" t="str">
            <v>NATURAL</v>
          </cell>
          <cell r="G2538" t="str">
            <v>Hombre</v>
          </cell>
          <cell r="H2538" t="str">
            <v xml:space="preserve">Alfonso Jose Cabarcas Mejia </v>
          </cell>
          <cell r="I2538">
            <v>92125870</v>
          </cell>
          <cell r="J2538" t="str">
            <v>GRUPO DE TRABAJO DE APOYO A LA RED NACIONAL DE PROTECCION AL CONSUMIDOR</v>
          </cell>
          <cell r="K2538" t="str">
            <v>DELEGATURA PARA LA PROTECCION DEL CONSUMIDOR</v>
          </cell>
          <cell r="L2538" t="str">
            <v>DELEGATURA PARA LA PROTECCION DEL CONSUMIDOR</v>
          </cell>
          <cell r="M2538" t="str">
            <v>DIANA RUA</v>
          </cell>
          <cell r="O2538" t="str">
            <v>CONTRATACION DIRECTA</v>
          </cell>
          <cell r="P2538" t="str">
            <v>PRESTACION DE SERVICIOS</v>
          </cell>
          <cell r="Q2538" t="str">
            <v>PRESTACION DE SERVICIOS PROFESIONALES Y DE APOYO A LA GESTION</v>
          </cell>
          <cell r="R2538" t="str">
            <v>Prestar sus servicios para apoyar al Grupo de Trabajo de Apoyo a la Red Nacional de Protección al Consumidor, en la gestión administrativa de las Casas del Consumidor</v>
          </cell>
          <cell r="S2538">
            <v>45196</v>
          </cell>
          <cell r="T2538" t="str">
            <v>15/12/2023</v>
          </cell>
          <cell r="U2538">
            <v>45289</v>
          </cell>
          <cell r="V2538">
            <v>6583333</v>
          </cell>
          <cell r="W2538">
            <v>7666667</v>
          </cell>
          <cell r="X2538">
            <v>2500000</v>
          </cell>
          <cell r="Y2538">
            <v>45273</v>
          </cell>
          <cell r="Z2538" t="str">
            <v>ADICION Y PRORROGA</v>
          </cell>
          <cell r="AA2538">
            <v>14</v>
          </cell>
          <cell r="AB2538">
            <v>1083334</v>
          </cell>
        </row>
        <row r="2539">
          <cell r="A2539">
            <v>2538</v>
          </cell>
          <cell r="B2539" t="str">
            <v>23-430884--0</v>
          </cell>
          <cell r="C2539" t="str">
            <v>AURA ROSA RIVERA BUELVAS</v>
          </cell>
          <cell r="D2539">
            <v>1047422655</v>
          </cell>
          <cell r="F2539" t="str">
            <v>NATURAL</v>
          </cell>
          <cell r="G2539" t="str">
            <v>Mujer</v>
          </cell>
          <cell r="H2539" t="str">
            <v xml:space="preserve">Alfonso Jose Cabarcas Mejia </v>
          </cell>
          <cell r="I2539">
            <v>92125870</v>
          </cell>
          <cell r="J2539" t="str">
            <v>GRUPO DE TRABAJO DE APOYO A LA RED NACIONAL DE PROTECCION AL CONSUMIDOR</v>
          </cell>
          <cell r="K2539" t="str">
            <v>DELEGATURA PARA LA PROTECCION DEL CONSUMIDOR</v>
          </cell>
          <cell r="L2539" t="str">
            <v>DELEGATURA PARA LA PROTECCION DEL CONSUMIDOR</v>
          </cell>
          <cell r="M2539" t="str">
            <v>SULLY MORENO</v>
          </cell>
          <cell r="O2539" t="str">
            <v>CONTRATACION DIRECTA</v>
          </cell>
          <cell r="P2539" t="str">
            <v>PRESTACION DE SERVICIOS</v>
          </cell>
          <cell r="Q2539" t="str">
            <v>PRESTACION DE SERVICIOS PROFESIONALES Y DE APOYO A LA GESTION</v>
          </cell>
          <cell r="R2539" t="str">
            <v>Prestación de servicios profesionales para apoyar al Grupo de Trabajo de Apoyo a la Red Nacional de Protección al Consumidor, en el desarrollo de las actividades de atención y difusión de los derechos del Consumidor.</v>
          </cell>
          <cell r="S2539">
            <v>45196</v>
          </cell>
          <cell r="T2539" t="str">
            <v>15/12/2023</v>
          </cell>
          <cell r="U2539">
            <v>45275</v>
          </cell>
          <cell r="V2539">
            <v>11850000</v>
          </cell>
          <cell r="W2539">
            <v>11850000</v>
          </cell>
          <cell r="X2539">
            <v>4500000</v>
          </cell>
        </row>
        <row r="2540">
          <cell r="A2540">
            <v>2539</v>
          </cell>
          <cell r="B2540" t="str">
            <v>23-430888--0</v>
          </cell>
          <cell r="C2540" t="str">
            <v>WILLIAM LONDOÑO TORRES</v>
          </cell>
          <cell r="D2540">
            <v>1107043425</v>
          </cell>
          <cell r="F2540" t="str">
            <v>NATURAL</v>
          </cell>
          <cell r="G2540" t="str">
            <v>Hombre</v>
          </cell>
          <cell r="H2540" t="str">
            <v xml:space="preserve">Alfonso Jose Cabarcas Mejia </v>
          </cell>
          <cell r="I2540">
            <v>92125870</v>
          </cell>
          <cell r="J2540" t="str">
            <v>GRUPO DE TRABAJO DE APOYO A LA RED NACIONAL DE PROTECCION AL CONSUMIDOR</v>
          </cell>
          <cell r="K2540" t="str">
            <v>DELEGATURA PARA LA PROTECCION DEL CONSUMIDOR</v>
          </cell>
          <cell r="L2540" t="str">
            <v>DELEGATURA PARA LA PROTECCION DEL CONSUMIDOR</v>
          </cell>
          <cell r="M2540" t="str">
            <v>SULLY MORENO</v>
          </cell>
          <cell r="O2540" t="str">
            <v>CONTRATACION DIRECTA</v>
          </cell>
          <cell r="P2540" t="str">
            <v>PRESTACION DE SERVICIOS</v>
          </cell>
          <cell r="Q2540" t="str">
            <v>PRESTACION DE SERVICIOS PROFESIONALES Y DE APOYO A LA GESTION</v>
          </cell>
          <cell r="R2540" t="str">
            <v>Prestación de servicios de apoyo a la gestión al Grupo de Trabajo de Apoyo de la Red Nacional de Protección al Consumidor en la realización de las actividades asistenciales del proceso de seguimiento a los servicios prestados por los programas misionales de la Red Nacional de Protección al Consumidor.</v>
          </cell>
          <cell r="S2540">
            <v>45196</v>
          </cell>
          <cell r="T2540" t="str">
            <v>15/12/2023</v>
          </cell>
          <cell r="U2540">
            <v>45275</v>
          </cell>
          <cell r="V2540">
            <v>8137000</v>
          </cell>
          <cell r="W2540">
            <v>8137000</v>
          </cell>
          <cell r="X2540">
            <v>3090000</v>
          </cell>
        </row>
        <row r="2541">
          <cell r="A2541">
            <v>2540</v>
          </cell>
          <cell r="B2541" t="str">
            <v>23-429891--0</v>
          </cell>
          <cell r="C2541" t="str">
            <v>ANA MARIA TAFURT RÍOS</v>
          </cell>
          <cell r="D2541">
            <v>1061777902</v>
          </cell>
          <cell r="F2541" t="str">
            <v>NATURAL</v>
          </cell>
          <cell r="G2541" t="str">
            <v>Mujer</v>
          </cell>
          <cell r="H2541" t="str">
            <v xml:space="preserve">Alfonso Jose Cabarcas Mejia </v>
          </cell>
          <cell r="I2541">
            <v>92125870</v>
          </cell>
          <cell r="J2541" t="str">
            <v>GRUPO DE TRABAJO DE APOYO A LA RED NACIONAL DE PROTECCION AL CONSUMIDOR</v>
          </cell>
          <cell r="K2541" t="str">
            <v>DELEGATURA PARA LA PROTECCION DEL CONSUMIDOR</v>
          </cell>
          <cell r="L2541" t="str">
            <v>DELEGATURA PARA LA PROTECCION DEL CONSUMIDOR</v>
          </cell>
          <cell r="M2541" t="str">
            <v>ADRIANA MATIZ</v>
          </cell>
          <cell r="O2541" t="str">
            <v>CONTRATACION DIRECTA</v>
          </cell>
          <cell r="P2541" t="str">
            <v>PRESTACION DE SERVICIOS</v>
          </cell>
          <cell r="Q2541" t="str">
            <v>PRESTACION DE SERVICIOS PROFESIONALES Y DE APOYO A LA GESTION</v>
          </cell>
          <cell r="R2541" t="str">
            <v>Prestar servicios Profesionales para apoyar al Grupo de Trabajo de Apoyo a la Red Nacional de Protección al Consumidor, en el desarrollo de las actividades de atención y difusión de los derechos del Consumidor.</v>
          </cell>
          <cell r="S2541">
            <v>45197</v>
          </cell>
          <cell r="T2541" t="str">
            <v>15/12/2023</v>
          </cell>
          <cell r="U2541">
            <v>45300</v>
          </cell>
          <cell r="V2541">
            <v>11700000</v>
          </cell>
          <cell r="W2541">
            <v>13950000</v>
          </cell>
          <cell r="X2541">
            <v>4500000</v>
          </cell>
          <cell r="Y2541" t="str">
            <v>15/12/2023
2023/12/29</v>
          </cell>
          <cell r="Z2541" t="str">
            <v>ADICION Y PRORROGA
PRORROGA</v>
          </cell>
          <cell r="AA2541">
            <v>25</v>
          </cell>
          <cell r="AB2541">
            <v>2250000</v>
          </cell>
        </row>
        <row r="2542">
          <cell r="A2542">
            <v>2541</v>
          </cell>
          <cell r="B2542" t="str">
            <v>23-431486--0</v>
          </cell>
          <cell r="C2542" t="str">
            <v>ANA MARIA AMARILES</v>
          </cell>
          <cell r="D2542">
            <v>1087993889</v>
          </cell>
          <cell r="F2542" t="str">
            <v>NATURAL</v>
          </cell>
          <cell r="G2542" t="str">
            <v>Mujer</v>
          </cell>
          <cell r="H2542" t="str">
            <v xml:space="preserve">Alfonso Jose Cabarcas Mejia </v>
          </cell>
          <cell r="I2542">
            <v>92125870</v>
          </cell>
          <cell r="J2542" t="str">
            <v>GRUPO DE TRABAJO DE APOYO A LA RED NACIONAL DE PROTECCION AL CONSUMIDOR</v>
          </cell>
          <cell r="K2542" t="str">
            <v>DELEGATURA PARA LA PROTECCION DEL CONSUMIDOR</v>
          </cell>
          <cell r="L2542" t="str">
            <v>DELEGATURA PARA LA PROTECCION DEL CONSUMIDOR</v>
          </cell>
          <cell r="M2542" t="str">
            <v>JORGE REY</v>
          </cell>
          <cell r="O2542" t="str">
            <v>CONTRATACION DIRECTA</v>
          </cell>
          <cell r="P2542" t="str">
            <v>PRESTACION DE SERVICIOS</v>
          </cell>
          <cell r="Q2542" t="str">
            <v>PRESTACION DE SERVICIOS PROFESIONALES Y DE APOYO A LA GESTION</v>
          </cell>
          <cell r="R2542" t="str">
            <v>Prestar sus servicios para apoyar al Grupo de Trabajo de Apoyo a la Red Nacional de Protección al Consumidor, en la gestión administrativa de las Casas del Consumidor</v>
          </cell>
          <cell r="S2542">
            <v>45197</v>
          </cell>
          <cell r="T2542" t="str">
            <v>15/12/2023</v>
          </cell>
          <cell r="U2542">
            <v>45275</v>
          </cell>
          <cell r="V2542">
            <v>8034000</v>
          </cell>
          <cell r="W2542">
            <v>8034000</v>
          </cell>
          <cell r="X2542">
            <v>3090000</v>
          </cell>
        </row>
        <row r="2543">
          <cell r="A2543">
            <v>2542</v>
          </cell>
          <cell r="B2543" t="str">
            <v>23-420236--2</v>
          </cell>
          <cell r="C2543" t="str">
            <v>OSCAR DAVID VELANDIA YEPES</v>
          </cell>
          <cell r="D2543">
            <v>1010229865</v>
          </cell>
          <cell r="F2543" t="str">
            <v>NATURAL</v>
          </cell>
          <cell r="G2543" t="str">
            <v>Hombre</v>
          </cell>
          <cell r="H2543" t="str">
            <v>JUAN PABLO LÓPEZ PÉREZ</v>
          </cell>
          <cell r="I2543">
            <v>1019080657</v>
          </cell>
          <cell r="J2543" t="str">
            <v>DIRECCION DE INVESTIGACIONES DE PROTECCION AL CONSUMIDOR</v>
          </cell>
          <cell r="K2543" t="str">
            <v>DIRECCION DE INVESTIGACIONES DE PROTECCION AL CONSUMIDOR</v>
          </cell>
          <cell r="L2543" t="str">
            <v>DELEGATURA PARA LA PROTECCION DEL CONSUMIDOR</v>
          </cell>
          <cell r="M2543" t="str">
            <v>NICKY ECHEVERRY</v>
          </cell>
          <cell r="O2543" t="str">
            <v>CONTRATACION DIRECTA</v>
          </cell>
          <cell r="P2543" t="str">
            <v>PRESTACION DE SERVICIOS</v>
          </cell>
          <cell r="Q2543" t="str">
            <v>PRESTACION DE SERVICIOS PROFESIONALES Y DE APOYO A LA GESTION</v>
          </cell>
          <cell r="R2543" t="str">
            <v xml:space="preserve"> Prestación de servicios profesionales de un abogado para apoyar la gestión jurídica de la Dirección de Investigaciones de Protección al Consumidor de la SIC._x000D_
</v>
          </cell>
          <cell r="S2543">
            <v>45197</v>
          </cell>
          <cell r="T2543">
            <v>45289</v>
          </cell>
          <cell r="U2543">
            <v>45289</v>
          </cell>
          <cell r="V2543">
            <v>22883467</v>
          </cell>
          <cell r="W2543">
            <v>22883467</v>
          </cell>
          <cell r="X2543">
            <v>7462000</v>
          </cell>
        </row>
        <row r="2544">
          <cell r="A2544">
            <v>2543</v>
          </cell>
          <cell r="B2544" t="str">
            <v>ANULADO</v>
          </cell>
          <cell r="C2544" t="str">
            <v>ANULADO</v>
          </cell>
          <cell r="D2544" t="str">
            <v>ANULADO</v>
          </cell>
          <cell r="E2544" t="str">
            <v>ANULADO</v>
          </cell>
          <cell r="F2544" t="str">
            <v>ANULADO</v>
          </cell>
          <cell r="G2544" t="str">
            <v>ANULADO</v>
          </cell>
          <cell r="H2544" t="str">
            <v>ANULADO</v>
          </cell>
          <cell r="I2544" t="str">
            <v>ANULADO</v>
          </cell>
          <cell r="J2544" t="str">
            <v>ANULADO</v>
          </cell>
          <cell r="K2544" t="str">
            <v>ANULADO</v>
          </cell>
          <cell r="L2544" t="str">
            <v>ANULADO</v>
          </cell>
          <cell r="M2544" t="str">
            <v>ANULADO</v>
          </cell>
          <cell r="N2544" t="str">
            <v>ANULADO</v>
          </cell>
          <cell r="O2544" t="str">
            <v>ANULADO</v>
          </cell>
          <cell r="P2544" t="str">
            <v>ANULADO</v>
          </cell>
          <cell r="Q2544" t="str">
            <v>ANULADO</v>
          </cell>
          <cell r="R2544" t="str">
            <v>ANULADO</v>
          </cell>
          <cell r="S2544" t="str">
            <v>ANULADO</v>
          </cell>
          <cell r="T2544" t="str">
            <v>ANULADO</v>
          </cell>
          <cell r="U2544" t="str">
            <v>ANULADO</v>
          </cell>
          <cell r="V2544" t="str">
            <v>ANULADO</v>
          </cell>
          <cell r="W2544" t="str">
            <v>ANULADO</v>
          </cell>
          <cell r="X2544" t="str">
            <v>ANULADO</v>
          </cell>
          <cell r="Y2544" t="str">
            <v>ANULADO</v>
          </cell>
          <cell r="Z2544" t="str">
            <v>ANULADO</v>
          </cell>
          <cell r="AA2544" t="str">
            <v>ANULADO</v>
          </cell>
          <cell r="AB2544" t="str">
            <v>ANULADO</v>
          </cell>
        </row>
        <row r="2545">
          <cell r="A2545">
            <v>2544</v>
          </cell>
          <cell r="B2545" t="str">
            <v>23-432012--0</v>
          </cell>
          <cell r="C2545" t="str">
            <v xml:space="preserve">KAREN MILENA ARANDA GAMBOA	</v>
          </cell>
          <cell r="D2545">
            <v>1121922539</v>
          </cell>
          <cell r="F2545" t="str">
            <v>NATURAL</v>
          </cell>
          <cell r="G2545" t="str">
            <v>Mujer</v>
          </cell>
          <cell r="H2545" t="str">
            <v xml:space="preserve">Alfonso Jose Cabarcas Mejia </v>
          </cell>
          <cell r="I2545">
            <v>92125870</v>
          </cell>
          <cell r="J2545" t="str">
            <v>GRUPO DE TRABAJO DE APOYO A LA RED NACIONAL DE PROTECCION AL CONSUMIDOR</v>
          </cell>
          <cell r="K2545" t="str">
            <v>DELEGATURA PARA LA PROTECCION DEL CONSUMIDOR</v>
          </cell>
          <cell r="L2545" t="str">
            <v>DELEGATURA PARA LA PROTECCION DEL CONSUMIDOR</v>
          </cell>
          <cell r="M2545" t="str">
            <v>SULLY MORENO</v>
          </cell>
          <cell r="O2545" t="str">
            <v>CONTRATACION DIRECTA</v>
          </cell>
          <cell r="P2545" t="str">
            <v>PRESTACION DE SERVICIOS</v>
          </cell>
          <cell r="Q2545" t="str">
            <v>PRESTACION DE SERVICIOS PROFESIONALES Y DE APOYO A LA GESTION</v>
          </cell>
          <cell r="R2545" t="str">
            <v xml:space="preserve">Prestación de servicios profesionales para apoyar al Grupo de Trabajo de Apoyo a la Red Nacional de Protección al Consumidor, en el desarrollo de las actividades de atención y difusión de los derechos del Consumidor._x000D_
</v>
          </cell>
          <cell r="S2545">
            <v>45198</v>
          </cell>
          <cell r="T2545" t="str">
            <v>15/12/2023</v>
          </cell>
          <cell r="U2545">
            <v>45275</v>
          </cell>
          <cell r="V2545">
            <v>11550000</v>
          </cell>
          <cell r="W2545">
            <v>11550000</v>
          </cell>
          <cell r="X2545">
            <v>4500000</v>
          </cell>
        </row>
        <row r="2546">
          <cell r="A2546">
            <v>2545</v>
          </cell>
          <cell r="B2546" t="str">
            <v>23-433597--0</v>
          </cell>
          <cell r="C2546" t="str">
            <v xml:space="preserve">JUAN CAMILO LONDOÑO HERRERA </v>
          </cell>
          <cell r="D2546">
            <v>1094925610</v>
          </cell>
          <cell r="F2546" t="str">
            <v>NATURAL</v>
          </cell>
          <cell r="G2546" t="str">
            <v>Hombre</v>
          </cell>
          <cell r="H2546" t="str">
            <v xml:space="preserve">Alfonso Jose Cabarcas Mejia </v>
          </cell>
          <cell r="I2546">
            <v>92125870</v>
          </cell>
          <cell r="J2546" t="str">
            <v>GRUPO DE TRABAJO DE APOYO A LA RED NACIONAL DE PROTECCION AL CONSUMIDOR</v>
          </cell>
          <cell r="K2546" t="str">
            <v>DELEGATURA PARA LA PROTECCION DEL CONSUMIDOR</v>
          </cell>
          <cell r="L2546" t="str">
            <v>DELEGATURA PARA LA PROTECCION DEL CONSUMIDOR</v>
          </cell>
          <cell r="M2546" t="str">
            <v>JORGE REY</v>
          </cell>
          <cell r="O2546" t="str">
            <v>CONTRATACION DIRECTA</v>
          </cell>
          <cell r="P2546" t="str">
            <v>PRESTACION DE SERVICIOS</v>
          </cell>
          <cell r="Q2546" t="str">
            <v>PRESTACION DE SERVICIOS PROFESIONALES Y DE APOYO A LA GESTION</v>
          </cell>
          <cell r="R2546"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546">
            <v>45198</v>
          </cell>
          <cell r="T2546" t="str">
            <v>15/12/2023</v>
          </cell>
          <cell r="U2546">
            <v>45275</v>
          </cell>
          <cell r="V2546">
            <v>11550000</v>
          </cell>
          <cell r="W2546">
            <v>11550000</v>
          </cell>
          <cell r="X2546">
            <v>4500000</v>
          </cell>
        </row>
        <row r="2547">
          <cell r="A2547">
            <v>2546</v>
          </cell>
          <cell r="B2547" t="str">
            <v>23-429888--0</v>
          </cell>
          <cell r="C2547" t="str">
            <v>YHON MAURICIO LAGUADO GELVEZ</v>
          </cell>
          <cell r="D2547">
            <v>1093885872</v>
          </cell>
          <cell r="F2547" t="str">
            <v>NATURAL</v>
          </cell>
          <cell r="G2547" t="str">
            <v>Hombre</v>
          </cell>
          <cell r="H2547" t="str">
            <v xml:space="preserve">Alfonso Jose Cabarcas Mejia </v>
          </cell>
          <cell r="I2547">
            <v>92125870</v>
          </cell>
          <cell r="J2547" t="str">
            <v>GRUPO DE TRABAJO DE APOYO A LA RED NACIONAL DE PROTECCION AL CONSUMIDOR</v>
          </cell>
          <cell r="K2547" t="str">
            <v>DELEGATURA PARA LA PROTECCION DEL CONSUMIDOR</v>
          </cell>
          <cell r="L2547" t="str">
            <v>DELEGATURA PARA LA PROTECCION DEL CONSUMIDOR</v>
          </cell>
          <cell r="M2547" t="str">
            <v>NICKY ECHEVERRY</v>
          </cell>
          <cell r="O2547" t="str">
            <v>CONTRATACION DIRECTA</v>
          </cell>
          <cell r="P2547" t="str">
            <v>PRESTACION DE SERVICIOS</v>
          </cell>
          <cell r="Q2547" t="str">
            <v>PRESTACION DE SERVICIOS PROFESIONALES Y DE APOYO A LA GESTION</v>
          </cell>
          <cell r="R2547" t="str">
            <v xml:space="preserve">Prestar sus servicios para apoyar al Grupo de Trabajo de Apoyo a la Red Nacional de Protección al Consumidor, en la gestión administrativa de los puntos de atención, en el marco del programa rutas del consumidor a nivel nacional y demás programas a cargo de la RNPC. </v>
          </cell>
          <cell r="S2547">
            <v>45198</v>
          </cell>
          <cell r="T2547" t="str">
            <v>15/12/2023</v>
          </cell>
          <cell r="U2547">
            <v>45275</v>
          </cell>
          <cell r="V2547">
            <v>7931000</v>
          </cell>
          <cell r="W2547">
            <v>7931000</v>
          </cell>
          <cell r="X2547">
            <v>3090000</v>
          </cell>
        </row>
        <row r="2548">
          <cell r="A2548">
            <v>2547</v>
          </cell>
          <cell r="B2548" t="str">
            <v>23-433567--0</v>
          </cell>
          <cell r="C2548" t="str">
            <v>JOHAN DAVID GÓMEZ MOSQUERA</v>
          </cell>
          <cell r="D2548">
            <v>1037647824</v>
          </cell>
          <cell r="F2548" t="str">
            <v>NATURAL</v>
          </cell>
          <cell r="G2548" t="str">
            <v>Hombre</v>
          </cell>
          <cell r="H2548" t="str">
            <v xml:space="preserve">Alfonso Jose Cabarcas Mejia </v>
          </cell>
          <cell r="I2548">
            <v>92125870</v>
          </cell>
          <cell r="J2548" t="str">
            <v>GRUPO DE TRABAJO DE APOYO A LA RED NACIONAL DE PROTECCION AL CONSUMIDOR</v>
          </cell>
          <cell r="K2548" t="str">
            <v>DELEGATURA PARA LA PROTECCION DEL CONSUMIDOR</v>
          </cell>
          <cell r="L2548" t="str">
            <v>DELEGATURA PARA LA PROTECCION DEL CONSUMIDOR</v>
          </cell>
          <cell r="M2548" t="str">
            <v xml:space="preserve">JORGE CIFUENTES </v>
          </cell>
          <cell r="O2548" t="str">
            <v>CONTRATACION DIRECTA</v>
          </cell>
          <cell r="P2548" t="str">
            <v>PRESTACION DE SERVICIOS</v>
          </cell>
          <cell r="Q2548" t="str">
            <v>PRESTACION DE SERVICIOS PROFESIONALES Y DE APOYO A LA GESTION</v>
          </cell>
          <cell r="R2548" t="str">
            <v xml:space="preserve">Prestar sus servicios Profesionales para Apoyar al Grupo de Trabajo de Apoyo a la Red Nacional de Protección al Consumidor, en asuntos jurídicos en los puntos de atención, en el marco del programa rutas del consumidor a nivel nacional y demás programas a cargo de la RNPC. </v>
          </cell>
          <cell r="S2548">
            <v>45198</v>
          </cell>
          <cell r="T2548" t="str">
            <v>15/12/2023</v>
          </cell>
          <cell r="U2548">
            <v>45275</v>
          </cell>
          <cell r="V2548">
            <v>11550000</v>
          </cell>
          <cell r="W2548">
            <v>11550000</v>
          </cell>
          <cell r="X2548">
            <v>4500000</v>
          </cell>
        </row>
        <row r="2549">
          <cell r="A2549">
            <v>2548</v>
          </cell>
          <cell r="B2549" t="str">
            <v>23-433583--0</v>
          </cell>
          <cell r="C2549" t="str">
            <v>MATEO ARENAS AMAYA</v>
          </cell>
          <cell r="D2549">
            <v>1088339948</v>
          </cell>
          <cell r="F2549" t="str">
            <v>NATURAL</v>
          </cell>
          <cell r="G2549" t="str">
            <v>Hombre</v>
          </cell>
          <cell r="H2549" t="str">
            <v xml:space="preserve">Alfonso Jose Cabarcas Mejia </v>
          </cell>
          <cell r="I2549">
            <v>92125870</v>
          </cell>
          <cell r="J2549" t="str">
            <v>GRUPO DE TRABAJO DE APOYO A LA RED NACIONAL DE PROTECCION AL CONSUMIDOR</v>
          </cell>
          <cell r="K2549" t="str">
            <v>DELEGATURA PARA LA PROTECCION DEL CONSUMIDOR</v>
          </cell>
          <cell r="L2549" t="str">
            <v>DELEGATURA PARA LA PROTECCION DEL CONSUMIDOR</v>
          </cell>
          <cell r="M2549" t="str">
            <v xml:space="preserve">JORGE CIFUENTES </v>
          </cell>
          <cell r="O2549" t="str">
            <v>CONTRATACION DIRECTA</v>
          </cell>
          <cell r="P2549" t="str">
            <v>PRESTACION DE SERVICIOS</v>
          </cell>
          <cell r="Q2549" t="str">
            <v>PRESTACION DE SERVICIOS PROFESIONALES Y DE APOYO A LA GESTION</v>
          </cell>
          <cell r="R2549"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549">
            <v>45198</v>
          </cell>
          <cell r="T2549" t="str">
            <v>15/12/2023</v>
          </cell>
          <cell r="U2549">
            <v>45289</v>
          </cell>
          <cell r="V2549">
            <v>11550000</v>
          </cell>
          <cell r="W2549">
            <v>13350000</v>
          </cell>
          <cell r="X2549">
            <v>4500000</v>
          </cell>
          <cell r="Y2549" t="str">
            <v>21/11/2023
2023/12/13</v>
          </cell>
          <cell r="Z2549" t="str">
            <v>REDUCCION
ADICION Y PRORROGA</v>
          </cell>
          <cell r="AA2549">
            <v>14</v>
          </cell>
          <cell r="AB2549">
            <v>1800000</v>
          </cell>
        </row>
        <row r="2550">
          <cell r="A2550">
            <v>2549</v>
          </cell>
          <cell r="B2550" t="str">
            <v>23-433577--0</v>
          </cell>
          <cell r="C2550" t="str">
            <v>MAURICIO SOTELO RAMOS</v>
          </cell>
          <cell r="D2550">
            <v>1067877828</v>
          </cell>
          <cell r="F2550" t="str">
            <v>NATURAL</v>
          </cell>
          <cell r="G2550" t="str">
            <v>Hombre</v>
          </cell>
          <cell r="H2550" t="str">
            <v xml:space="preserve">Alfonso Jose Cabarcas Mejia </v>
          </cell>
          <cell r="I2550">
            <v>92125870</v>
          </cell>
          <cell r="J2550" t="str">
            <v>GRUPO DE TRABAJO DE APOYO A LA RED NACIONAL DE PROTECCION AL CONSUMIDOR</v>
          </cell>
          <cell r="K2550" t="str">
            <v>DELEGATURA PARA LA PROTECCION DEL CONSUMIDOR</v>
          </cell>
          <cell r="L2550" t="str">
            <v>DELEGATURA PARA LA PROTECCION DEL CONSUMIDOR</v>
          </cell>
          <cell r="M2550" t="str">
            <v xml:space="preserve">JORGE CIFUENTES </v>
          </cell>
          <cell r="O2550" t="str">
            <v>CONTRATACION DIRECTA</v>
          </cell>
          <cell r="P2550" t="str">
            <v>PRESTACION DE SERVICIOS</v>
          </cell>
          <cell r="Q2550" t="str">
            <v>PRESTACION DE SERVICIOS PROFESIONALES Y DE APOYO A LA GESTION</v>
          </cell>
          <cell r="R2550" t="str">
            <v xml:space="preserve">Prestar sus servicios para apoyar al Grupo de Trabajo de Apoyo a la Red Nacional de Protección al Consumidor, en la gestión administrativa de los puntos de atención, en el marco del programa rutas del consumidor a nivel nacional y demás programas a cargo de la RNPC. </v>
          </cell>
          <cell r="S2550">
            <v>45198</v>
          </cell>
          <cell r="T2550" t="str">
            <v>15/12/2023</v>
          </cell>
          <cell r="U2550">
            <v>45275</v>
          </cell>
          <cell r="V2550">
            <v>7931000</v>
          </cell>
          <cell r="W2550">
            <v>7931000</v>
          </cell>
          <cell r="X2550">
            <v>3090000</v>
          </cell>
        </row>
        <row r="2551">
          <cell r="A2551">
            <v>2550</v>
          </cell>
          <cell r="B2551" t="str">
            <v>23-433568--0</v>
          </cell>
          <cell r="C2551" t="str">
            <v xml:space="preserve">TOMAS ALFONSO HOYOS GALEANO </v>
          </cell>
          <cell r="D2551">
            <v>1067913274</v>
          </cell>
          <cell r="F2551" t="str">
            <v>NATURAL</v>
          </cell>
          <cell r="G2551" t="str">
            <v>Hombre</v>
          </cell>
          <cell r="H2551" t="str">
            <v xml:space="preserve">Alfonso Jose Cabarcas Mejia </v>
          </cell>
          <cell r="I2551">
            <v>92125870</v>
          </cell>
          <cell r="J2551" t="str">
            <v>GRUPO DE TRABAJO DE APOYO A LA RED NACIONAL DE PROTECCION AL CONSUMIDOR</v>
          </cell>
          <cell r="K2551" t="str">
            <v>DELEGATURA PARA LA PROTECCION DEL CONSUMIDOR</v>
          </cell>
          <cell r="L2551" t="str">
            <v>DELEGATURA PARA LA PROTECCION DEL CONSUMIDOR</v>
          </cell>
          <cell r="M2551" t="str">
            <v xml:space="preserve">JORGE CIFUENTES </v>
          </cell>
          <cell r="O2551" t="str">
            <v>CONTRATACION DIRECTA</v>
          </cell>
          <cell r="P2551" t="str">
            <v>PRESTACION DE SERVICIOS</v>
          </cell>
          <cell r="Q2551" t="str">
            <v>PRESTACION DE SERVICIOS PROFESIONALES Y DE APOYO A LA GESTION</v>
          </cell>
          <cell r="R2551" t="str">
            <v>Prestar sus servicios Profesionales para apoyar al Grupo de Trabajo de Apoyo a la Red Nacional de Protección al Consumidor, en desarrollo de las actividades de divulgación, atención y transferencia de conocimiento en las Casas del Consumidor y demás programas en materia de protección al consumidor a cargo de la RNPC.</v>
          </cell>
          <cell r="S2551">
            <v>45198</v>
          </cell>
          <cell r="T2551" t="str">
            <v>15/12/2023</v>
          </cell>
          <cell r="U2551">
            <v>45275</v>
          </cell>
          <cell r="V2551">
            <v>11550000</v>
          </cell>
          <cell r="W2551">
            <v>11550000</v>
          </cell>
          <cell r="X2551">
            <v>4500000</v>
          </cell>
        </row>
        <row r="2552">
          <cell r="A2552">
            <v>2551</v>
          </cell>
          <cell r="B2552" t="str">
            <v>23-434580--0</v>
          </cell>
          <cell r="C2552" t="str">
            <v>DANIELA FERNANDA GUALPA HIGON</v>
          </cell>
          <cell r="D2552">
            <v>1061791399</v>
          </cell>
          <cell r="F2552" t="str">
            <v>NATURAL</v>
          </cell>
          <cell r="G2552" t="str">
            <v>Mujer</v>
          </cell>
          <cell r="H2552" t="str">
            <v xml:space="preserve">Alfonso Jose Cabarcas Mejia </v>
          </cell>
          <cell r="I2552">
            <v>92125870</v>
          </cell>
          <cell r="J2552" t="str">
            <v>GRUPO DE TRABAJO DE APOYO A LA RED NACIONAL DE PROTECCION AL CONSUMIDOR</v>
          </cell>
          <cell r="K2552" t="str">
            <v>DELEGATURA PARA LA PROTECCION DEL CONSUMIDOR</v>
          </cell>
          <cell r="L2552" t="str">
            <v>DELEGATURA PARA LA PROTECCION DEL CONSUMIDOR</v>
          </cell>
          <cell r="M2552" t="str">
            <v>ADRIANA MATIZ</v>
          </cell>
          <cell r="O2552" t="str">
            <v>CONTRATACION DIRECTA</v>
          </cell>
          <cell r="P2552" t="str">
            <v>PRESTACION DE SERVICIOS</v>
          </cell>
          <cell r="Q2552" t="str">
            <v>PRESTACION DE SERVICIOS PROFESIONALES Y DE APOYO A LA GESTION</v>
          </cell>
          <cell r="R2552" t="str">
            <v xml:space="preserve">Prestar servicios Profesionales para apoyar al Grupo de Trabajo de Apoyo a la Red Nacional de Protección al Consumidor, en el desarrollo de las actividades de atención y difusión de los derechos del Consumidor._x000D_
</v>
          </cell>
          <cell r="S2552">
            <v>45198</v>
          </cell>
          <cell r="T2552" t="str">
            <v>15/12/2023</v>
          </cell>
          <cell r="U2552">
            <v>45275</v>
          </cell>
          <cell r="V2552">
            <v>16900000</v>
          </cell>
          <cell r="W2552">
            <v>16683333</v>
          </cell>
          <cell r="X2552">
            <v>6500000</v>
          </cell>
          <cell r="Y2552">
            <v>45285</v>
          </cell>
          <cell r="Z2552" t="str">
            <v>REDUCCION</v>
          </cell>
          <cell r="AB2552">
            <v>-216667</v>
          </cell>
        </row>
        <row r="2553">
          <cell r="A2553">
            <v>2552</v>
          </cell>
          <cell r="B2553" t="str">
            <v>23-434805--2</v>
          </cell>
          <cell r="C2553" t="str">
            <v xml:space="preserve">Sergio Enrique Espinosa Moreno	</v>
          </cell>
          <cell r="D2553">
            <v>79788587</v>
          </cell>
          <cell r="F2553" t="str">
            <v>NATURAL</v>
          </cell>
          <cell r="G2553" t="str">
            <v>Hombre</v>
          </cell>
          <cell r="H2553" t="str">
            <v xml:space="preserve">Alfonso Jose Cabarcas Mejia </v>
          </cell>
          <cell r="I2553">
            <v>92125870</v>
          </cell>
          <cell r="J2553" t="str">
            <v>GRUPO DE TRABAJO DE APOYO A LA RED NACIONAL DE PROTECCION AL CONSUMIDOR</v>
          </cell>
          <cell r="K2553" t="str">
            <v>DELEGATURA PARA LA PROTECCION DEL CONSUMIDOR</v>
          </cell>
          <cell r="L2553" t="str">
            <v>DELEGATURA PARA LA PROTECCION DEL CONSUMIDOR</v>
          </cell>
          <cell r="M2553" t="str">
            <v>JORGE REY</v>
          </cell>
          <cell r="O2553" t="str">
            <v>CONTRATACION DIRECTA</v>
          </cell>
          <cell r="P2553" t="str">
            <v>PRESTACION DE SERVICIOS</v>
          </cell>
          <cell r="Q2553" t="str">
            <v>PRESTACION DE SERVICIOS PROFESIONALES Y DE APOYO A LA GESTION</v>
          </cell>
          <cell r="R2553" t="str">
            <v xml:space="preserve"> Prestación de los servicios de apoyo a la Gestión en las actividades de difusión y divulgación de la Red Nacional de Protección al Consumidor, a través de diferentes medios de comunicación interna y externa._x000D_
_x000D_
 </v>
          </cell>
          <cell r="S2553">
            <v>45201</v>
          </cell>
          <cell r="T2553" t="str">
            <v>29/12/2023</v>
          </cell>
          <cell r="U2553">
            <v>45289</v>
          </cell>
          <cell r="V2553">
            <v>7416667</v>
          </cell>
          <cell r="W2553">
            <v>7250000</v>
          </cell>
          <cell r="X2553">
            <v>2500000</v>
          </cell>
          <cell r="Y2553">
            <v>45274</v>
          </cell>
          <cell r="Z2553" t="str">
            <v>REDUCCION</v>
          </cell>
          <cell r="AB2553">
            <v>-166667</v>
          </cell>
        </row>
        <row r="2554">
          <cell r="A2554">
            <v>2553</v>
          </cell>
          <cell r="B2554" t="str">
            <v>23-424690--2</v>
          </cell>
          <cell r="C2554" t="str">
            <v xml:space="preserve">FERNANDO FERNANDEZ GUTIERREZ </v>
          </cell>
          <cell r="D2554">
            <v>75084579</v>
          </cell>
          <cell r="F2554" t="str">
            <v>NATURAL</v>
          </cell>
          <cell r="G2554" t="str">
            <v>Hombre</v>
          </cell>
          <cell r="H2554" t="str">
            <v xml:space="preserve">Alfonso Jose Cabarcas Mejia </v>
          </cell>
          <cell r="I2554">
            <v>92125870</v>
          </cell>
          <cell r="J2554" t="str">
            <v>GRUPO DE TRABAJO DE APOYO A LA RED NACIONAL DE PROTECCION AL CONSUMIDOR</v>
          </cell>
          <cell r="K2554" t="str">
            <v>DELEGATURA PARA LA PROTECCION DEL CONSUMIDOR</v>
          </cell>
          <cell r="L2554" t="str">
            <v>DELEGATURA PARA LA PROTECCION DEL CONSUMIDOR</v>
          </cell>
          <cell r="M2554" t="str">
            <v>NICKY ECHEVERRY</v>
          </cell>
          <cell r="O2554" t="str">
            <v>CONTRATACION DIRECTA</v>
          </cell>
          <cell r="P2554" t="str">
            <v>PRESTACION DE SERVICIOS</v>
          </cell>
          <cell r="Q2554" t="str">
            <v>PRESTACION DE SERVICIOS PROFESIONALES Y DE APOYO A LA GESTION</v>
          </cell>
          <cell r="R2554" t="str">
            <v>“Prestación de servicios profesionales para apoyar a la coordinación del Grupo de trabajo de la RNPC en el cumplimiento de los planes operativos formulados por la Secretaría técnica de la RNPC”.</v>
          </cell>
          <cell r="S2554">
            <v>45198</v>
          </cell>
          <cell r="T2554" t="str">
            <v>29/12/2023</v>
          </cell>
          <cell r="U2554">
            <v>45289</v>
          </cell>
          <cell r="V2554">
            <v>30333334</v>
          </cell>
          <cell r="W2554">
            <v>30333334</v>
          </cell>
          <cell r="X2554">
            <v>10000000</v>
          </cell>
        </row>
        <row r="2555">
          <cell r="A2555">
            <v>2554</v>
          </cell>
          <cell r="B2555" t="str">
            <v>23-433565--0</v>
          </cell>
          <cell r="C2555" t="str">
            <v>ANDRES MAURICIO CAICEDO GARCES</v>
          </cell>
          <cell r="D2555">
            <v>1030547456</v>
          </cell>
          <cell r="F2555" t="str">
            <v>NATURAL</v>
          </cell>
          <cell r="G2555" t="str">
            <v>Hombre</v>
          </cell>
          <cell r="H2555" t="str">
            <v xml:space="preserve">Alfonso Jose Cabarcas Mejia </v>
          </cell>
          <cell r="I2555">
            <v>92125870</v>
          </cell>
          <cell r="J2555" t="str">
            <v>GRUPO DE TRABAJO DE APOYO A LA RED NACIONAL DE PROTECCION AL CONSUMIDOR</v>
          </cell>
          <cell r="K2555" t="str">
            <v>DELEGATURA PARA LA PROTECCION DEL CONSUMIDOR</v>
          </cell>
          <cell r="L2555" t="str">
            <v>DELEGATURA PARA LA PROTECCION DEL CONSUMIDOR</v>
          </cell>
          <cell r="M2555" t="str">
            <v>DIANA RUA</v>
          </cell>
          <cell r="O2555" t="str">
            <v>CONTRATACION DIRECTA</v>
          </cell>
          <cell r="P2555" t="str">
            <v>PRESTACION DE SERVICIOS</v>
          </cell>
          <cell r="Q2555" t="str">
            <v>PRESTACION DE SERVICIOS PROFESIONALES Y DE APOYO A LA GESTION</v>
          </cell>
          <cell r="R2555"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555">
            <v>45198</v>
          </cell>
          <cell r="T2555" t="str">
            <v>15/12/2023</v>
          </cell>
          <cell r="U2555">
            <v>45275</v>
          </cell>
          <cell r="V2555">
            <v>10908333</v>
          </cell>
          <cell r="W2555">
            <v>10908333</v>
          </cell>
          <cell r="X2555">
            <v>4250000</v>
          </cell>
        </row>
        <row r="2556">
          <cell r="A2556">
            <v>2555</v>
          </cell>
          <cell r="B2556" t="str">
            <v>23-435290--0</v>
          </cell>
          <cell r="C2556" t="str">
            <v>MARIA ALEJANDRA MEDINA LUNA</v>
          </cell>
          <cell r="D2556">
            <v>1020810201</v>
          </cell>
          <cell r="F2556" t="str">
            <v>NATURAL</v>
          </cell>
          <cell r="G2556" t="str">
            <v>Mujer</v>
          </cell>
          <cell r="H2556" t="str">
            <v>JONATHAHAN DAVID CARVAJAL RESTREPO</v>
          </cell>
          <cell r="I2556">
            <v>1026566462</v>
          </cell>
          <cell r="J2556" t="str">
            <v>GRUPO DE TRABAJO DE COMPETENCIA DESLEAL Y PROPIEDAD INDUSTRIAL</v>
          </cell>
          <cell r="K2556" t="str">
            <v>DELEGATURA PARA ASUNTOS JURISDICCIONALES</v>
          </cell>
          <cell r="L2556" t="str">
            <v>DELEGATURA PARA ASUNTOS JURISDICCIONALES</v>
          </cell>
          <cell r="M2556" t="str">
            <v>DIANA RUA</v>
          </cell>
          <cell r="O2556" t="str">
            <v>CONTRATACION DIRECTA</v>
          </cell>
          <cell r="P2556" t="str">
            <v>PRESTACION DE SERVICIOS</v>
          </cell>
          <cell r="Q2556" t="str">
            <v>PRESTACION DE SERVICIOS PROFESIONALES Y DE APOYO A LA GESTION</v>
          </cell>
          <cell r="R2556" t="str">
            <v xml:space="preserve"> Prestación de servicios profesionales de carácter jurídico para el fortalecimiento de los trámites de respuesta a la ciudadanía relacionados con procesos jurisdiccionales.</v>
          </cell>
          <cell r="S2556">
            <v>45203</v>
          </cell>
          <cell r="T2556" t="str">
            <v>15/12/2023</v>
          </cell>
          <cell r="U2556">
            <v>45275</v>
          </cell>
          <cell r="V2556">
            <v>16250000</v>
          </cell>
          <cell r="W2556">
            <v>16033333</v>
          </cell>
          <cell r="X2556">
            <v>6500000</v>
          </cell>
          <cell r="Y2556">
            <v>45245</v>
          </cell>
          <cell r="Z2556" t="str">
            <v>REDUCCION</v>
          </cell>
          <cell r="AB2556">
            <v>-216667</v>
          </cell>
        </row>
        <row r="2557">
          <cell r="A2557">
            <v>2556</v>
          </cell>
          <cell r="B2557" t="str">
            <v>23-435286--0</v>
          </cell>
          <cell r="C2557" t="str">
            <v>YINETH TATIANA PADILLA TORRES</v>
          </cell>
          <cell r="D2557">
            <v>1014255721</v>
          </cell>
          <cell r="F2557" t="str">
            <v>NATURAL</v>
          </cell>
          <cell r="G2557" t="str">
            <v>Mujer</v>
          </cell>
          <cell r="H2557" t="str">
            <v>LUZ DARY GARCÉS JIMÉNEZ</v>
          </cell>
          <cell r="I2557">
            <v>1096186148</v>
          </cell>
          <cell r="J2557" t="str">
            <v>GRUPO DE TRABAJO DE DEFENSA DEL CONSUMIDOR</v>
          </cell>
          <cell r="K2557" t="str">
            <v>DELEGATURA PARA ASUNTOS JURISDICCIONALES</v>
          </cell>
          <cell r="L2557" t="str">
            <v>DELEGATURA PARA ASUNTOS JURISDICCIONALES</v>
          </cell>
          <cell r="M2557" t="str">
            <v>DIANA RUA</v>
          </cell>
          <cell r="O2557" t="str">
            <v>CONTRATACION DIRECTA</v>
          </cell>
          <cell r="P2557" t="str">
            <v>PRESTACION DE SERVICIOS</v>
          </cell>
          <cell r="Q2557" t="str">
            <v>PRESTACION DE SERVICIOS PROFESIONALES Y DE APOYO A LA GESTION</v>
          </cell>
          <cell r="R2557" t="str">
            <v xml:space="preserve"> Prestación de servicios profesionales de carácter jurídico para el fortalecimiento de los trámites de respuesta a la ciudadanía relacionados con procesos jurisdiccionales.  </v>
          </cell>
          <cell r="S2557">
            <v>45203</v>
          </cell>
          <cell r="T2557" t="str">
            <v>15/12/2023</v>
          </cell>
          <cell r="U2557">
            <v>45275</v>
          </cell>
          <cell r="V2557">
            <v>16250000</v>
          </cell>
          <cell r="W2557">
            <v>16033333</v>
          </cell>
          <cell r="X2557">
            <v>6500000</v>
          </cell>
          <cell r="Y2557">
            <v>45245</v>
          </cell>
          <cell r="Z2557" t="str">
            <v>REDUCCION</v>
          </cell>
          <cell r="AB2557">
            <v>-216667</v>
          </cell>
        </row>
        <row r="2558">
          <cell r="A2558">
            <v>2557</v>
          </cell>
          <cell r="B2558" t="str">
            <v>23-435296--0</v>
          </cell>
          <cell r="C2558" t="str">
            <v xml:space="preserve">RAFAEL ALVARO DUARTE MONTAÑA </v>
          </cell>
          <cell r="D2558">
            <v>4292956</v>
          </cell>
          <cell r="F2558" t="str">
            <v>NATURAL</v>
          </cell>
          <cell r="G2558" t="str">
            <v>Hombre</v>
          </cell>
          <cell r="H2558" t="str">
            <v>GRACIELA ROJAS VALDERRAMA</v>
          </cell>
          <cell r="I2558">
            <v>52149418</v>
          </cell>
          <cell r="J2558" t="str">
            <v>GRUPO DE TRABAJO DE SECRETARIA</v>
          </cell>
          <cell r="K2558" t="str">
            <v>DELEGATURA PARA ASUNTOS JURISDICCIONALES</v>
          </cell>
          <cell r="L2558" t="str">
            <v>DELEGATURA PARA ASUNTOS JURISDICCIONALES</v>
          </cell>
          <cell r="M2558" t="str">
            <v>DIANA RUA</v>
          </cell>
          <cell r="O2558" t="str">
            <v>CONTRATACION DIRECTA</v>
          </cell>
          <cell r="P2558" t="str">
            <v>PRESTACION DE SERVICIOS</v>
          </cell>
          <cell r="Q2558" t="str">
            <v>PRESTACION DE SERVICIOS PROFESIONALES Y DE APOYO A LA GESTION</v>
          </cell>
          <cell r="R2558" t="str">
            <v xml:space="preserve">Prestación de servicios de apoyo a la gestión para la atención de los trámites de respuesta a la ciudadanía relacionados con procesos jurisdiccionales. </v>
          </cell>
          <cell r="S2558">
            <v>45203</v>
          </cell>
          <cell r="T2558" t="str">
            <v>15/12/2023</v>
          </cell>
          <cell r="U2558">
            <v>45275</v>
          </cell>
          <cell r="V2558">
            <v>7000000</v>
          </cell>
          <cell r="W2558">
            <v>6906667</v>
          </cell>
          <cell r="X2558">
            <v>2800000</v>
          </cell>
          <cell r="Y2558">
            <v>45252</v>
          </cell>
          <cell r="Z2558" t="str">
            <v>REDUCCION</v>
          </cell>
          <cell r="AB2558">
            <v>-93333</v>
          </cell>
        </row>
        <row r="2559">
          <cell r="A2559">
            <v>2558</v>
          </cell>
          <cell r="B2559" t="str">
            <v>23-436168--0</v>
          </cell>
          <cell r="C2559" t="str">
            <v>LAURA CAROLINA CLEVES FORERO</v>
          </cell>
          <cell r="D2559">
            <v>1020753149</v>
          </cell>
          <cell r="F2559" t="str">
            <v>NATURAL</v>
          </cell>
          <cell r="G2559" t="str">
            <v>Mujer</v>
          </cell>
          <cell r="H2559" t="str">
            <v>ZULMA YOLIMA CARDENAS GOMEZ</v>
          </cell>
          <cell r="I2559">
            <v>52063996</v>
          </cell>
          <cell r="J2559" t="str">
            <v>GRUPO DE TRABAJO DE MONITOREO Y VIGILANCIA DE CUMPLIMIENTO EN LIBRE COMPETENCIA</v>
          </cell>
          <cell r="K2559" t="str">
            <v>DIRECCION DE CUMPLIMIENTO</v>
          </cell>
          <cell r="L2559" t="str">
            <v>DELEGATURA PARA LA PROTECCION DE LA COMPETENCIA</v>
          </cell>
          <cell r="M2559" t="str">
            <v>ADRIANA MATIZ</v>
          </cell>
          <cell r="O2559" t="str">
            <v>CONTRATACION DIRECTA</v>
          </cell>
          <cell r="P2559" t="str">
            <v>PRESTACION DE SERVICIOS</v>
          </cell>
          <cell r="Q2559" t="str">
            <v>PRESTACION DE SERVICIOS PROFESIONALES Y DE APOYO A LA GESTION</v>
          </cell>
          <cell r="R2559" t="str">
            <v>Prestación de servicios profesionales de un abogado para apoyar a la Dirección de Cumplimiento y al Grupo de Trabajo de Monitoreo y Vigilancia de Cumplimiento en Libre Competencia en lo relacionado con el análisis y emisión de conceptos, instrucción de actuaciones administrativas y elaboración de planes y lineamientos jurídicos en materia de protección de la libre competencia.</v>
          </cell>
          <cell r="S2559">
            <v>45203</v>
          </cell>
          <cell r="T2559" t="str">
            <v>15/12/2023</v>
          </cell>
          <cell r="U2559">
            <v>45275</v>
          </cell>
          <cell r="V2559">
            <v>16512500</v>
          </cell>
          <cell r="W2559">
            <v>16512500</v>
          </cell>
          <cell r="X2559">
            <v>6605000</v>
          </cell>
        </row>
        <row r="2560">
          <cell r="A2560">
            <v>2559</v>
          </cell>
          <cell r="B2560" t="str">
            <v>23-436218--0</v>
          </cell>
          <cell r="C2560" t="str">
            <v xml:space="preserve">MONICA ALEXANDRA PINILLA CASTRO </v>
          </cell>
          <cell r="D2560">
            <v>30080311</v>
          </cell>
          <cell r="F2560" t="str">
            <v>NATURAL</v>
          </cell>
          <cell r="G2560" t="str">
            <v>Mujer</v>
          </cell>
          <cell r="H2560" t="str">
            <v xml:space="preserve">Alfonso Jose Cabarcas Mejia </v>
          </cell>
          <cell r="I2560">
            <v>92125870</v>
          </cell>
          <cell r="J2560" t="str">
            <v>GRUPO DE TRABAJO DE APOYO A LA RED NACIONAL DE PROTECCION AL CONSUMIDOR</v>
          </cell>
          <cell r="K2560" t="str">
            <v>DELEGATURA PARA LA PROTECCION DEL CONSUMIDOR</v>
          </cell>
          <cell r="L2560" t="str">
            <v>DELEGATURA PARA LA PROTECCION DEL CONSUMIDOR</v>
          </cell>
          <cell r="M2560" t="str">
            <v>ADRIANA MATIZ</v>
          </cell>
          <cell r="O2560" t="str">
            <v>CONTRATACION DIRECTA</v>
          </cell>
          <cell r="P2560" t="str">
            <v>PRESTACION DE SERVICIOS</v>
          </cell>
          <cell r="Q2560" t="str">
            <v>PRESTACION DE SERVICIOS PROFESIONALES Y DE APOYO A LA GESTION</v>
          </cell>
          <cell r="R2560" t="str">
            <v>Prestar sus servicios Profesionales para apoyar al Grupo de Trabajo de Apoyo a la Red Nacional de Protección al Consumidor, en desarrollo de las actividades de divulgación, atención y transferencia de conocimiento en las Casas del Consumidor y demás programas en materia de protección al consumidor a cargo de la RNPC.</v>
          </cell>
          <cell r="S2560">
            <v>45203</v>
          </cell>
          <cell r="T2560" t="str">
            <v>15/12/2023</v>
          </cell>
          <cell r="U2560">
            <v>45275</v>
          </cell>
          <cell r="V2560">
            <v>11100000</v>
          </cell>
          <cell r="W2560">
            <v>10800000</v>
          </cell>
          <cell r="X2560">
            <v>4500000</v>
          </cell>
          <cell r="Y2560">
            <v>45275</v>
          </cell>
          <cell r="Z2560" t="str">
            <v>REDUCCION</v>
          </cell>
          <cell r="AB2560">
            <v>-300000</v>
          </cell>
        </row>
        <row r="2561">
          <cell r="A2561">
            <v>2560</v>
          </cell>
          <cell r="B2561" t="str">
            <v>23-436393--0</v>
          </cell>
          <cell r="C2561" t="str">
            <v>LAURA ANDREA LUQUE RODRIGUEZ</v>
          </cell>
          <cell r="D2561">
            <v>1001191391</v>
          </cell>
          <cell r="F2561" t="str">
            <v>NATURAL</v>
          </cell>
          <cell r="G2561" t="str">
            <v>Mujer</v>
          </cell>
          <cell r="H2561" t="str">
            <v>ZULMA YOLIMA CARDENAS GOMEZ</v>
          </cell>
          <cell r="I2561">
            <v>52063996</v>
          </cell>
          <cell r="J2561" t="str">
            <v>GRUPO DE TRABAJO DE MONITOREO Y VIGILANCIA DE CUMPLIMIENTO EN LIBRE COMPETENCIA</v>
          </cell>
          <cell r="K2561" t="str">
            <v>DIRECCION DE CUMPLIMIENTO</v>
          </cell>
          <cell r="L2561" t="str">
            <v>DELEGATURA PARA LA PROTECCION DE LA COMPETENCIA</v>
          </cell>
          <cell r="M2561" t="str">
            <v>ADRIANA MATIZ</v>
          </cell>
          <cell r="O2561" t="str">
            <v>CONTRATACION DIRECTA</v>
          </cell>
          <cell r="P2561" t="str">
            <v>PRESTACION DE SERVICIOS</v>
          </cell>
          <cell r="Q2561" t="str">
            <v>PRESTACION DE SERVICIOS PROFESIONALES Y DE APOYO A LA GESTION</v>
          </cell>
          <cell r="R2561" t="str">
            <v>Prestación de servicios de apoyo a la gestión a la Dirección de Cumplimiento y al Grupo de Trabajo de Monitoreo y Vigilancia de Cumplimiento en Libre Competencia en lo relacionado con el análisis y emisión de conceptos, instrucción de actuaciones administrativas y elaboración de planes y lineamientos jurídicos en materia de protección de la libre competencia.</v>
          </cell>
          <cell r="S2561">
            <v>45203</v>
          </cell>
          <cell r="T2561" t="str">
            <v>29/12/2023</v>
          </cell>
          <cell r="U2561">
            <v>45289</v>
          </cell>
          <cell r="V2561">
            <v>11071600</v>
          </cell>
          <cell r="W2561">
            <v>11071600</v>
          </cell>
          <cell r="X2561">
            <v>3732000</v>
          </cell>
        </row>
        <row r="2562">
          <cell r="A2562">
            <v>2561</v>
          </cell>
          <cell r="B2562" t="str">
            <v>23-436598--0</v>
          </cell>
          <cell r="C2562" t="str">
            <v>ANGELA MARCELA RIVEROS RAMOS</v>
          </cell>
          <cell r="D2562">
            <v>1094245870</v>
          </cell>
          <cell r="F2562" t="str">
            <v>NATURAL</v>
          </cell>
          <cell r="G2562" t="str">
            <v>Mujer</v>
          </cell>
          <cell r="H2562" t="str">
            <v>JAROSLAV MARLEN LOPEZ CHAVEZ</v>
          </cell>
          <cell r="I2562">
            <v>51957159</v>
          </cell>
          <cell r="J2562" t="str">
            <v>OFICINA DE TECNOLOGIA E INFORMATICA</v>
          </cell>
          <cell r="K2562" t="str">
            <v>OFICINA DE TECNOLOGIA E INFORMATICA</v>
          </cell>
          <cell r="L2562" t="str">
            <v>OFICINA DE TECNOLOGIA E INFORMATICA</v>
          </cell>
          <cell r="M2562" t="str">
            <v>ADRIANA MATIZ</v>
          </cell>
          <cell r="O2562" t="str">
            <v>CONTRATACION DIRECTA</v>
          </cell>
          <cell r="P2562" t="str">
            <v>PRESTACION DE SERVICIOS</v>
          </cell>
          <cell r="Q2562" t="str">
            <v>PRESTACION DE SERVICIOS PROFESIONALES Y DE APOYO A LA GESTION</v>
          </cell>
          <cell r="R2562" t="str">
            <v>Prestación de servicios profesionales para brindar apoyo para gestionar estrategias que fortalezcan el modelo de cultura digital en el marco de la ejecución de los distintos proyectos definidos en el Plan Estratégico de Tecnologías de Información de la Superintendencia de Industria y Comercio.</v>
          </cell>
          <cell r="S2562">
            <v>45203</v>
          </cell>
          <cell r="T2562" t="str">
            <v>15/12/2023</v>
          </cell>
          <cell r="U2562">
            <v>45275</v>
          </cell>
          <cell r="V2562">
            <v>15116475</v>
          </cell>
          <cell r="W2562">
            <v>14914922</v>
          </cell>
          <cell r="X2562">
            <v>6046590</v>
          </cell>
          <cell r="Y2562">
            <v>45275</v>
          </cell>
          <cell r="Z2562" t="str">
            <v>REDUCCION</v>
          </cell>
          <cell r="AB2562">
            <v>-201553</v>
          </cell>
        </row>
        <row r="2563">
          <cell r="A2563">
            <v>2562</v>
          </cell>
          <cell r="B2563" t="str">
            <v>23-435862--0</v>
          </cell>
          <cell r="C2563" t="str">
            <v>GLORIA CRISTINA GAITAN ARBOLEDA</v>
          </cell>
          <cell r="D2563">
            <v>1013649459</v>
          </cell>
          <cell r="F2563" t="str">
            <v>NATURAL</v>
          </cell>
          <cell r="G2563" t="str">
            <v>Mujer</v>
          </cell>
          <cell r="H2563" t="str">
            <v>LUZ DARY GARCÉS JIMÉNEZ</v>
          </cell>
          <cell r="I2563">
            <v>1096186148</v>
          </cell>
          <cell r="J2563" t="str">
            <v>GRUPO DE TRABAJO DE DEFENSA DEL CONSUMIDOR</v>
          </cell>
          <cell r="K2563" t="str">
            <v>DELEGATURA PARA ASUNTOS JURISDICCIONALES</v>
          </cell>
          <cell r="L2563" t="str">
            <v>DELEGATURA PARA ASUNTOS JURISDICCIONALES</v>
          </cell>
          <cell r="M2563" t="str">
            <v>NICKY ECHEVERRY</v>
          </cell>
          <cell r="O2563" t="str">
            <v>CONTRATACION DIRECTA</v>
          </cell>
          <cell r="P2563" t="str">
            <v>PRESTACION DE SERVICIOS</v>
          </cell>
          <cell r="Q2563" t="str">
            <v>PRESTACION DE SERVICIOS PROFESIONALES Y DE APOYO A LA GESTION</v>
          </cell>
          <cell r="R2563" t="str">
            <v xml:space="preserve">Prestación de servicios profesionales especializados de carácter jurídico para el fortalecimiento de los trámites de respuesta a la ciudadanía relacionados con procesos jurisdiccionales.  </v>
          </cell>
          <cell r="S2563">
            <v>45203</v>
          </cell>
          <cell r="T2563" t="str">
            <v>15/12/2023</v>
          </cell>
          <cell r="U2563">
            <v>45275</v>
          </cell>
          <cell r="V2563">
            <v>25000000</v>
          </cell>
          <cell r="W2563">
            <v>24666667</v>
          </cell>
          <cell r="X2563">
            <v>10000000</v>
          </cell>
          <cell r="Y2563">
            <v>45235</v>
          </cell>
          <cell r="Z2563" t="str">
            <v>REDUCCION</v>
          </cell>
          <cell r="AB2563">
            <v>-333333</v>
          </cell>
        </row>
        <row r="2564">
          <cell r="A2564">
            <v>2563</v>
          </cell>
          <cell r="B2564" t="str">
            <v>23-435861--0</v>
          </cell>
          <cell r="C2564" t="str">
            <v>JORGE MARIO PEREZ SOLANO</v>
          </cell>
          <cell r="D2564">
            <v>7144932</v>
          </cell>
          <cell r="F2564" t="str">
            <v>NATURAL</v>
          </cell>
          <cell r="G2564" t="str">
            <v>Hombre</v>
          </cell>
          <cell r="H2564" t="str">
            <v>LUZ DARY GARCÉS JIMÉNEZ</v>
          </cell>
          <cell r="I2564">
            <v>1096186148</v>
          </cell>
          <cell r="J2564" t="str">
            <v>GRUPO DE TRABAJO DE DEFENSA DEL CONSUMIDOR</v>
          </cell>
          <cell r="K2564" t="str">
            <v>DELEGATURA PARA ASUNTOS JURISDICCIONALES</v>
          </cell>
          <cell r="L2564" t="str">
            <v>DELEGATURA PARA ASUNTOS JURISDICCIONALES</v>
          </cell>
          <cell r="M2564" t="str">
            <v>NICKY ECHEVERRY</v>
          </cell>
          <cell r="O2564" t="str">
            <v>CONTRATACION DIRECTA</v>
          </cell>
          <cell r="P2564" t="str">
            <v>PRESTACION DE SERVICIOS</v>
          </cell>
          <cell r="Q2564" t="str">
            <v>PRESTACION DE SERVICIOS PROFESIONALES Y DE APOYO A LA GESTION</v>
          </cell>
          <cell r="R2564" t="str">
            <v xml:space="preserve">Prestación de servicios profesionales de carácter jurídico para el fortalecimiento de los trámites de respuesta a la ciudadanía relacionados con procesos jurisdiccionales.  </v>
          </cell>
          <cell r="S2564">
            <v>45203</v>
          </cell>
          <cell r="T2564" t="str">
            <v>15/12/2023</v>
          </cell>
          <cell r="U2564">
            <v>45275</v>
          </cell>
          <cell r="V2564">
            <v>16250000</v>
          </cell>
          <cell r="W2564">
            <v>16033333</v>
          </cell>
          <cell r="X2564">
            <v>6500000</v>
          </cell>
          <cell r="Y2564">
            <v>45245</v>
          </cell>
          <cell r="Z2564" t="str">
            <v>REDUCCION</v>
          </cell>
          <cell r="AB2564">
            <v>-216667</v>
          </cell>
        </row>
        <row r="2565">
          <cell r="A2565">
            <v>2564</v>
          </cell>
          <cell r="B2565" t="str">
            <v>23-435859--0</v>
          </cell>
          <cell r="C2565" t="str">
            <v>JULIO EDUARDO GAITAN RODRIGUEZ</v>
          </cell>
          <cell r="D2565">
            <v>80266372</v>
          </cell>
          <cell r="F2565" t="str">
            <v>NATURAL</v>
          </cell>
          <cell r="G2565" t="str">
            <v>Hombre</v>
          </cell>
          <cell r="H2565" t="str">
            <v>JONATHAHAN DAVID CARVAJAL RESTREPO</v>
          </cell>
          <cell r="I2565">
            <v>1026566462</v>
          </cell>
          <cell r="J2565" t="str">
            <v>GRUPO DE TRABAJO DE COMPETENCIA DESLEAL Y PROPIEDAD INDUSTRIAL</v>
          </cell>
          <cell r="K2565" t="str">
            <v>DELEGATURA PARA ASUNTOS JURISDICCIONALES</v>
          </cell>
          <cell r="L2565" t="str">
            <v>DELEGATURA PARA ASUNTOS JURISDICCIONALES</v>
          </cell>
          <cell r="M2565" t="str">
            <v>NICKY ECHEVERRY</v>
          </cell>
          <cell r="O2565" t="str">
            <v>CONTRATACION DIRECTA</v>
          </cell>
          <cell r="P2565" t="str">
            <v>PRESTACION DE SERVICIOS</v>
          </cell>
          <cell r="Q2565" t="str">
            <v>PRESTACION DE SERVICIOS PROFESIONALES Y DE APOYO A LA GESTION</v>
          </cell>
          <cell r="R2565" t="str">
            <v>Prestación de servicios profesionales de carácter jurídico para el fortalecimiento de los trámites de respuesta a la ciudadanía relacionados con procesos jurisdiccionales.</v>
          </cell>
          <cell r="S2565">
            <v>45203</v>
          </cell>
          <cell r="T2565" t="str">
            <v>15/12/2023</v>
          </cell>
          <cell r="U2565">
            <v>45275</v>
          </cell>
          <cell r="V2565">
            <v>16250000</v>
          </cell>
          <cell r="W2565">
            <v>16033333</v>
          </cell>
          <cell r="X2565">
            <v>6500000</v>
          </cell>
          <cell r="Y2565">
            <v>45274</v>
          </cell>
          <cell r="Z2565" t="str">
            <v>REDUCCION</v>
          </cell>
          <cell r="AB2565">
            <v>-216667</v>
          </cell>
        </row>
        <row r="2566">
          <cell r="A2566">
            <v>2565</v>
          </cell>
          <cell r="B2566" t="str">
            <v>23-434560--0</v>
          </cell>
          <cell r="C2566" t="str">
            <v>LEYDI KATERINE RUBIO CIFUENTES</v>
          </cell>
          <cell r="D2566">
            <v>1003661680</v>
          </cell>
          <cell r="F2566" t="str">
            <v>NATURAL</v>
          </cell>
          <cell r="G2566" t="str">
            <v>Mujer</v>
          </cell>
          <cell r="H2566" t="str">
            <v>GRACIELA ROJAS VALDERRAMA</v>
          </cell>
          <cell r="I2566">
            <v>52149418</v>
          </cell>
          <cell r="J2566" t="str">
            <v>GRUPO DE TRABAJO DE SECRETARIA</v>
          </cell>
          <cell r="K2566" t="str">
            <v>DELEGATURA PARA ASUNTOS JURISDICCIONALES</v>
          </cell>
          <cell r="L2566" t="str">
            <v>DELEGATURA PARA ASUNTOS JURISDICCIONALES</v>
          </cell>
          <cell r="M2566" t="str">
            <v>NICKY ECHEVERRY</v>
          </cell>
          <cell r="O2566" t="str">
            <v>CONTRATACION DIRECTA</v>
          </cell>
          <cell r="P2566" t="str">
            <v>PRESTACION DE SERVICIOS</v>
          </cell>
          <cell r="Q2566" t="str">
            <v>PRESTACION DE SERVICIOS PROFESIONALES Y DE APOYO A LA GESTION</v>
          </cell>
          <cell r="R2566" t="str">
            <v xml:space="preserve"> Prestación de servicios de apoyo a la gestión para la atención de los trámites de respuesta a la ciudadanía relacionados con procesos jurisdiccionales.</v>
          </cell>
          <cell r="S2566">
            <v>45203</v>
          </cell>
          <cell r="T2566" t="str">
            <v>15/12/2023</v>
          </cell>
          <cell r="U2566">
            <v>45275</v>
          </cell>
          <cell r="V2566">
            <v>7000000</v>
          </cell>
          <cell r="W2566">
            <v>6906667</v>
          </cell>
          <cell r="X2566">
            <v>2800000</v>
          </cell>
          <cell r="Y2566">
            <v>45275</v>
          </cell>
          <cell r="Z2566" t="str">
            <v>REDUCCION</v>
          </cell>
          <cell r="AB2566">
            <v>-93333</v>
          </cell>
        </row>
        <row r="2567">
          <cell r="A2567">
            <v>2566</v>
          </cell>
          <cell r="B2567" t="str">
            <v>23-435863--0</v>
          </cell>
          <cell r="C2567" t="str">
            <v>MARTIN JOSE IBATA TRUJILLO</v>
          </cell>
          <cell r="D2567">
            <v>7719474</v>
          </cell>
          <cell r="F2567" t="str">
            <v>NATURAL</v>
          </cell>
          <cell r="G2567" t="str">
            <v>Hombre</v>
          </cell>
          <cell r="H2567" t="str">
            <v>LUZ DARY GARCÉS JIMÉNEZ</v>
          </cell>
          <cell r="I2567">
            <v>1096186148</v>
          </cell>
          <cell r="J2567" t="str">
            <v>GRUPO DE TRABAJO DE DEFENSA DEL CONSUMIDOR</v>
          </cell>
          <cell r="K2567" t="str">
            <v>DELEGATURA PARA ASUNTOS JURISDICCIONALES</v>
          </cell>
          <cell r="L2567" t="str">
            <v>DELEGATURA PARA ASUNTOS JURISDICCIONALES</v>
          </cell>
          <cell r="M2567" t="str">
            <v>NICKY ECHEVERRY</v>
          </cell>
          <cell r="O2567" t="str">
            <v>CONTRATACION DIRECTA</v>
          </cell>
          <cell r="P2567" t="str">
            <v>PRESTACION DE SERVICIOS</v>
          </cell>
          <cell r="Q2567" t="str">
            <v>PRESTACION DE SERVICIOS PROFESIONALES Y DE APOYO A LA GESTION</v>
          </cell>
          <cell r="R2567" t="str">
            <v xml:space="preserve">Prestación de servicios profesionales de carácter jurídico para el fortalecimiento de los trámites de respuesta a la ciudadanía relacionados con procesos jurisdiccionales. </v>
          </cell>
          <cell r="S2567">
            <v>45203</v>
          </cell>
          <cell r="T2567" t="str">
            <v>15/12/2023</v>
          </cell>
          <cell r="U2567">
            <v>45230</v>
          </cell>
          <cell r="V2567">
            <v>16250000</v>
          </cell>
          <cell r="W2567">
            <v>6283333</v>
          </cell>
          <cell r="X2567">
            <v>6500000</v>
          </cell>
          <cell r="Y2567">
            <v>45230</v>
          </cell>
          <cell r="Z2567" t="str">
            <v>TERMINACION ANTICIPADA</v>
          </cell>
          <cell r="AA2567">
            <v>-45</v>
          </cell>
          <cell r="AB2567">
            <v>-9966667</v>
          </cell>
        </row>
        <row r="2568">
          <cell r="A2568">
            <v>2567</v>
          </cell>
          <cell r="B2568" t="str">
            <v>23-436733--0</v>
          </cell>
          <cell r="C2568" t="str">
            <v>WILSON HERNAN DUARTE MONTAÑA</v>
          </cell>
          <cell r="D2568">
            <v>9535368</v>
          </cell>
          <cell r="F2568" t="str">
            <v>NATURAL</v>
          </cell>
          <cell r="G2568" t="str">
            <v>Hombre</v>
          </cell>
          <cell r="H2568" t="str">
            <v>GRACIELA ROJAS VALDERRAMA</v>
          </cell>
          <cell r="I2568">
            <v>52149418</v>
          </cell>
          <cell r="J2568" t="str">
            <v>GRUPO DE TRABAJO DE SECRETARIA</v>
          </cell>
          <cell r="K2568" t="str">
            <v>DELEGATURA PARA ASUNTOS JURISDICCIONALES</v>
          </cell>
          <cell r="L2568" t="str">
            <v>DELEGATURA PARA ASUNTOS JURISDICCIONALES</v>
          </cell>
          <cell r="M2568" t="str">
            <v>JORGE REY</v>
          </cell>
          <cell r="O2568" t="str">
            <v>CONTRATACION DIRECTA</v>
          </cell>
          <cell r="P2568" t="str">
            <v>PRESTACION DE SERVICIOS</v>
          </cell>
          <cell r="Q2568" t="str">
            <v>PRESTACION DE SERVICIOS PROFESIONALES Y DE APOYO A LA GESTION</v>
          </cell>
          <cell r="R2568" t="str">
            <v xml:space="preserve">Prestación de servicios de apoyo a la gestión para la atención de los trámites de respuesta a la ciudadanía relacionados con procesos jurisdiccionales. </v>
          </cell>
          <cell r="S2568">
            <v>45203</v>
          </cell>
          <cell r="T2568" t="str">
            <v>15/12/2023</v>
          </cell>
          <cell r="U2568">
            <v>45275</v>
          </cell>
          <cell r="V2568">
            <v>7000000</v>
          </cell>
          <cell r="W2568">
            <v>6906667</v>
          </cell>
          <cell r="X2568">
            <v>2800000</v>
          </cell>
          <cell r="Y2568">
            <v>45275</v>
          </cell>
          <cell r="Z2568" t="str">
            <v>REDUCCION</v>
          </cell>
          <cell r="AB2568">
            <v>-93333</v>
          </cell>
        </row>
        <row r="2569">
          <cell r="A2569">
            <v>2568</v>
          </cell>
          <cell r="B2569" t="str">
            <v>23-437158--0</v>
          </cell>
          <cell r="C2569" t="str">
            <v>ANDRES FELIPE TORRES LADINO</v>
          </cell>
          <cell r="D2569">
            <v>1121914030</v>
          </cell>
          <cell r="F2569" t="str">
            <v>NATURAL</v>
          </cell>
          <cell r="G2569" t="str">
            <v>Hombre</v>
          </cell>
          <cell r="H2569" t="str">
            <v xml:space="preserve">Alfonso Jose Cabarcas Mejia </v>
          </cell>
          <cell r="I2569">
            <v>92125870</v>
          </cell>
          <cell r="J2569" t="str">
            <v>GRUPO DE TRABAJO DE APOYO A LA RED NACIONAL DE PROTECCION AL CONSUMIDOR</v>
          </cell>
          <cell r="K2569" t="str">
            <v>DELEGATURA PARA LA PROTECCION DEL CONSUMIDOR</v>
          </cell>
          <cell r="L2569" t="str">
            <v>DELEGATURA PARA LA PROTECCION DEL CONSUMIDOR</v>
          </cell>
          <cell r="M2569" t="str">
            <v>SULLY TATIANA</v>
          </cell>
          <cell r="O2569" t="str">
            <v>CONTRATACION DIRECTA</v>
          </cell>
          <cell r="P2569" t="str">
            <v>PRESTACION DE SERVICIOS</v>
          </cell>
          <cell r="Q2569" t="str">
            <v>PRESTACION DE SERVICIOS PROFESIONALES Y DE APOYO A LA GESTION</v>
          </cell>
          <cell r="R2569" t="str">
            <v>Prestación de servicios para apoyar al Grupo de Trabajo de Apoyo a la Red Nacional de Protección al Consumidor, en la gestión administrativa de las Casas del Consumidor</v>
          </cell>
          <cell r="S2569">
            <v>45203</v>
          </cell>
          <cell r="T2569" t="str">
            <v>15/12/2023</v>
          </cell>
          <cell r="U2569">
            <v>45289</v>
          </cell>
          <cell r="V2569">
            <v>7725000</v>
          </cell>
          <cell r="W2569">
            <v>8961000</v>
          </cell>
          <cell r="X2569">
            <v>3090000</v>
          </cell>
          <cell r="Y2569">
            <v>45272</v>
          </cell>
          <cell r="Z2569" t="str">
            <v>ADICION Y PRORROGA</v>
          </cell>
          <cell r="AA2569">
            <v>14</v>
          </cell>
          <cell r="AB2569">
            <v>1236000</v>
          </cell>
        </row>
        <row r="2570">
          <cell r="A2570">
            <v>2569</v>
          </cell>
          <cell r="B2570" t="str">
            <v>23-423188--2</v>
          </cell>
          <cell r="C2570" t="str">
            <v>ANLLY KATHERINE GONZALEZ LOPEZ</v>
          </cell>
          <cell r="D2570">
            <v>1095835932</v>
          </cell>
          <cell r="F2570" t="str">
            <v>NATURAL</v>
          </cell>
          <cell r="G2570" t="str">
            <v>Mujer</v>
          </cell>
          <cell r="H2570" t="str">
            <v xml:space="preserve">Alfonso Jose Cabarcas Mejia </v>
          </cell>
          <cell r="I2570">
            <v>92125870</v>
          </cell>
          <cell r="J2570" t="str">
            <v>GRUPO DE TRABAJO DE APOYO A LA RED NACIONAL DE PROTECCION AL CONSUMIDOR</v>
          </cell>
          <cell r="K2570" t="str">
            <v>DELEGATURA PARA LA PROTECCION DEL CONSUMIDOR</v>
          </cell>
          <cell r="L2570" t="str">
            <v>DELEGATURA PARA LA PROTECCION DEL CONSUMIDOR</v>
          </cell>
          <cell r="M2570" t="str">
            <v>DIANA RUA</v>
          </cell>
          <cell r="O2570" t="str">
            <v>CONTRATACION DIRECTA</v>
          </cell>
          <cell r="P2570" t="str">
            <v>PRESTACION DE SERVICIOS</v>
          </cell>
          <cell r="Q2570" t="str">
            <v>PRESTACION DE SERVICIOS PROFESIONALES Y DE APOYO A LA GESTION</v>
          </cell>
          <cell r="R2570" t="str">
            <v>Prestación de servicios de apoyo a la gestión al Grupo de Trabajo de Apoyo de la Red Nacional de Protección al Consumidor en la realización de las actividades asistenciales del proceso de seguimiento a los servicios prestados por los programas misionales de la Red Nacional de Protección al Consumidor</v>
          </cell>
          <cell r="S2570">
            <v>45203</v>
          </cell>
          <cell r="T2570" t="str">
            <v>15/12/2023</v>
          </cell>
          <cell r="U2570">
            <v>45275</v>
          </cell>
          <cell r="V2570">
            <v>6083333</v>
          </cell>
          <cell r="W2570">
            <v>6083333</v>
          </cell>
          <cell r="X2570">
            <v>2500000</v>
          </cell>
        </row>
        <row r="2571">
          <cell r="A2571">
            <v>2570</v>
          </cell>
          <cell r="B2571" t="str">
            <v>23-438205--0</v>
          </cell>
          <cell r="C2571" t="str">
            <v xml:space="preserve">CESAR IVAN CASTAÑO RODELO </v>
          </cell>
          <cell r="D2571">
            <v>1104381578</v>
          </cell>
          <cell r="F2571" t="str">
            <v>NATURAL</v>
          </cell>
          <cell r="G2571" t="str">
            <v>Hombre</v>
          </cell>
          <cell r="H2571" t="str">
            <v xml:space="preserve">Alfonso Jose Cabarcas Mejia </v>
          </cell>
          <cell r="I2571">
            <v>92125870</v>
          </cell>
          <cell r="J2571" t="str">
            <v>GRUPO DE TRABAJO DE APOYO A LA RED NACIONAL DE PROTECCION AL CONSUMIDOR</v>
          </cell>
          <cell r="K2571" t="str">
            <v>DELEGATURA PARA LA PROTECCION DEL CONSUMIDOR</v>
          </cell>
          <cell r="L2571" t="str">
            <v>DELEGATURA PARA LA PROTECCION DEL CONSUMIDOR</v>
          </cell>
          <cell r="M2571" t="str">
            <v xml:space="preserve">JORGE CIFUENTES </v>
          </cell>
          <cell r="O2571" t="str">
            <v>CONTRATACION DIRECTA</v>
          </cell>
          <cell r="P2571" t="str">
            <v>PRESTACION DE SERVICIOS</v>
          </cell>
          <cell r="Q2571" t="str">
            <v>PRESTACION DE SERVICIOS PROFESIONALES Y DE APOYO A LA GESTION</v>
          </cell>
          <cell r="R2571" t="str">
            <v xml:space="preserve"> Prestar sus servicios para apoyar al Grupo de Trabajo de Apoyo a la Red Nacional de Protección al Consumidor, en la gestión administrativa de las Casas del Consumidor</v>
          </cell>
          <cell r="S2571">
            <v>45203</v>
          </cell>
          <cell r="T2571" t="str">
            <v>15/12/2023</v>
          </cell>
          <cell r="U2571">
            <v>45275</v>
          </cell>
          <cell r="V2571">
            <v>8633333</v>
          </cell>
          <cell r="W2571">
            <v>8633333</v>
          </cell>
          <cell r="X2571">
            <v>3500000</v>
          </cell>
        </row>
        <row r="2572">
          <cell r="A2572">
            <v>2571</v>
          </cell>
          <cell r="B2572" t="str">
            <v>23-438328--0</v>
          </cell>
          <cell r="C2572" t="str">
            <v>NATALIA GONZALEZ FRANCO</v>
          </cell>
          <cell r="D2572">
            <v>52780139</v>
          </cell>
          <cell r="F2572" t="str">
            <v>NATURAL</v>
          </cell>
          <cell r="G2572" t="str">
            <v>Mujer</v>
          </cell>
          <cell r="H2572" t="str">
            <v xml:space="preserve">Alfonso Jose Cabarcas Mejia </v>
          </cell>
          <cell r="I2572">
            <v>92125870</v>
          </cell>
          <cell r="J2572" t="str">
            <v>GRUPO DE TRABAJO DE APOYO A LA RED NACIONAL DE PROTECCION AL CONSUMIDOR</v>
          </cell>
          <cell r="K2572" t="str">
            <v>DELEGATURA PARA LA PROTECCION DEL CONSUMIDOR</v>
          </cell>
          <cell r="L2572" t="str">
            <v>DELEGATURA PARA LA PROTECCION DEL CONSUMIDOR</v>
          </cell>
          <cell r="M2572" t="str">
            <v>NICKY ECHEVERRY</v>
          </cell>
          <cell r="O2572" t="str">
            <v>CONTRATACION DIRECTA</v>
          </cell>
          <cell r="P2572" t="str">
            <v>PRESTACION DE SERVICIOS</v>
          </cell>
          <cell r="Q2572" t="str">
            <v>PRESTACION DE SERVICIOS PROFESIONALES Y DE APOYO A LA GESTION</v>
          </cell>
          <cell r="R2572" t="str">
            <v xml:space="preserve">Prestación de servicios para apoyar al Grupo de Trabajo de Apoyo a la Red Nacional de Protección del Consumidor en las actividades administrativas y  de seguimiento que se requieran en materia de acuerdos directos, arreglos transaccionales y cualquier mecanismo de solución pacífica de conflictos implementados por la RNPC.  </v>
          </cell>
          <cell r="S2572">
            <v>45204</v>
          </cell>
          <cell r="T2572" t="str">
            <v>15/12/2023</v>
          </cell>
          <cell r="U2572">
            <v>45275</v>
          </cell>
          <cell r="V2572">
            <v>7622000</v>
          </cell>
          <cell r="W2572">
            <v>7622000</v>
          </cell>
          <cell r="X2572">
            <v>3090000</v>
          </cell>
        </row>
        <row r="2573">
          <cell r="A2573">
            <v>2572</v>
          </cell>
          <cell r="B2573" t="str">
            <v>23-438802--2</v>
          </cell>
          <cell r="C2573" t="str">
            <v>YINA ALEXANDRA ORREGO PEÑA</v>
          </cell>
          <cell r="D2573">
            <v>26593234</v>
          </cell>
          <cell r="F2573" t="str">
            <v>NATURAL</v>
          </cell>
          <cell r="G2573" t="str">
            <v>Mujer</v>
          </cell>
          <cell r="H2573" t="str">
            <v>MARIA ISABEL SALAZAR ROJAS</v>
          </cell>
          <cell r="I2573">
            <v>52560160</v>
          </cell>
          <cell r="J2573" t="str">
            <v>OFICINA ASESORA JURIDICA</v>
          </cell>
          <cell r="K2573" t="str">
            <v>OFICINA ASESORA JURIDICA</v>
          </cell>
          <cell r="L2573" t="str">
            <v>OFICINA ASESORA JURIDICA</v>
          </cell>
          <cell r="M2573" t="str">
            <v>NICKY ECHEVERRY</v>
          </cell>
          <cell r="O2573" t="str">
            <v>CONTRATACION DIRECTA</v>
          </cell>
          <cell r="P2573" t="str">
            <v>PRESTACION DE SERVICIOS</v>
          </cell>
          <cell r="Q2573" t="str">
            <v>PRESTACION DE SERVICIOS PROFESIONALES Y DE APOYO A LA GESTION</v>
          </cell>
          <cell r="R2573" t="str">
            <v xml:space="preserve">Prestación de servicios de apoyo a la gestión, para el fortalecimiento de los trámites de respuesta a la ciudadanía, a cargo de la Oficina Asesora Jurídica. </v>
          </cell>
          <cell r="S2573">
            <v>45204</v>
          </cell>
          <cell r="T2573" t="str">
            <v>15/12/2023</v>
          </cell>
          <cell r="U2573">
            <v>45275</v>
          </cell>
          <cell r="V2573">
            <v>8568000</v>
          </cell>
          <cell r="W2573">
            <v>8568000</v>
          </cell>
          <cell r="X2573">
            <v>3570000</v>
          </cell>
        </row>
        <row r="2574">
          <cell r="A2574">
            <v>2573</v>
          </cell>
          <cell r="B2574" t="str">
            <v>23-438807--2</v>
          </cell>
          <cell r="C2574" t="str">
            <v>JAVIER DARIO ANAYA NARVAEZ</v>
          </cell>
          <cell r="D2574">
            <v>15607319</v>
          </cell>
          <cell r="F2574" t="str">
            <v>NATURAL</v>
          </cell>
          <cell r="G2574" t="str">
            <v>Hombre</v>
          </cell>
          <cell r="H2574" t="str">
            <v>MARIA ISABEL SALAZAR ROJAS</v>
          </cell>
          <cell r="I2574">
            <v>52560160</v>
          </cell>
          <cell r="J2574" t="str">
            <v>OFICINA ASESORA JURIDICA</v>
          </cell>
          <cell r="K2574" t="str">
            <v>OFICINA ASESORA JURIDICA</v>
          </cell>
          <cell r="L2574" t="str">
            <v>OFICINA ASESORA JURIDICA</v>
          </cell>
          <cell r="M2574" t="str">
            <v>NICKY ECHEVERRY</v>
          </cell>
          <cell r="O2574" t="str">
            <v>CONTRATACION DIRECTA</v>
          </cell>
          <cell r="P2574" t="str">
            <v>PRESTACION DE SERVICIOS</v>
          </cell>
          <cell r="Q2574" t="str">
            <v>PRESTACION DE SERVICIOS PROFESIONALES Y DE APOYO A LA GESTION</v>
          </cell>
          <cell r="R2574" t="str">
            <v xml:space="preserve">Prestación de servicios profesionales jurídicos para el fortalecimiento de los trámites de respuesta a la ciudadanía, a cargo de la Oficina Asesora Jurídica. </v>
          </cell>
          <cell r="S2574">
            <v>45204</v>
          </cell>
          <cell r="T2574" t="str">
            <v>15/12/2023</v>
          </cell>
          <cell r="U2574">
            <v>45275</v>
          </cell>
          <cell r="V2574">
            <v>24000000</v>
          </cell>
          <cell r="W2574">
            <v>24000000</v>
          </cell>
          <cell r="X2574">
            <v>10000000</v>
          </cell>
        </row>
        <row r="2575">
          <cell r="A2575">
            <v>2574</v>
          </cell>
          <cell r="B2575" t="str">
            <v>23-442744--2</v>
          </cell>
          <cell r="C2575" t="str">
            <v>RAMON FRANCISCO CARDENAS RAMIREZ</v>
          </cell>
          <cell r="D2575">
            <v>19214395</v>
          </cell>
          <cell r="F2575" t="str">
            <v>NATURAL</v>
          </cell>
          <cell r="G2575" t="str">
            <v>Hombre</v>
          </cell>
          <cell r="H2575" t="str">
            <v>NEYIRETH YURLEY BRICEÑO RAMIREZ</v>
          </cell>
          <cell r="I2575">
            <v>1032379331</v>
          </cell>
          <cell r="J2575" t="str">
            <v>GRUPO DE TRABAJO DE GESTION JUDICIAL</v>
          </cell>
          <cell r="K2575" t="str">
            <v>OFICINA ASESORA JURIDICA</v>
          </cell>
          <cell r="L2575" t="str">
            <v>OFICINA ASESORA JURIDICA</v>
          </cell>
          <cell r="M2575" t="str">
            <v>NICKY ECHEVERRY</v>
          </cell>
          <cell r="O2575" t="str">
            <v>CONTRATACION DIRECTA</v>
          </cell>
          <cell r="P2575" t="str">
            <v>PRESTACION DE SERVICIOS</v>
          </cell>
          <cell r="Q2575" t="str">
            <v>PRESTACION DE SERVICIOS PROFESIONALES Y DE APOYO A LA GESTION</v>
          </cell>
          <cell r="R2575" t="str">
            <v xml:space="preserve">Prestación de servicios profesionales jurídicos para el fortalecimiento de los trámites de respuesta a la ciudadanía, a cargo de la Oficina Asesora Jurídica. </v>
          </cell>
          <cell r="S2575">
            <v>45204</v>
          </cell>
          <cell r="T2575" t="str">
            <v>15/12/2023</v>
          </cell>
          <cell r="U2575">
            <v>45275</v>
          </cell>
          <cell r="V2575">
            <v>24000000</v>
          </cell>
          <cell r="W2575">
            <v>24000000</v>
          </cell>
          <cell r="X2575">
            <v>10000000</v>
          </cell>
        </row>
        <row r="2576">
          <cell r="A2576">
            <v>2575</v>
          </cell>
          <cell r="B2576" t="str">
            <v>23-438960--0</v>
          </cell>
          <cell r="C2576" t="str">
            <v>GIOVANNY BLANCO SARGENT</v>
          </cell>
          <cell r="D2576">
            <v>9096338</v>
          </cell>
          <cell r="F2576" t="str">
            <v>NATURAL</v>
          </cell>
          <cell r="G2576" t="str">
            <v>Hombre</v>
          </cell>
          <cell r="H2576" t="str">
            <v xml:space="preserve">Alfonso Jose Cabarcas Mejia </v>
          </cell>
          <cell r="I2576">
            <v>92125870</v>
          </cell>
          <cell r="J2576" t="str">
            <v>GRUPO DE TRABAJO DE APOYO A LA RED NACIONAL DE PROTECCION AL CONSUMIDOR</v>
          </cell>
          <cell r="K2576" t="str">
            <v>DELEGATURA PARA LA PROTECCION DEL CONSUMIDOR</v>
          </cell>
          <cell r="L2576" t="str">
            <v>DELEGATURA PARA LA PROTECCION DEL CONSUMIDOR</v>
          </cell>
          <cell r="M2576" t="str">
            <v xml:space="preserve">JORGE CIFUENTES </v>
          </cell>
          <cell r="O2576" t="str">
            <v>CONTRATACION DIRECTA</v>
          </cell>
          <cell r="P2576" t="str">
            <v>PRESTACION DE SERVICIOS</v>
          </cell>
          <cell r="Q2576" t="str">
            <v>PRESTACION DE SERVICIOS PROFESIONALES Y DE APOYO A LA GESTION</v>
          </cell>
          <cell r="R2576" t="str">
            <v>Prestar sus servicios para apoyar al Grupo de Trabajo de Apoyo a la Red Nacional de Protección al Consumidor, en la gestión administrativa de las Casas del Consumidor</v>
          </cell>
          <cell r="S2576">
            <v>45203</v>
          </cell>
          <cell r="T2576" t="str">
            <v>15/12/2023</v>
          </cell>
          <cell r="U2576">
            <v>45275</v>
          </cell>
          <cell r="V2576">
            <v>7622000</v>
          </cell>
          <cell r="W2576">
            <v>7519000</v>
          </cell>
          <cell r="X2576">
            <v>3090000</v>
          </cell>
          <cell r="Y2576">
            <v>45275</v>
          </cell>
          <cell r="Z2576" t="str">
            <v>REDUCCION</v>
          </cell>
          <cell r="AB2576">
            <v>-103000</v>
          </cell>
        </row>
        <row r="2577">
          <cell r="A2577">
            <v>2576</v>
          </cell>
          <cell r="B2577" t="str">
            <v>23-439211--0</v>
          </cell>
          <cell r="C2577" t="str">
            <v>JOSÉ DE JESÚS HERRERA VELASQUEZ</v>
          </cell>
          <cell r="D2577">
            <v>1022371192</v>
          </cell>
          <cell r="F2577" t="str">
            <v>NATURAL</v>
          </cell>
          <cell r="G2577" t="str">
            <v>Hombre</v>
          </cell>
          <cell r="H2577" t="str">
            <v>JULIANA FERIA MANASCERO</v>
          </cell>
          <cell r="I2577">
            <v>1020782679</v>
          </cell>
          <cell r="J2577" t="str">
            <v>GRUPO DE TRABAJO DE PROTECCION Y PROMOCION DE LA COMPETENCIA</v>
          </cell>
          <cell r="K2577" t="str">
            <v>DELEGATURA PARA LA PROTECCION DE LA COMPETENCIA</v>
          </cell>
          <cell r="L2577" t="str">
            <v>DELEGATURA PARA LA PROTECCION DE LA COMPETENCIA</v>
          </cell>
          <cell r="M2577" t="str">
            <v xml:space="preserve">JORGE CIFUENTES </v>
          </cell>
          <cell r="O2577" t="str">
            <v>CONTRATACION DIRECTA</v>
          </cell>
          <cell r="P2577" t="str">
            <v>PRESTACION DE SERVICIOS</v>
          </cell>
          <cell r="Q2577" t="str">
            <v>PRESTACION DE SERVICIOS PROFESIONALES Y DE APOYO A LA GESTION</v>
          </cell>
          <cell r="R2577" t="str">
            <v>Prestación de servicios profesionales de un economista para apoyar el Grupo de Trabajo de Protección y Promoción de la Competencia y a la Delegatura para la Protección de la Competencia en todas las actividades de análisis económico, relacionadas con Prácticas Comerciales Restrictivas y Competencia Desleal Administrativa.</v>
          </cell>
          <cell r="S2577">
            <v>45203</v>
          </cell>
          <cell r="T2577" t="str">
            <v>29/12/2023</v>
          </cell>
          <cell r="U2577">
            <v>45289</v>
          </cell>
          <cell r="V2577">
            <v>27280000</v>
          </cell>
          <cell r="W2577">
            <v>27280000</v>
          </cell>
          <cell r="X2577">
            <v>9300000</v>
          </cell>
        </row>
        <row r="2578">
          <cell r="A2578">
            <v>2577</v>
          </cell>
          <cell r="B2578" t="str">
            <v>23-439451--0</v>
          </cell>
          <cell r="C2578" t="str">
            <v>PEDRO PABLO MEJIA RUBIO</v>
          </cell>
          <cell r="D2578">
            <v>1002547193</v>
          </cell>
          <cell r="F2578" t="str">
            <v>NATURAL</v>
          </cell>
          <cell r="G2578" t="str">
            <v>Hombre</v>
          </cell>
          <cell r="H2578" t="str">
            <v>FREDY ORLANDO FERNANDEZ FERNANDEZ</v>
          </cell>
          <cell r="I2578">
            <v>74326993</v>
          </cell>
          <cell r="J2578" t="str">
            <v>GRUPO DE TRABAJO DE PRACTICAS RESTRICTIVAS DE LA COMPETENCIA</v>
          </cell>
          <cell r="K2578" t="str">
            <v>DELEGATURA PARA LA PROTECCION DE LA COMPETENCIA</v>
          </cell>
          <cell r="L2578" t="str">
            <v>DELEGATURA PARA LA PROTECCION DE LA COMPETENCIA</v>
          </cell>
          <cell r="M2578" t="str">
            <v xml:space="preserve">JORGE CIFUENTES </v>
          </cell>
          <cell r="O2578" t="str">
            <v>CONTRATACION DIRECTA</v>
          </cell>
          <cell r="P2578" t="str">
            <v>PRESTACION DE SERVICIOS</v>
          </cell>
          <cell r="Q2578" t="str">
            <v>PRESTACION DE SERVICIOS PROFESIONALES Y DE APOYO A LA GESTION</v>
          </cell>
          <cell r="R2578" t="str">
            <v>Prestación de servicios para apoyar la gestión del Grupo de Trabajo de Prácticas Restrictivas de la Competencia y a la Delegatura para la Protección de la Competencia en las actividades de carácter económico relacionadas con prácticas comerciales restrictivas y competencia desleal administrativa que le sean asignadas.</v>
          </cell>
          <cell r="S2578">
            <v>45203</v>
          </cell>
          <cell r="T2578" t="str">
            <v>29/12/2023</v>
          </cell>
          <cell r="U2578">
            <v>45289</v>
          </cell>
          <cell r="V2578">
            <v>10947200</v>
          </cell>
          <cell r="W2578">
            <v>10947200</v>
          </cell>
          <cell r="X2578">
            <v>3732000</v>
          </cell>
        </row>
        <row r="2579">
          <cell r="A2579">
            <v>2578</v>
          </cell>
          <cell r="B2579" t="str">
            <v>23-439213--0</v>
          </cell>
          <cell r="C2579" t="str">
            <v>PAULA ANDREA MARIÑO ARANZAZU</v>
          </cell>
          <cell r="D2579">
            <v>1016075196</v>
          </cell>
          <cell r="F2579" t="str">
            <v>NATURAL</v>
          </cell>
          <cell r="G2579" t="str">
            <v>Mujer</v>
          </cell>
          <cell r="H2579" t="str">
            <v>FREDY ORLANDO FERNANDEZ FERNANDEZ</v>
          </cell>
          <cell r="I2579">
            <v>74326993</v>
          </cell>
          <cell r="J2579" t="str">
            <v>GRUPO DE TRABAJO DE PRACTICAS RESTRICTIVAS DE LA COMPETENCIA</v>
          </cell>
          <cell r="K2579" t="str">
            <v>DELEGATURA PARA LA PROTECCION DE LA COMPETENCIA</v>
          </cell>
          <cell r="L2579" t="str">
            <v>DELEGATURA PARA LA PROTECCION DE LA COMPETENCIA</v>
          </cell>
          <cell r="M2579" t="str">
            <v xml:space="preserve">JORGE CIFUENTES </v>
          </cell>
          <cell r="O2579" t="str">
            <v>CONTRATACION DIRECTA</v>
          </cell>
          <cell r="P2579" t="str">
            <v>PRESTACION DE SERVICIOS</v>
          </cell>
          <cell r="Q2579" t="str">
            <v>PRESTACION DE SERVICIOS PROFESIONALES Y DE APOYO A LA GESTION</v>
          </cell>
          <cell r="R2579" t="str">
            <v>Prestación de servicios profesionales de un abogado para apoyar a la Delegatura para la Protección de la Competencia en todas las actividades legales que tenga a cargo.</v>
          </cell>
          <cell r="S2579">
            <v>45203</v>
          </cell>
          <cell r="T2579" t="str">
            <v>15/12/2023</v>
          </cell>
          <cell r="U2579">
            <v>45275</v>
          </cell>
          <cell r="V2579">
            <v>16292333</v>
          </cell>
          <cell r="W2579">
            <v>16292333</v>
          </cell>
          <cell r="X2579">
            <v>6605000</v>
          </cell>
        </row>
        <row r="2580">
          <cell r="A2580">
            <v>2579</v>
          </cell>
          <cell r="B2580" t="str">
            <v>23-440134--0</v>
          </cell>
          <cell r="C2580" t="str">
            <v>YINA LIZETH RODRIGUEZ LEAL</v>
          </cell>
          <cell r="D2580">
            <v>1121896150</v>
          </cell>
          <cell r="F2580" t="str">
            <v>NATURAL</v>
          </cell>
          <cell r="G2580" t="str">
            <v>Mujer</v>
          </cell>
          <cell r="H2580" t="str">
            <v xml:space="preserve">Alfonso Jose Cabarcas Mejia </v>
          </cell>
          <cell r="I2580">
            <v>92125870</v>
          </cell>
          <cell r="J2580" t="str">
            <v>GRUPO DE TRABAJO DE APOYO A LA RED NACIONAL DE PROTECCION AL CONSUMIDOR</v>
          </cell>
          <cell r="K2580" t="str">
            <v>DELEGATURA PARA LA PROTECCION DEL CONSUMIDOR</v>
          </cell>
          <cell r="L2580" t="str">
            <v>DELEGATURA PARA LA PROTECCION DEL CONSUMIDOR</v>
          </cell>
          <cell r="M2580" t="str">
            <v>JORGE REY</v>
          </cell>
          <cell r="O2580" t="str">
            <v>CONTRATACION DIRECTA</v>
          </cell>
          <cell r="P2580" t="str">
            <v>PRESTACION DE SERVICIOS</v>
          </cell>
          <cell r="Q2580" t="str">
            <v>PRESTACION DE SERVICIOS PROFESIONALES Y DE APOYO A LA GESTION</v>
          </cell>
          <cell r="R2580" t="str">
            <v>“Prestación de servicios profesionales para apoyar al Grupo de Trabajo de Apoyo a la Red Nacional de Protección al Consumidor, en el desarrollo de las actividades de atención y difusión de los derechos del Consumidor.”</v>
          </cell>
          <cell r="S2580">
            <v>45222</v>
          </cell>
          <cell r="T2580" t="str">
            <v>15/12/2023</v>
          </cell>
          <cell r="U2580">
            <v>45275</v>
          </cell>
          <cell r="V2580">
            <v>13566666</v>
          </cell>
          <cell r="W2580">
            <v>13383333</v>
          </cell>
          <cell r="X2580">
            <v>5500000</v>
          </cell>
          <cell r="Y2580">
            <v>45274</v>
          </cell>
          <cell r="Z2580" t="str">
            <v>REDUCCION</v>
          </cell>
          <cell r="AB2580">
            <v>-183333</v>
          </cell>
        </row>
        <row r="2581">
          <cell r="A2581">
            <v>2580</v>
          </cell>
          <cell r="B2581" t="str">
            <v>23-438930--0</v>
          </cell>
          <cell r="C2581" t="str">
            <v>DOMINGO CARLOS GOMEZ BUSTILLO</v>
          </cell>
          <cell r="D2581">
            <v>7930560</v>
          </cell>
          <cell r="F2581" t="str">
            <v>NATURAL</v>
          </cell>
          <cell r="G2581" t="str">
            <v>Hombre</v>
          </cell>
          <cell r="H2581" t="str">
            <v xml:space="preserve">Alfonso Jose Cabarcas Mejia </v>
          </cell>
          <cell r="I2581">
            <v>92125870</v>
          </cell>
          <cell r="J2581" t="str">
            <v>GRUPO DE TRABAJO DE APOYO A LA RED NACIONAL DE PROTECCION AL CONSUMIDOR</v>
          </cell>
          <cell r="K2581" t="str">
            <v>DELEGATURA PARA LA PROTECCION DEL CONSUMIDOR</v>
          </cell>
          <cell r="L2581" t="str">
            <v>DELEGATURA PARA LA PROTECCION DEL CONSUMIDOR</v>
          </cell>
          <cell r="M2581" t="str">
            <v>JORGE REY</v>
          </cell>
          <cell r="O2581" t="str">
            <v>CONTRATACION DIRECTA</v>
          </cell>
          <cell r="P2581" t="str">
            <v>PRESTACION DE SERVICIOS</v>
          </cell>
          <cell r="Q2581" t="str">
            <v>PRESTACION DE SERVICIOS PROFESIONALES Y DE APOYO A LA GESTION</v>
          </cell>
          <cell r="R2581"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581">
            <v>45201</v>
          </cell>
          <cell r="T2581" t="str">
            <v>15/12/2023</v>
          </cell>
          <cell r="U2581">
            <v>45275</v>
          </cell>
          <cell r="V2581">
            <v>11100000</v>
          </cell>
          <cell r="W2581">
            <v>10950000</v>
          </cell>
          <cell r="X2581">
            <v>4500000</v>
          </cell>
          <cell r="Y2581">
            <v>45275</v>
          </cell>
          <cell r="Z2581" t="str">
            <v>REDUCCION</v>
          </cell>
          <cell r="AB2581">
            <v>-150000</v>
          </cell>
        </row>
        <row r="2582">
          <cell r="A2582">
            <v>2581</v>
          </cell>
          <cell r="B2582" t="str">
            <v>23-438931--0</v>
          </cell>
          <cell r="C2582" t="str">
            <v>DIANA DEL CARMEN MARTINEZ BUSTILLO</v>
          </cell>
          <cell r="D2582">
            <v>33272451</v>
          </cell>
          <cell r="F2582" t="str">
            <v>NATURAL</v>
          </cell>
          <cell r="G2582" t="str">
            <v>Hombre</v>
          </cell>
          <cell r="H2582" t="str">
            <v xml:space="preserve">Alfonso Jose Cabarcas Mejia </v>
          </cell>
          <cell r="I2582">
            <v>92125870</v>
          </cell>
          <cell r="J2582" t="str">
            <v>GRUPO DE TRABAJO DE APOYO A LA RED NACIONAL DE PROTECCION AL CONSUMIDOR</v>
          </cell>
          <cell r="K2582" t="str">
            <v>DELEGATURA PARA LA PROTECCION DEL CONSUMIDOR</v>
          </cell>
          <cell r="L2582" t="str">
            <v>DELEGATURA PARA LA PROTECCION DEL CONSUMIDOR</v>
          </cell>
          <cell r="M2582" t="str">
            <v>JORGE REY</v>
          </cell>
          <cell r="O2582" t="str">
            <v>CONTRATACION DIRECTA</v>
          </cell>
          <cell r="P2582" t="str">
            <v>PRESTACION DE SERVICIOS</v>
          </cell>
          <cell r="Q2582" t="str">
            <v>PRESTACION DE SERVICIOS PROFESIONALES Y DE APOYO A LA GESTION</v>
          </cell>
          <cell r="R2582" t="str">
            <v>Prestar servicios Profesionales para apoyar al Grupo de Trabajo de Apoyo a la Red Nacional de Protección al Consumidor, en el desarrollo de las actividades de atención y difusión de los derechos del Consumidor._x000D_
"</v>
          </cell>
          <cell r="S2582">
            <v>45201</v>
          </cell>
          <cell r="T2582" t="str">
            <v>15/12/2023</v>
          </cell>
          <cell r="U2582">
            <v>45275</v>
          </cell>
          <cell r="V2582">
            <v>13566667</v>
          </cell>
          <cell r="W2582">
            <v>13566667</v>
          </cell>
          <cell r="X2582">
            <v>5500000</v>
          </cell>
          <cell r="Y2582" t="str">
            <v>22/11/2023
2023/12/15</v>
          </cell>
          <cell r="Z2582" t="str">
            <v>FORMA DE PAGO
ACLARACION</v>
          </cell>
        </row>
        <row r="2583">
          <cell r="A2583">
            <v>2582</v>
          </cell>
          <cell r="B2583" t="str">
            <v>23-439389--0</v>
          </cell>
          <cell r="C2583" t="str">
            <v>OSCAR DAVID SALGADO LOPEZ</v>
          </cell>
          <cell r="D2583">
            <v>79791548</v>
          </cell>
          <cell r="F2583" t="str">
            <v>NATURAL</v>
          </cell>
          <cell r="G2583" t="str">
            <v>Mujer</v>
          </cell>
          <cell r="H2583" t="str">
            <v xml:space="preserve">Alfonso Jose Cabarcas Mejia </v>
          </cell>
          <cell r="I2583">
            <v>92125870</v>
          </cell>
          <cell r="J2583" t="str">
            <v>GRUPO DE TRABAJO DE APOYO A LA RED NACIONAL DE PROTECCION AL CONSUMIDOR</v>
          </cell>
          <cell r="K2583" t="str">
            <v>DELEGATURA PARA LA PROTECCION DEL CONSUMIDOR</v>
          </cell>
          <cell r="L2583" t="str">
            <v>DELEGATURA PARA LA PROTECCION DEL CONSUMIDOR</v>
          </cell>
          <cell r="M2583" t="str">
            <v>JORGE REY</v>
          </cell>
          <cell r="O2583" t="str">
            <v>CONTRATACION DIRECTA</v>
          </cell>
          <cell r="P2583" t="str">
            <v>PRESTACION DE SERVICIOS</v>
          </cell>
          <cell r="Q2583" t="str">
            <v>PRESTACION DE SERVICIOS PROFESIONALES Y DE APOYO A LA GESTION</v>
          </cell>
          <cell r="R2583" t="str">
            <v>Prestación de servicios profesionales para apoyar al Grupo de Trabajo de Apoyo de la Red Nacional de Protección al Consumidor, para realizar las sensibilizaciones en temas relacionados con Reglamentos Técnicos y Metrología Legal.</v>
          </cell>
          <cell r="S2583">
            <v>45201</v>
          </cell>
          <cell r="T2583" t="str">
            <v>15/12/2023</v>
          </cell>
          <cell r="U2583">
            <v>45275</v>
          </cell>
          <cell r="V2583">
            <v>11100000</v>
          </cell>
          <cell r="W2583">
            <v>10950000</v>
          </cell>
          <cell r="X2583">
            <v>4500000</v>
          </cell>
          <cell r="Y2583">
            <v>45244</v>
          </cell>
          <cell r="Z2583" t="str">
            <v>REDUCCION</v>
          </cell>
          <cell r="AB2583">
            <v>-150000</v>
          </cell>
        </row>
        <row r="2584">
          <cell r="A2584">
            <v>2583</v>
          </cell>
          <cell r="B2584" t="str">
            <v>23-436951--2</v>
          </cell>
          <cell r="C2584" t="str">
            <v>JOHANNA CRISTINA VIEDA BENAVIDES</v>
          </cell>
          <cell r="D2584">
            <v>1077845637</v>
          </cell>
          <cell r="F2584" t="str">
            <v>NATURAL</v>
          </cell>
          <cell r="G2584" t="str">
            <v>Mujer</v>
          </cell>
          <cell r="H2584" t="str">
            <v xml:space="preserve">Alfonso Jose Cabarcas Mejia </v>
          </cell>
          <cell r="I2584">
            <v>92125870</v>
          </cell>
          <cell r="J2584" t="str">
            <v>GRUPO DE TRABAJO DE APOYO A LA RED NACIONAL DE PROTECCION AL CONSUMIDOR</v>
          </cell>
          <cell r="K2584" t="str">
            <v>DELEGATURA PARA LA PROTECCION DEL CONSUMIDOR</v>
          </cell>
          <cell r="L2584" t="str">
            <v>DELEGATURA PARA LA PROTECCION DEL CONSUMIDOR</v>
          </cell>
          <cell r="M2584" t="str">
            <v>JORGE REY</v>
          </cell>
          <cell r="O2584" t="str">
            <v>CONTRATACION DIRECTA</v>
          </cell>
          <cell r="P2584" t="str">
            <v>PRESTACION DE SERVICIOS</v>
          </cell>
          <cell r="Q2584" t="str">
            <v>PRESTACION DE SERVICIOS PROFESIONALES Y DE APOYO A LA GESTION</v>
          </cell>
          <cell r="R2584"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584">
            <v>45205</v>
          </cell>
          <cell r="T2584" t="str">
            <v>15/12/2023</v>
          </cell>
          <cell r="U2584">
            <v>45275</v>
          </cell>
          <cell r="V2584">
            <v>13016667</v>
          </cell>
          <cell r="W2584">
            <v>13016667</v>
          </cell>
          <cell r="X2584">
            <v>5500000</v>
          </cell>
        </row>
        <row r="2585">
          <cell r="A2585">
            <v>2584</v>
          </cell>
          <cell r="B2585" t="str">
            <v>23-439506--0</v>
          </cell>
          <cell r="C2585" t="str">
            <v>MARIA FERNANDA DE LA OSSA CHAGIN</v>
          </cell>
          <cell r="D2585">
            <v>1018466765</v>
          </cell>
          <cell r="F2585" t="str">
            <v>NATURAL</v>
          </cell>
          <cell r="G2585" t="str">
            <v>Mujer</v>
          </cell>
          <cell r="H2585" t="str">
            <v xml:space="preserve">Alfonso Jose Cabarcas Mejia </v>
          </cell>
          <cell r="I2585">
            <v>92125870</v>
          </cell>
          <cell r="J2585" t="str">
            <v>GRUPO DE TRABAJO DE APOYO A LA RED NACIONAL DE PROTECCION AL CONSUMIDOR</v>
          </cell>
          <cell r="K2585" t="str">
            <v>DELEGATURA PARA LA PROTECCION DEL CONSUMIDOR</v>
          </cell>
          <cell r="L2585" t="str">
            <v>DELEGATURA PARA LA PROTECCION DEL CONSUMIDOR</v>
          </cell>
          <cell r="M2585" t="str">
            <v>SULLY MORENO</v>
          </cell>
          <cell r="O2585" t="str">
            <v>CONTRATACION DIRECTA</v>
          </cell>
          <cell r="P2585" t="str">
            <v>PRESTACION DE SERVICIOS</v>
          </cell>
          <cell r="Q2585" t="str">
            <v>PRESTACION DE SERVICIOS PROFESIONALES Y DE APOYO A LA GESTION</v>
          </cell>
          <cell r="R2585" t="str">
            <v xml:space="preserve">Prestación de servicios profesionales para apoyar de manera transversal al Grupo de Trabajo de Apoyo a la Red Nacional de Protección al Consumidor en el seguimiento y ejecución de los planes y programas a cargo de la RNPC.  </v>
          </cell>
          <cell r="S2585">
            <v>45203</v>
          </cell>
          <cell r="T2585" t="str">
            <v>15/12/2023</v>
          </cell>
          <cell r="U2585">
            <v>45275</v>
          </cell>
          <cell r="V2585">
            <v>19733333</v>
          </cell>
          <cell r="W2585">
            <v>19466667</v>
          </cell>
          <cell r="X2585">
            <v>8000000</v>
          </cell>
          <cell r="Y2585">
            <v>45275</v>
          </cell>
          <cell r="Z2585" t="str">
            <v>REDUCCION</v>
          </cell>
          <cell r="AB2585">
            <v>-266666</v>
          </cell>
        </row>
        <row r="2586">
          <cell r="A2586">
            <v>2585</v>
          </cell>
          <cell r="B2586" t="str">
            <v>23-439509--0</v>
          </cell>
          <cell r="C2586" t="str">
            <v xml:space="preserve">ANGELICA JASMIN ACOSTA ARAUJO </v>
          </cell>
          <cell r="D2586">
            <v>1003407955</v>
          </cell>
          <cell r="F2586" t="str">
            <v>NATURAL</v>
          </cell>
          <cell r="G2586" t="str">
            <v>Mujer</v>
          </cell>
          <cell r="H2586" t="str">
            <v xml:space="preserve">Alfonso Jose Cabarcas Mejia </v>
          </cell>
          <cell r="I2586">
            <v>92125870</v>
          </cell>
          <cell r="J2586" t="str">
            <v>GRUPO DE TRABAJO DE APOYO A LA RED NACIONAL DE PROTECCION AL CONSUMIDOR</v>
          </cell>
          <cell r="K2586" t="str">
            <v>DELEGATURA PARA LA PROTECCION DEL CONSUMIDOR</v>
          </cell>
          <cell r="L2586" t="str">
            <v>DELEGATURA PARA LA PROTECCION DEL CONSUMIDOR</v>
          </cell>
          <cell r="M2586" t="str">
            <v>SULLY MORENO</v>
          </cell>
          <cell r="O2586" t="str">
            <v>CONTRATACION DIRECTA</v>
          </cell>
          <cell r="P2586" t="str">
            <v>PRESTACION DE SERVICIOS</v>
          </cell>
          <cell r="Q2586" t="str">
            <v>PRESTACION DE SERVICIOS PROFESIONALES Y DE APOYO A LA GESTION</v>
          </cell>
          <cell r="R2586" t="str">
            <v>Prestación de servicios para apoyar al Grupo de Trabajo de Apoyo a la Red Nacional de Protección al Consumidor, en la gestión administrativa de las Casas del Consumidor</v>
          </cell>
          <cell r="S2586">
            <v>45203</v>
          </cell>
          <cell r="T2586" t="str">
            <v>15/12/2023</v>
          </cell>
          <cell r="U2586">
            <v>45275</v>
          </cell>
          <cell r="V2586">
            <v>6166667</v>
          </cell>
          <cell r="W2586">
            <v>6083333</v>
          </cell>
          <cell r="X2586">
            <v>2500000</v>
          </cell>
          <cell r="Y2586">
            <v>45279</v>
          </cell>
          <cell r="Z2586" t="str">
            <v>REDUCCION</v>
          </cell>
          <cell r="AB2586">
            <v>-83334</v>
          </cell>
        </row>
        <row r="2587">
          <cell r="A2587">
            <v>2586</v>
          </cell>
          <cell r="B2587" t="str">
            <v>23-440672--0</v>
          </cell>
          <cell r="C2587" t="str">
            <v>MARTHA LILIANA ARIAS BELLO</v>
          </cell>
          <cell r="D2587">
            <v>52499546</v>
          </cell>
          <cell r="F2587" t="str">
            <v>NATURAL</v>
          </cell>
          <cell r="G2587" t="str">
            <v>Mujer</v>
          </cell>
          <cell r="H2587" t="str">
            <v>MARIA DEL ROSARIO HERNANDEZ SIERRA</v>
          </cell>
          <cell r="I2587">
            <v>52692328</v>
          </cell>
          <cell r="J2587" t="str">
            <v>DIRECCION FINANCIERA</v>
          </cell>
          <cell r="K2587" t="str">
            <v>DIRECCION FINANCIERA</v>
          </cell>
          <cell r="L2587" t="str">
            <v>SECRETARIA GENERAL</v>
          </cell>
          <cell r="M2587" t="str">
            <v>JAIME LOPEZ</v>
          </cell>
          <cell r="O2587" t="str">
            <v>CONTRATACION DIRECTA</v>
          </cell>
          <cell r="P2587" t="str">
            <v>PRESTACION DE SERVICIOS</v>
          </cell>
          <cell r="Q2587" t="str">
            <v>PRESTACION DE SERVICIOS PROFESIONALES Y DE APOYO A LA GESTION</v>
          </cell>
          <cell r="R2587" t="str">
            <v>Prestación de servicios profesionales especializados y de asesoría a la Dirección Financiera, para apoyar las gestiones y actividades de planificación necesarias, para efectuar la estimación del deterioro de la cartera de la Superintendencia de Industria y Comercio para la vigencia fiscal 2023.</v>
          </cell>
          <cell r="S2587">
            <v>45203</v>
          </cell>
          <cell r="T2587">
            <v>45289</v>
          </cell>
          <cell r="U2587">
            <v>45289</v>
          </cell>
          <cell r="V2587">
            <v>28183302</v>
          </cell>
          <cell r="W2587">
            <v>28183302</v>
          </cell>
          <cell r="X2587">
            <v>9718380</v>
          </cell>
        </row>
        <row r="2588">
          <cell r="A2588">
            <v>2587</v>
          </cell>
          <cell r="B2588" t="str">
            <v>23-442537--0</v>
          </cell>
          <cell r="C2588" t="str">
            <v>GERMÁN ENRIQUE RODRÍGUEZ RODRÍGUEZ</v>
          </cell>
          <cell r="D2588">
            <v>79883118</v>
          </cell>
          <cell r="F2588" t="str">
            <v>NATURAL</v>
          </cell>
          <cell r="G2588" t="str">
            <v>Hombre</v>
          </cell>
          <cell r="H2588" t="str">
            <v xml:space="preserve">Alfonso Jose Cabarcas Mejia </v>
          </cell>
          <cell r="I2588">
            <v>92125870</v>
          </cell>
          <cell r="J2588" t="str">
            <v>GRUPO DE TRABAJO DE APOYO A LA RED NACIONAL DE PROTECCION AL CONSUMIDOR</v>
          </cell>
          <cell r="K2588" t="str">
            <v>DELEGATURA PARA LA PROTECCION DEL CONSUMIDOR</v>
          </cell>
          <cell r="L2588" t="str">
            <v>DELEGATURA PARA LA PROTECCION DEL CONSUMIDOR</v>
          </cell>
          <cell r="M2588" t="str">
            <v>JORGE REY</v>
          </cell>
          <cell r="O2588" t="str">
            <v>CONTRATACION DIRECTA</v>
          </cell>
          <cell r="P2588" t="str">
            <v>PRESTACION DE SERVICIOS</v>
          </cell>
          <cell r="Q2588" t="str">
            <v>PRESTACION DE SERVICIOS PROFESIONALES Y DE APOYO A LA GESTION</v>
          </cell>
          <cell r="R2588"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588">
            <v>45203</v>
          </cell>
          <cell r="T2588" t="str">
            <v>15/12/2023</v>
          </cell>
          <cell r="U2588">
            <v>45275</v>
          </cell>
          <cell r="V2588">
            <v>13383333</v>
          </cell>
          <cell r="W2588">
            <v>13383333</v>
          </cell>
          <cell r="X2588">
            <v>5500000</v>
          </cell>
        </row>
        <row r="2589">
          <cell r="A2589">
            <v>2588</v>
          </cell>
          <cell r="B2589" t="str">
            <v>23-442538--0</v>
          </cell>
          <cell r="C2589" t="str">
            <v>YHON ALEXANDER JORDAN GUAYABAN</v>
          </cell>
          <cell r="D2589">
            <v>1022978300</v>
          </cell>
          <cell r="F2589" t="str">
            <v>NATURAL</v>
          </cell>
          <cell r="G2589" t="str">
            <v>Hombre</v>
          </cell>
          <cell r="H2589" t="str">
            <v xml:space="preserve">Alfonso Jose Cabarcas Mejia </v>
          </cell>
          <cell r="I2589">
            <v>92125870</v>
          </cell>
          <cell r="J2589" t="str">
            <v>GRUPO DE TRABAJO DE APOYO A LA RED NACIONAL DE PROTECCION AL CONSUMIDOR</v>
          </cell>
          <cell r="K2589" t="str">
            <v>DELEGATURA PARA LA PROTECCION DEL CONSUMIDOR</v>
          </cell>
          <cell r="L2589" t="str">
            <v>DELEGATURA PARA LA PROTECCION DEL CONSUMIDOR</v>
          </cell>
          <cell r="M2589" t="str">
            <v>JORGE REY</v>
          </cell>
          <cell r="O2589" t="str">
            <v>CONTRATACION DIRECTA</v>
          </cell>
          <cell r="P2589" t="str">
            <v>PRESTACION DE SERVICIOS</v>
          </cell>
          <cell r="Q2589" t="str">
            <v>PRESTACION DE SERVICIOS PROFESIONALES Y DE APOYO A LA GESTION</v>
          </cell>
          <cell r="R2589"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589">
            <v>45203</v>
          </cell>
          <cell r="T2589" t="str">
            <v>15/12/2023</v>
          </cell>
          <cell r="U2589">
            <v>45275</v>
          </cell>
          <cell r="V2589">
            <v>10950000</v>
          </cell>
          <cell r="W2589">
            <v>10950000</v>
          </cell>
          <cell r="X2589">
            <v>4500000</v>
          </cell>
        </row>
        <row r="2590">
          <cell r="A2590">
            <v>2589</v>
          </cell>
          <cell r="B2590" t="str">
            <v>23-442385--0</v>
          </cell>
          <cell r="C2590" t="str">
            <v>LINA MARIA TORO TAMAYO</v>
          </cell>
          <cell r="D2590">
            <v>52058048</v>
          </cell>
          <cell r="F2590" t="str">
            <v>NATURAL</v>
          </cell>
          <cell r="G2590" t="str">
            <v>Mujer</v>
          </cell>
          <cell r="H2590" t="str">
            <v>MAYRA SOL QUINTERO GRANADILLO</v>
          </cell>
          <cell r="I2590">
            <v>49782335</v>
          </cell>
          <cell r="J2590" t="str">
            <v>GRUPO DE TRABAJO DE INVESTIGACIONES ADMINISTRATIVAS DE PROTECCION DE USUARIOS DE SERVICIOS DE COMUNICACIONES</v>
          </cell>
          <cell r="K2590" t="str">
            <v>DIRECCION DE INVESTIGACIONES DE PROTECCION DE USUARIOS DE SERVICIOS DE COMUNICACIONES</v>
          </cell>
          <cell r="L2590" t="str">
            <v>DELEGATURA PARA LA PROTECCION DEL CONSUMIDOR</v>
          </cell>
          <cell r="M2590" t="str">
            <v>JORGE REY</v>
          </cell>
          <cell r="O2590" t="str">
            <v>CONTRATACION DIRECTA</v>
          </cell>
          <cell r="P2590" t="str">
            <v>PRESTACION DE SERVICIOS</v>
          </cell>
          <cell r="Q2590" t="str">
            <v>PRESTACION DE SERVICIOS PROFESIONALES Y DE APOYO A LA GESTION</v>
          </cell>
          <cell r="R2590" t="str">
            <v xml:space="preserve"> Prestación de servicios profesionales de un abogado para apoyar la gestión jurídica del Grupo de Trabajo de Investigaciones Administrativas de Protección de Usuarios de Servicios de Comunicaciones de la Dirección de Investigaciones de Protección de Usuarios de Servicios de Comunicaciones de la SIC.</v>
          </cell>
          <cell r="S2590">
            <v>45203</v>
          </cell>
          <cell r="T2590">
            <v>45289</v>
          </cell>
          <cell r="U2590">
            <v>45289</v>
          </cell>
          <cell r="V2590">
            <v>23321800</v>
          </cell>
          <cell r="W2590">
            <v>23321800</v>
          </cell>
          <cell r="X2590">
            <v>8042000</v>
          </cell>
        </row>
        <row r="2591">
          <cell r="A2591">
            <v>2590</v>
          </cell>
          <cell r="B2591" t="str">
            <v>23-437093--4</v>
          </cell>
          <cell r="C2591" t="str">
            <v>HECTOR JULIO MONTAÑEZ MORA</v>
          </cell>
          <cell r="D2591">
            <v>79397629</v>
          </cell>
          <cell r="F2591" t="str">
            <v>NATURAL</v>
          </cell>
          <cell r="G2591" t="str">
            <v>Hombre</v>
          </cell>
          <cell r="H2591" t="str">
            <v>FRANCISCO MELO RODRIGUEZ</v>
          </cell>
          <cell r="I2591">
            <v>80740621</v>
          </cell>
          <cell r="J2591" t="str">
            <v>DELEGATURA PARA LA PROTECCION DE LA COMPETENCIA</v>
          </cell>
          <cell r="K2591" t="str">
            <v>DELEGATURA PARA LA PROTECCION DE LA COMPETENCIA</v>
          </cell>
          <cell r="L2591" t="str">
            <v>DELEGATURA PARA LA PROTECCION DE LA COMPETENCIA</v>
          </cell>
          <cell r="M2591" t="str">
            <v>NICKY LAURA ECHEVERYY</v>
          </cell>
          <cell r="O2591" t="str">
            <v>CONTRATACION DIRECTA</v>
          </cell>
          <cell r="P2591" t="str">
            <v>PRESTACION DE SERVICIOS</v>
          </cell>
          <cell r="Q2591" t="str">
            <v>PRESTACION DE SERVICIOS PROFESIONALES Y DE APOYO A LA GESTION</v>
          </cell>
          <cell r="R2591" t="str">
            <v xml:space="preserve">Prestación de servicios profesionales especializados para apoyar a la Delegatura para la Protección de la Competencia en la implementación del Sistema de Gestión Antisoborno según los requisitos establecidos en la norma ISO 37001:2016. </v>
          </cell>
          <cell r="S2591">
            <v>45204</v>
          </cell>
          <cell r="T2591" t="str">
            <v>29/12/2023</v>
          </cell>
          <cell r="U2591">
            <v>45289</v>
          </cell>
          <cell r="V2591">
            <v>39999747</v>
          </cell>
          <cell r="W2591">
            <v>38139294</v>
          </cell>
          <cell r="X2591">
            <v>13953400</v>
          </cell>
          <cell r="Y2591">
            <v>45289</v>
          </cell>
          <cell r="Z2591" t="str">
            <v>REDUCCION</v>
          </cell>
          <cell r="AB2591">
            <v>-1860453</v>
          </cell>
        </row>
        <row r="2592">
          <cell r="A2592">
            <v>2591</v>
          </cell>
          <cell r="B2592" t="str">
            <v>23-436211--6</v>
          </cell>
          <cell r="C2592" t="str">
            <v>LAURA DANIELA QUIROGA AMAYA</v>
          </cell>
          <cell r="D2592">
            <v>1020809529</v>
          </cell>
          <cell r="F2592" t="str">
            <v>NATURAL</v>
          </cell>
          <cell r="G2592" t="str">
            <v>Mujer</v>
          </cell>
          <cell r="H2592" t="str">
            <v xml:space="preserve">Alfonso Jose Cabarcas Mejia </v>
          </cell>
          <cell r="I2592">
            <v>92125870</v>
          </cell>
          <cell r="J2592" t="str">
            <v>GRUPO DE TRABAJO DE APOYO A LA RED NACIONAL DE PROTECCION AL CONSUMIDOR</v>
          </cell>
          <cell r="K2592" t="str">
            <v>DELEGATURA PARA LA PROTECCION DEL CONSUMIDOR</v>
          </cell>
          <cell r="L2592" t="str">
            <v>DELEGATURA PARA LA PROTECCION DEL CONSUMIDOR</v>
          </cell>
          <cell r="M2592" t="str">
            <v>DIANA RUA</v>
          </cell>
          <cell r="O2592" t="str">
            <v>CONTRATACION DIRECTA</v>
          </cell>
          <cell r="P2592" t="str">
            <v>PRESTACION DE SERVICIOS</v>
          </cell>
          <cell r="Q2592" t="str">
            <v>PRESTACION DE SERVICIOS PROFESIONALES Y DE APOYO A LA GESTION</v>
          </cell>
          <cell r="R2592" t="str">
            <v xml:space="preserve"> Prestar servicios de apoyo a la gestión  al Grupo de Trabajo de Apoyo a la Red Nacional de Protección al Consumidor, en las actividades administrativas requeridas para el seguimiento y  gestión de las Casas del Consumidor de Bienes y Servicios. </v>
          </cell>
          <cell r="S2592">
            <v>45204</v>
          </cell>
          <cell r="T2592" t="str">
            <v>15/12/2023</v>
          </cell>
          <cell r="U2592">
            <v>45275</v>
          </cell>
          <cell r="V2592">
            <v>9916800</v>
          </cell>
          <cell r="W2592">
            <v>9916800</v>
          </cell>
          <cell r="X2592">
            <v>4132000</v>
          </cell>
          <cell r="Y2592">
            <v>45252</v>
          </cell>
          <cell r="Z2592" t="str">
            <v>ACLARACION</v>
          </cell>
        </row>
        <row r="2593">
          <cell r="A2593">
            <v>2592</v>
          </cell>
          <cell r="B2593" t="str">
            <v>23-438871--2</v>
          </cell>
          <cell r="C2593" t="str">
            <v>GIOVANNY BENJUMEA SANCHEZ</v>
          </cell>
          <cell r="D2593">
            <v>86049200</v>
          </cell>
          <cell r="F2593" t="str">
            <v>NATURAL</v>
          </cell>
          <cell r="G2593" t="str">
            <v>Hombre</v>
          </cell>
          <cell r="H2593" t="str">
            <v xml:space="preserve">Alfonso Jose Cabarcas Mejia </v>
          </cell>
          <cell r="I2593">
            <v>92125870</v>
          </cell>
          <cell r="J2593" t="str">
            <v>GRUPO DE TRABAJO DE APOYO A LA RED NACIONAL DE PROTECCION AL CONSUMIDOR</v>
          </cell>
          <cell r="K2593" t="str">
            <v>DELEGATURA PARA LA PROTECCION DEL CONSUMIDOR</v>
          </cell>
          <cell r="L2593" t="str">
            <v>DELEGATURA PARA LA PROTECCION DEL CONSUMIDOR</v>
          </cell>
          <cell r="M2593" t="str">
            <v xml:space="preserve">JORGE CIFUENTES </v>
          </cell>
          <cell r="O2593" t="str">
            <v>CONTRATACION DIRECTA</v>
          </cell>
          <cell r="P2593" t="str">
            <v>PRESTACION DE SERVICIOS</v>
          </cell>
          <cell r="Q2593" t="str">
            <v>PRESTACION DE SERVICIOS PROFESIONALES Y DE APOYO A LA GESTION</v>
          </cell>
          <cell r="R2593" t="str">
            <v xml:space="preserve">Prestación de servicios profesionales para apoyar de manera transversal al Grupo de Trabajo de Apoyo a la Red Nacional de Protección al Consumidor en el seguimiento y ejecución de los planes y programas a cargo de la RNPC.  </v>
          </cell>
          <cell r="S2593">
            <v>45204</v>
          </cell>
          <cell r="T2593" t="str">
            <v>15/12/2023</v>
          </cell>
          <cell r="U2593">
            <v>45275</v>
          </cell>
          <cell r="V2593">
            <v>19200000</v>
          </cell>
          <cell r="W2593">
            <v>19200000</v>
          </cell>
          <cell r="X2593">
            <v>8000000</v>
          </cell>
        </row>
        <row r="2594">
          <cell r="A2594">
            <v>2593</v>
          </cell>
          <cell r="B2594" t="str">
            <v>23-444205--2</v>
          </cell>
          <cell r="C2594" t="str">
            <v xml:space="preserve">DANIEL PRADA MELO </v>
          </cell>
          <cell r="D2594">
            <v>1110589026</v>
          </cell>
          <cell r="F2594" t="str">
            <v>NATURAL</v>
          </cell>
          <cell r="G2594" t="str">
            <v>Hombre</v>
          </cell>
          <cell r="H2594" t="str">
            <v xml:space="preserve">Alfonso Jose Cabarcas Mejia </v>
          </cell>
          <cell r="I2594">
            <v>92125870</v>
          </cell>
          <cell r="J2594" t="str">
            <v>GRUPO DE TRABAJO DE APOYO A LA RED NACIONAL DE PROTECCION AL CONSUMIDOR</v>
          </cell>
          <cell r="K2594" t="str">
            <v>DELEGATURA PARA LA PROTECCION DEL CONSUMIDOR</v>
          </cell>
          <cell r="L2594" t="str">
            <v>DELEGATURA PARA LA PROTECCION DEL CONSUMIDOR</v>
          </cell>
          <cell r="M2594" t="str">
            <v>JORGE REY</v>
          </cell>
          <cell r="O2594" t="str">
            <v>CONTRATACION DIRECTA</v>
          </cell>
          <cell r="P2594" t="str">
            <v>PRESTACION DE SERVICIOS</v>
          </cell>
          <cell r="Q2594" t="str">
            <v>PRESTACION DE SERVICIOS PROFESIONALES Y DE APOYO A LA GESTION</v>
          </cell>
          <cell r="R2594" t="str">
            <v xml:space="preserve"> Prestar sus servicios Profesionales para apoyar al Grupo de Trabajo de Apoyo a la Red Nacional de Protección al Consumidor, en asuntos jurídicos en Casas del Consumidor y los programas en materia de protección al consumidor a cargo de la RNPC.</v>
          </cell>
          <cell r="S2594">
            <v>45208</v>
          </cell>
          <cell r="T2594" t="str">
            <v>15/12/2023</v>
          </cell>
          <cell r="U2594">
            <v>45275</v>
          </cell>
          <cell r="V2594">
            <v>10200000</v>
          </cell>
          <cell r="W2594">
            <v>10200000</v>
          </cell>
          <cell r="X2594">
            <v>4500000</v>
          </cell>
        </row>
        <row r="2595">
          <cell r="A2595">
            <v>2594</v>
          </cell>
          <cell r="B2595" t="str">
            <v>23-444206--0</v>
          </cell>
          <cell r="C2595" t="str">
            <v>JENNY FERNANDA JIMENEZ CALLEJAS</v>
          </cell>
          <cell r="D2595">
            <v>1016013076</v>
          </cell>
          <cell r="F2595" t="str">
            <v>NATURAL</v>
          </cell>
          <cell r="G2595" t="str">
            <v>Mujer</v>
          </cell>
          <cell r="H2595" t="str">
            <v xml:space="preserve">Alfonso Jose Cabarcas Mejia </v>
          </cell>
          <cell r="I2595">
            <v>92125870</v>
          </cell>
          <cell r="J2595" t="str">
            <v>GRUPO DE TRABAJO DE APOYO A LA RED NACIONAL DE PROTECCION AL CONSUMIDOR</v>
          </cell>
          <cell r="K2595" t="str">
            <v>DELEGATURA PARA LA PROTECCION DEL CONSUMIDOR</v>
          </cell>
          <cell r="L2595" t="str">
            <v>DELEGATURA PARA LA PROTECCION DEL CONSUMIDOR</v>
          </cell>
          <cell r="M2595" t="str">
            <v>JORGE REY</v>
          </cell>
          <cell r="O2595" t="str">
            <v>CONTRATACION DIRECTA</v>
          </cell>
          <cell r="P2595" t="str">
            <v>PRESTACION DE SERVICIOS</v>
          </cell>
          <cell r="Q2595" t="str">
            <v>PRESTACION DE SERVICIOS PROFESIONALES Y DE APOYO A LA GESTION</v>
          </cell>
          <cell r="R2595"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595">
            <v>45204</v>
          </cell>
          <cell r="T2595" t="str">
            <v>15/12/2023</v>
          </cell>
          <cell r="U2595">
            <v>45275</v>
          </cell>
          <cell r="V2595">
            <v>10800000</v>
          </cell>
          <cell r="W2595">
            <v>10800000</v>
          </cell>
          <cell r="X2595">
            <v>4500000</v>
          </cell>
        </row>
        <row r="2596">
          <cell r="A2596">
            <v>2595</v>
          </cell>
          <cell r="B2596" t="str">
            <v>23-444279--0</v>
          </cell>
          <cell r="C2596" t="str">
            <v xml:space="preserve">SARITH MANUELA NANDAR BEJARANO </v>
          </cell>
          <cell r="D2596">
            <v>1002700039</v>
          </cell>
          <cell r="F2596" t="str">
            <v>NATURAL</v>
          </cell>
          <cell r="G2596" t="str">
            <v>Mujer</v>
          </cell>
          <cell r="H2596" t="str">
            <v xml:space="preserve">Alfonso Jose Cabarcas Mejia </v>
          </cell>
          <cell r="I2596">
            <v>92125870</v>
          </cell>
          <cell r="J2596" t="str">
            <v>GRUPO DE TRABAJO DE APOYO A LA RED NACIONAL DE PROTECCION AL CONSUMIDOR</v>
          </cell>
          <cell r="K2596" t="str">
            <v>DELEGATURA PARA LA PROTECCION DEL CONSUMIDOR</v>
          </cell>
          <cell r="L2596" t="str">
            <v>DELEGATURA PARA LA PROTECCION DEL CONSUMIDOR</v>
          </cell>
          <cell r="M2596" t="str">
            <v>JORGE REY</v>
          </cell>
          <cell r="O2596" t="str">
            <v>CONTRATACION DIRECTA</v>
          </cell>
          <cell r="P2596" t="str">
            <v>PRESTACION DE SERVICIOS</v>
          </cell>
          <cell r="Q2596" t="str">
            <v>PRESTACION DE SERVICIOS PROFESIONALES Y DE APOYO A LA GESTION</v>
          </cell>
          <cell r="R2596" t="str">
            <v xml:space="preserve"> Prestar sus servicios Profesionales para apoyar al Grupo de Trabajo de Apoyo a la Red Nacional de Protección al Consumidor, en asuntos jurídicos en Casas del Consumidor y los programas en materia de protección al consumidor a cargo de la RNPC.</v>
          </cell>
          <cell r="S2596">
            <v>45204</v>
          </cell>
          <cell r="T2596" t="str">
            <v>15/12/2023</v>
          </cell>
          <cell r="U2596">
            <v>45275</v>
          </cell>
          <cell r="V2596">
            <v>10200000</v>
          </cell>
          <cell r="W2596">
            <v>10200000</v>
          </cell>
          <cell r="X2596">
            <v>4250000</v>
          </cell>
        </row>
        <row r="2597">
          <cell r="A2597">
            <v>2596</v>
          </cell>
          <cell r="B2597" t="str">
            <v>23-444272--0</v>
          </cell>
          <cell r="C2597" t="str">
            <v xml:space="preserve">JOSE LUIS AGUILAR TREN </v>
          </cell>
          <cell r="D2597">
            <v>1233510124</v>
          </cell>
          <cell r="F2597" t="str">
            <v>NATURAL</v>
          </cell>
          <cell r="G2597" t="str">
            <v>Hombre</v>
          </cell>
          <cell r="H2597" t="str">
            <v xml:space="preserve">Alfonso Jose Cabarcas Mejia </v>
          </cell>
          <cell r="I2597">
            <v>92125870</v>
          </cell>
          <cell r="J2597" t="str">
            <v>GRUPO DE TRABAJO DE APOYO A LA RED NACIONAL DE PROTECCION AL CONSUMIDOR</v>
          </cell>
          <cell r="K2597" t="str">
            <v>DELEGATURA PARA LA PROTECCION DEL CONSUMIDOR</v>
          </cell>
          <cell r="L2597" t="str">
            <v>DELEGATURA PARA LA PROTECCION DEL CONSUMIDOR</v>
          </cell>
          <cell r="M2597" t="str">
            <v>JORGE REY</v>
          </cell>
          <cell r="O2597" t="str">
            <v>CONTRATACION DIRECTA</v>
          </cell>
          <cell r="P2597" t="str">
            <v>PRESTACION DE SERVICIOS</v>
          </cell>
          <cell r="Q2597" t="str">
            <v>PRESTACION DE SERVICIOS PROFESIONALES Y DE APOYO A LA GESTION</v>
          </cell>
          <cell r="R2597" t="str">
            <v>Prestación de servicios de apoyo a la gestión al Grupo de Trabajo de Apoyo de la Red Nacional de Protección al Consumidor en la realización de las actividades asistenciales del proceso de seguimiento a los servicios prestados por los programas misionales de la Red Nacional de Protección al Consumidor.</v>
          </cell>
          <cell r="S2597">
            <v>45204</v>
          </cell>
          <cell r="T2597" t="str">
            <v>15/12/2023</v>
          </cell>
          <cell r="U2597">
            <v>45275</v>
          </cell>
          <cell r="V2597">
            <v>6000000</v>
          </cell>
          <cell r="W2597">
            <v>6000000</v>
          </cell>
          <cell r="X2597">
            <v>2500000</v>
          </cell>
          <cell r="Y2597">
            <v>45275</v>
          </cell>
          <cell r="Z2597" t="str">
            <v>OBLIGACIONES</v>
          </cell>
        </row>
        <row r="2598">
          <cell r="A2598">
            <v>2597</v>
          </cell>
          <cell r="B2598" t="str">
            <v>23-445029--0</v>
          </cell>
          <cell r="C2598" t="str">
            <v>ANGY VANESSA PINO CHAPARRO</v>
          </cell>
          <cell r="D2598">
            <v>1077473940</v>
          </cell>
          <cell r="F2598" t="str">
            <v>NATURAL</v>
          </cell>
          <cell r="G2598" t="str">
            <v>Mujer</v>
          </cell>
          <cell r="H2598" t="str">
            <v xml:space="preserve">Alfonso Jose Cabarcas Mejia </v>
          </cell>
          <cell r="I2598">
            <v>92125870</v>
          </cell>
          <cell r="J2598" t="str">
            <v>GRUPO DE TRABAJO DE APOYO A LA RED NACIONAL DE PROTECCION AL CONSUMIDOR</v>
          </cell>
          <cell r="K2598" t="str">
            <v>DELEGATURA PARA LA PROTECCION DEL CONSUMIDOR</v>
          </cell>
          <cell r="L2598" t="str">
            <v>DELEGATURA PARA LA PROTECCION DEL CONSUMIDOR</v>
          </cell>
          <cell r="M2598" t="str">
            <v>JORGE REY</v>
          </cell>
          <cell r="O2598" t="str">
            <v>CONTRATACION DIRECTA</v>
          </cell>
          <cell r="P2598" t="str">
            <v>PRESTACION DE SERVICIOS</v>
          </cell>
          <cell r="Q2598" t="str">
            <v>PRESTACION DE SERVICIOS PROFESIONALES Y DE APOYO A LA GESTION</v>
          </cell>
          <cell r="R2598"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598">
            <v>45204</v>
          </cell>
          <cell r="T2598" t="str">
            <v>15/12/2023</v>
          </cell>
          <cell r="U2598">
            <v>45275</v>
          </cell>
          <cell r="V2598">
            <v>10800000</v>
          </cell>
          <cell r="W2598">
            <v>10800000</v>
          </cell>
          <cell r="X2598">
            <v>4500000</v>
          </cell>
        </row>
        <row r="2599">
          <cell r="A2599">
            <v>2598</v>
          </cell>
          <cell r="B2599" t="str">
            <v>23-444366--0</v>
          </cell>
          <cell r="C2599" t="str">
            <v>LEIDY KATHERINE RODRIGUEZ RUBIANO</v>
          </cell>
          <cell r="D2599">
            <v>1116252614</v>
          </cell>
          <cell r="F2599" t="str">
            <v>NATURAL</v>
          </cell>
          <cell r="G2599" t="str">
            <v>Mujer</v>
          </cell>
          <cell r="H2599" t="str">
            <v xml:space="preserve">Alfonso Jose Cabarcas Mejia </v>
          </cell>
          <cell r="I2599">
            <v>92125870</v>
          </cell>
          <cell r="J2599" t="str">
            <v>GRUPO DE TRABAJO DE APOYO A LA RED NACIONAL DE PROTECCION AL CONSUMIDOR</v>
          </cell>
          <cell r="K2599" t="str">
            <v>DELEGATURA PARA LA PROTECCION DEL CONSUMIDOR</v>
          </cell>
          <cell r="L2599" t="str">
            <v>DELEGATURA PARA LA PROTECCION DEL CONSUMIDOR</v>
          </cell>
          <cell r="M2599" t="str">
            <v>JORGE REY</v>
          </cell>
          <cell r="O2599" t="str">
            <v>CONTRATACION DIRECTA</v>
          </cell>
          <cell r="P2599" t="str">
            <v>PRESTACION DE SERVICIOS</v>
          </cell>
          <cell r="Q2599" t="str">
            <v>PRESTACION DE SERVICIOS PROFESIONALES Y DE APOYO A LA GESTION</v>
          </cell>
          <cell r="R2599" t="str">
            <v xml:space="preserve">Prestación servicios Profesionales para apoyar al Grupo de Trabajo de Apoyo a la Red Nacional de Protección al Consumidor, en el desarrollo de las actividades de atención y difusión de los derechos del Consumidor._x000D_
</v>
          </cell>
          <cell r="S2599">
            <v>45204</v>
          </cell>
          <cell r="T2599" t="str">
            <v>15/12/2023</v>
          </cell>
          <cell r="U2599">
            <v>45275</v>
          </cell>
          <cell r="V2599">
            <v>10200000</v>
          </cell>
          <cell r="W2599">
            <v>10200000</v>
          </cell>
          <cell r="X2599">
            <v>4250000</v>
          </cell>
        </row>
        <row r="2600">
          <cell r="A2600">
            <v>2599</v>
          </cell>
          <cell r="B2600" t="str">
            <v>23-444476--0</v>
          </cell>
          <cell r="C2600" t="str">
            <v>BEATRIZ HELENA JARAMILLO GUTIERREZ</v>
          </cell>
          <cell r="D2600">
            <v>24321065</v>
          </cell>
          <cell r="F2600" t="str">
            <v>NATURAL</v>
          </cell>
          <cell r="G2600" t="str">
            <v>Mujer</v>
          </cell>
          <cell r="H2600" t="str">
            <v xml:space="preserve">Alfonso Jose Cabarcas Mejia </v>
          </cell>
          <cell r="I2600">
            <v>92125870</v>
          </cell>
          <cell r="J2600" t="str">
            <v>GRUPO DE TRABAJO DE APOYO A LA RED NACIONAL DE PROTECCION AL CONSUMIDOR</v>
          </cell>
          <cell r="K2600" t="str">
            <v>DELEGATURA PARA LA PROTECCION DEL CONSUMIDOR</v>
          </cell>
          <cell r="L2600" t="str">
            <v>DELEGATURA PARA LA PROTECCION DEL CONSUMIDOR</v>
          </cell>
          <cell r="M2600" t="str">
            <v>JORGE REY</v>
          </cell>
          <cell r="O2600" t="str">
            <v>CONTRATACION DIRECTA</v>
          </cell>
          <cell r="P2600" t="str">
            <v>PRESTACION DE SERVICIOS</v>
          </cell>
          <cell r="Q2600" t="str">
            <v>PRESTACION DE SERVICIOS PROFESIONALES Y DE APOYO A LA GESTION</v>
          </cell>
          <cell r="R2600" t="str">
            <v>Prestación de servicios de apoyo a la gestión al Grupo de Trabajo de Apoyo de la Red Nacional de Protección al Consumidor en la realización de las actividades asistenciales del proceso de seguimiento a los servicios prestados por los programas misionales de la Red Nacional de Protección al Consumidor.</v>
          </cell>
          <cell r="S2600">
            <v>45204</v>
          </cell>
          <cell r="T2600" t="str">
            <v>15/12/2023</v>
          </cell>
          <cell r="U2600">
            <v>45275</v>
          </cell>
          <cell r="V2600">
            <v>9916800</v>
          </cell>
          <cell r="W2600">
            <v>9916800</v>
          </cell>
          <cell r="X2600">
            <v>4132000</v>
          </cell>
          <cell r="Y2600">
            <v>45274</v>
          </cell>
          <cell r="Z2600" t="str">
            <v>OBLIGACIONES</v>
          </cell>
        </row>
        <row r="2601">
          <cell r="A2601">
            <v>2600</v>
          </cell>
          <cell r="B2601" t="str">
            <v>23-442883--0</v>
          </cell>
          <cell r="C2601" t="str">
            <v>ALEJANDRO FERRER PELAEZ</v>
          </cell>
          <cell r="D2601">
            <v>1010122758</v>
          </cell>
          <cell r="F2601" t="str">
            <v>NATURAL</v>
          </cell>
          <cell r="G2601" t="str">
            <v>Hombre</v>
          </cell>
          <cell r="H2601" t="str">
            <v xml:space="preserve">Alfonso Jose Cabarcas Mejia </v>
          </cell>
          <cell r="I2601">
            <v>92125870</v>
          </cell>
          <cell r="J2601" t="str">
            <v>GRUPO DE TRABAJO DE APOYO A LA RED NACIONAL DE PROTECCION AL CONSUMIDOR</v>
          </cell>
          <cell r="K2601" t="str">
            <v>DELEGATURA PARA LA PROTECCION DEL CONSUMIDOR</v>
          </cell>
          <cell r="L2601" t="str">
            <v>DELEGATURA PARA LA PROTECCION DEL CONSUMIDOR</v>
          </cell>
          <cell r="M2601" t="str">
            <v>SULLY MORENO</v>
          </cell>
          <cell r="O2601" t="str">
            <v>CONTRATACION DIRECTA</v>
          </cell>
          <cell r="P2601" t="str">
            <v>PRESTACION DE SERVICIOS</v>
          </cell>
          <cell r="Q2601" t="str">
            <v>PRESTACION DE SERVICIOS PROFESIONALES Y DE APOYO A LA GESTION</v>
          </cell>
          <cell r="R2601" t="str">
            <v>Prestación de servicios para apoyar al Grupo de Trabajo de Apoyo a la Red Nacional de Protección al Consumidor, en la gestión administrativa de las Casas del Consumidor</v>
          </cell>
          <cell r="S2601">
            <v>45204</v>
          </cell>
          <cell r="T2601" t="str">
            <v>15/12/2023</v>
          </cell>
          <cell r="U2601">
            <v>45275</v>
          </cell>
          <cell r="V2601">
            <v>8400000</v>
          </cell>
          <cell r="W2601">
            <v>8400000</v>
          </cell>
          <cell r="X2601">
            <v>3500000</v>
          </cell>
        </row>
        <row r="2602">
          <cell r="A2602">
            <v>2601</v>
          </cell>
          <cell r="B2602" t="str">
            <v>23-443064--0</v>
          </cell>
          <cell r="C2602" t="str">
            <v>HEILYN LORENA PAVA OLIVERA</v>
          </cell>
          <cell r="D2602">
            <v>1110535071</v>
          </cell>
          <cell r="F2602" t="str">
            <v>NATURAL</v>
          </cell>
          <cell r="G2602" t="str">
            <v>Mujer</v>
          </cell>
          <cell r="H2602" t="str">
            <v xml:space="preserve">Alfonso Jose Cabarcas Mejia </v>
          </cell>
          <cell r="I2602">
            <v>92125870</v>
          </cell>
          <cell r="J2602" t="str">
            <v>GRUPO DE TRABAJO DE APOYO A LA RED NACIONAL DE PROTECCION AL CONSUMIDOR</v>
          </cell>
          <cell r="K2602" t="str">
            <v>DELEGATURA PARA LA PROTECCION DEL CONSUMIDOR</v>
          </cell>
          <cell r="L2602" t="str">
            <v>DELEGATURA PARA LA PROTECCION DEL CONSUMIDOR</v>
          </cell>
          <cell r="M2602" t="str">
            <v>SULLY MORENO</v>
          </cell>
          <cell r="O2602" t="str">
            <v>CONTRATACION DIRECTA</v>
          </cell>
          <cell r="P2602" t="str">
            <v>PRESTACION DE SERVICIOS</v>
          </cell>
          <cell r="Q2602" t="str">
            <v>PRESTACION DE SERVICIOS PROFESIONALES Y DE APOYO A LA GESTION</v>
          </cell>
          <cell r="R2602" t="str">
            <v xml:space="preserve">Prestación de servicios profesionales para apoyar al Grupo de Trabajo de Apoyo a la Red Nacional de Protección al Consumidor, en asuntos jurídicos en Casas del Consumidor y los programas en materia de protección al consumidor a cargo de la RNPC. </v>
          </cell>
          <cell r="S2602">
            <v>45204</v>
          </cell>
          <cell r="T2602" t="str">
            <v>15/12/2023</v>
          </cell>
          <cell r="U2602">
            <v>45275</v>
          </cell>
          <cell r="V2602">
            <v>10800000</v>
          </cell>
          <cell r="W2602">
            <v>10800000</v>
          </cell>
          <cell r="X2602">
            <v>4500000</v>
          </cell>
        </row>
        <row r="2603">
          <cell r="A2603">
            <v>2602</v>
          </cell>
          <cell r="B2603" t="str">
            <v>23-446154--0</v>
          </cell>
          <cell r="C2603" t="str">
            <v>KARLA  PATRICIA MEJIA GONZALEZ</v>
          </cell>
          <cell r="D2603">
            <v>1010118308</v>
          </cell>
          <cell r="F2603" t="str">
            <v>NATURAL</v>
          </cell>
          <cell r="G2603" t="str">
            <v>Mujer</v>
          </cell>
          <cell r="H2603" t="str">
            <v xml:space="preserve">Alfonso Jose Cabarcas Mejia </v>
          </cell>
          <cell r="I2603">
            <v>92125870</v>
          </cell>
          <cell r="J2603" t="str">
            <v>GRUPO DE TRABAJO DE APOYO A LA RED NACIONAL DE PROTECCION AL CONSUMIDOR</v>
          </cell>
          <cell r="K2603" t="str">
            <v>DELEGATURA PARA LA PROTECCION DEL CONSUMIDOR</v>
          </cell>
          <cell r="L2603" t="str">
            <v>DELEGATURA PARA LA PROTECCION DEL CONSUMIDOR</v>
          </cell>
          <cell r="M2603" t="str">
            <v xml:space="preserve">JORGE CIFUENTES </v>
          </cell>
          <cell r="O2603" t="str">
            <v>CONTRATACION DIRECTA</v>
          </cell>
          <cell r="P2603" t="str">
            <v>PRESTACION DE SERVICIOS</v>
          </cell>
          <cell r="Q2603" t="str">
            <v>PRESTACION DE SERVICIOS PROFESIONALES Y DE APOYO A LA GESTION</v>
          </cell>
          <cell r="R2603" t="str">
            <v xml:space="preserve"> Prestar servicios Profesionales para apoyar al Grupo de Trabajo de Apoyo a la Red Nacional de Protección al Consumidor, en el desarrollo de las actividades de atención y difusión de los derechos del Consumidor.</v>
          </cell>
          <cell r="S2603">
            <v>45205</v>
          </cell>
          <cell r="T2603" t="str">
            <v>15/12/2023</v>
          </cell>
          <cell r="U2603">
            <v>45275</v>
          </cell>
          <cell r="V2603">
            <v>10058333</v>
          </cell>
          <cell r="W2603">
            <v>10058333</v>
          </cell>
          <cell r="X2603">
            <v>4250000</v>
          </cell>
        </row>
        <row r="2604">
          <cell r="A2604">
            <v>2603</v>
          </cell>
          <cell r="B2604" t="str">
            <v>23-444916--0</v>
          </cell>
          <cell r="C2604" t="str">
            <v>XIOMARA YINNA GÓMEZ MORENO</v>
          </cell>
          <cell r="D2604">
            <v>1030530215</v>
          </cell>
          <cell r="F2604" t="str">
            <v>NATURAL</v>
          </cell>
          <cell r="G2604" t="str">
            <v>Mujer</v>
          </cell>
          <cell r="H2604" t="str">
            <v>XIOMARA MONTOYA CASTILLO</v>
          </cell>
          <cell r="I2604">
            <v>52983622</v>
          </cell>
          <cell r="J2604" t="str">
            <v>GRUPO DE TRABAJO DE MARCAS Y LEMAS COMERCIALES</v>
          </cell>
          <cell r="K2604" t="str">
            <v>DIRECCION DE SIGNOS DISTINTIVOS</v>
          </cell>
          <cell r="L2604" t="str">
            <v>DELEGATURA PARA LA PROPIEDAD INDUSTRIAL</v>
          </cell>
          <cell r="M2604" t="str">
            <v>JAIME LOPEZ</v>
          </cell>
          <cell r="O2604" t="str">
            <v>CONTRATACION DIRECTA</v>
          </cell>
          <cell r="P2604" t="str">
            <v>PRESTACION DE SERVICIOS</v>
          </cell>
          <cell r="Q2604" t="str">
            <v>PRESTACION DE SERVICIOS PROFESIONALES Y DE APOYO A LA GESTION</v>
          </cell>
          <cell r="R2604" t="str">
            <v xml:space="preserve">Prestación de servicios profesionales de un abogado para apoyar al Grupo de Trabajo de Marcas y Lemas Comerciales de la Dirección de Signos Distintivos en el cumplimiento de las funciones propias de su competencia. </v>
          </cell>
          <cell r="S2604">
            <v>45205</v>
          </cell>
          <cell r="T2604" t="str">
            <v xml:space="preserve">15/12/2023  </v>
          </cell>
          <cell r="U2604">
            <v>45275</v>
          </cell>
          <cell r="V2604">
            <v>14983367</v>
          </cell>
          <cell r="W2604">
            <v>14983367</v>
          </cell>
          <cell r="X2604">
            <v>6331000</v>
          </cell>
        </row>
        <row r="2605">
          <cell r="A2605">
            <v>2604</v>
          </cell>
          <cell r="B2605" t="str">
            <v>23-444919--0</v>
          </cell>
          <cell r="C2605" t="str">
            <v>DANIEL BERNAL VELILLA</v>
          </cell>
          <cell r="D2605">
            <v>1136884550</v>
          </cell>
          <cell r="F2605" t="str">
            <v>NATURAL</v>
          </cell>
          <cell r="G2605" t="str">
            <v>Hombre</v>
          </cell>
          <cell r="H2605" t="str">
            <v>CAROLINA SANCHEZ PEREA</v>
          </cell>
          <cell r="I2605">
            <v>52410848</v>
          </cell>
          <cell r="J2605" t="str">
            <v>GRUPO DE TRABAJO DE PROTOCOLO DE MADRID Y TRAMITES ESPECIALES</v>
          </cell>
          <cell r="K2605" t="str">
            <v>DIRECCION DE SIGNOS DISTINTIVOS</v>
          </cell>
          <cell r="L2605" t="str">
            <v>DELEGATURA PARA LA PROPIEDAD INDUSTRIAL</v>
          </cell>
          <cell r="M2605" t="str">
            <v>JAIME LOPEZ</v>
          </cell>
          <cell r="O2605" t="str">
            <v>CONTRATACION DIRECTA</v>
          </cell>
          <cell r="P2605" t="str">
            <v>PRESTACION DE SERVICIOS</v>
          </cell>
          <cell r="Q2605" t="str">
            <v>PRESTACION DE SERVICIOS PROFESIONALES Y DE APOYO A LA GESTION</v>
          </cell>
          <cell r="R2605" t="str">
            <v xml:space="preserve">Prestación de servicios profesionales de un abogado para apoyar al Grupo de Trabajo de Protocolo de Madrid y Trámites Especiales de la Dirección de Signos Distintivos en el cumplimiento de las funciones propias de su competencia. </v>
          </cell>
          <cell r="S2605">
            <v>45205</v>
          </cell>
          <cell r="T2605" t="str">
            <v xml:space="preserve">15/12/2023 </v>
          </cell>
          <cell r="U2605">
            <v>45275</v>
          </cell>
          <cell r="V2605">
            <v>10113003</v>
          </cell>
          <cell r="W2605">
            <v>10113003</v>
          </cell>
          <cell r="X2605">
            <v>4273100</v>
          </cell>
        </row>
        <row r="2606">
          <cell r="A2606">
            <v>2605</v>
          </cell>
          <cell r="B2606" t="str">
            <v>23-421888--5</v>
          </cell>
          <cell r="C2606" t="str">
            <v>YORGUIN ALBERTO RAMIREZ CHAPARRO</v>
          </cell>
          <cell r="D2606">
            <v>13743024</v>
          </cell>
          <cell r="F2606" t="str">
            <v>NATURAL</v>
          </cell>
          <cell r="G2606" t="str">
            <v>Hombre</v>
          </cell>
          <cell r="H2606" t="str">
            <v xml:space="preserve">Alfonso Jose Cabarcas Mejia </v>
          </cell>
          <cell r="I2606">
            <v>92125870</v>
          </cell>
          <cell r="J2606" t="str">
            <v>GRUPO DE TRABAJO DE APOYO A LA RED NACIONAL DE PROTECCION AL CONSUMIDOR</v>
          </cell>
          <cell r="K2606" t="str">
            <v>DELEGATURA PARA LA PROTECCION DEL CONSUMIDOR</v>
          </cell>
          <cell r="L2606" t="str">
            <v>DELEGATURA PARA LA PROTECCION DEL CONSUMIDOR</v>
          </cell>
          <cell r="M2606" t="str">
            <v>NICKY ECHEVERRY</v>
          </cell>
          <cell r="O2606" t="str">
            <v>CONTRATACION DIRECTA</v>
          </cell>
          <cell r="P2606" t="str">
            <v>PRESTACION DE SERVICIOS</v>
          </cell>
          <cell r="Q2606" t="str">
            <v>PRESTACION DE SERVICIOS PROFESIONALES Y DE APOYO A LA GESTION</v>
          </cell>
          <cell r="R2606" t="str">
            <v>Prestar servicios Profesionales para apoyar al Grupo de Trabajo de Apoyo a la Red Nacional de Protección al Consumidor, en el desarrollo de las actividades de atención y difusión de los derechos del Consumidor.</v>
          </cell>
          <cell r="S2606">
            <v>45205</v>
          </cell>
          <cell r="T2606" t="str">
            <v>15/12/2023</v>
          </cell>
          <cell r="U2606">
            <v>45275</v>
          </cell>
          <cell r="V2606">
            <v>10058333</v>
          </cell>
          <cell r="W2606">
            <v>10058333</v>
          </cell>
          <cell r="X2606">
            <v>4250000</v>
          </cell>
        </row>
        <row r="2607">
          <cell r="A2607">
            <v>2606</v>
          </cell>
          <cell r="B2607" t="str">
            <v>23-446637--0</v>
          </cell>
          <cell r="C2607" t="str">
            <v>JOSE ALFREDO JIMENEZ CORREA</v>
          </cell>
          <cell r="D2607">
            <v>1099965209</v>
          </cell>
          <cell r="F2607" t="str">
            <v>NATURAL</v>
          </cell>
          <cell r="G2607" t="str">
            <v>Hombre</v>
          </cell>
          <cell r="H2607" t="str">
            <v xml:space="preserve">Alfonso Jose Cabarcas Mejia </v>
          </cell>
          <cell r="I2607">
            <v>92125870</v>
          </cell>
          <cell r="J2607" t="str">
            <v>GRUPO DE TRABAJO DE APOYO A LA RED NACIONAL DE PROTECCION AL CONSUMIDOR</v>
          </cell>
          <cell r="K2607" t="str">
            <v>DELEGATURA PARA LA PROTECCION DEL CONSUMIDOR</v>
          </cell>
          <cell r="L2607" t="str">
            <v>DELEGATURA PARA LA PROTECCION DEL CONSUMIDOR</v>
          </cell>
          <cell r="M2607" t="str">
            <v>JORGE REY</v>
          </cell>
          <cell r="O2607" t="str">
            <v>CONTRATACION DIRECTA</v>
          </cell>
          <cell r="P2607" t="str">
            <v>PRESTACION DE SERVICIOS</v>
          </cell>
          <cell r="Q2607" t="str">
            <v>PRESTACION DE SERVICIOS PROFESIONALES Y DE APOYO A LA GESTION</v>
          </cell>
          <cell r="R2607"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607">
            <v>45205</v>
          </cell>
          <cell r="T2607" t="str">
            <v>15/12/2023</v>
          </cell>
          <cell r="U2607">
            <v>45275</v>
          </cell>
          <cell r="V2607">
            <v>10650000</v>
          </cell>
          <cell r="W2607">
            <v>10650000</v>
          </cell>
          <cell r="X2607">
            <v>4500000</v>
          </cell>
        </row>
        <row r="2608">
          <cell r="A2608">
            <v>2607</v>
          </cell>
          <cell r="B2608" t="str">
            <v>23-447374--0</v>
          </cell>
          <cell r="C2608" t="str">
            <v>DIANA CAROLINA ALVAREZ BLANCO</v>
          </cell>
          <cell r="D2608">
            <v>1013617552</v>
          </cell>
          <cell r="F2608" t="str">
            <v>NATURAL</v>
          </cell>
          <cell r="G2608" t="str">
            <v>Mujer</v>
          </cell>
          <cell r="H2608" t="str">
            <v>MARCELO BARRETO DAZA</v>
          </cell>
          <cell r="I2608">
            <v>79879352</v>
          </cell>
          <cell r="J2608" t="str">
            <v>GRUPO DE TRABAJO DE CONTRATACION</v>
          </cell>
          <cell r="K2608" t="str">
            <v>DIRECCION ADMINISTRATIVA</v>
          </cell>
          <cell r="L2608" t="str">
            <v>SECRETARIA GENERAL</v>
          </cell>
          <cell r="M2608" t="str">
            <v xml:space="preserve">MARCELO BARRETO </v>
          </cell>
          <cell r="O2608" t="str">
            <v>CONTRATACION DIRECTA</v>
          </cell>
          <cell r="P2608" t="str">
            <v>PRESTACION DE SERVICIOS</v>
          </cell>
          <cell r="Q2608" t="str">
            <v>PRESTACION DE SERVICIOS PROFESIONALES Y DE APOYO A LA GESTION</v>
          </cell>
          <cell r="R2608" t="str">
            <v>Prestación de servicios profesionales para apoyar al Grupo de Trabajo de Contratación de la Superintendencia de Industria y Comercio en el desarrollo de las actividades jurídicas y contractuales que tenga a su cargo.</v>
          </cell>
          <cell r="S2608">
            <v>45208</v>
          </cell>
          <cell r="T2608" t="str">
            <v>29/12/2023</v>
          </cell>
          <cell r="U2608">
            <v>45289</v>
          </cell>
          <cell r="V2608">
            <v>24600000</v>
          </cell>
          <cell r="W2608">
            <v>24600000</v>
          </cell>
          <cell r="X2608">
            <v>8355000</v>
          </cell>
        </row>
        <row r="2609">
          <cell r="A2609">
            <v>2608</v>
          </cell>
          <cell r="B2609" t="str">
            <v>23-449189--0</v>
          </cell>
          <cell r="C2609" t="str">
            <v>HUGO MAURICIO ECHEVERRY HERRERA</v>
          </cell>
          <cell r="D2609">
            <v>1018434895</v>
          </cell>
          <cell r="F2609" t="str">
            <v>NATURAL</v>
          </cell>
          <cell r="G2609" t="str">
            <v>Hombre</v>
          </cell>
          <cell r="H2609" t="str">
            <v>RACHID PONCE VERJEL</v>
          </cell>
          <cell r="I2609">
            <v>79862767</v>
          </cell>
          <cell r="J2609" t="str">
            <v>GRUPO DE TRABAJO DE MECANICA ELECTRONICA Y DISEÑOS</v>
          </cell>
          <cell r="K2609" t="str">
            <v>DIRECCION DE NUEVAS CREACIONES</v>
          </cell>
          <cell r="L2609" t="str">
            <v>DELEGATURA PARA LA PROPIEDAD INDUSTRIAL</v>
          </cell>
          <cell r="M2609" t="str">
            <v>JAIME LOPEZ</v>
          </cell>
          <cell r="O2609" t="str">
            <v>CONTRATACION DIRECTA</v>
          </cell>
          <cell r="P2609" t="str">
            <v>PRESTACION DE SERVICIOS</v>
          </cell>
          <cell r="Q2609" t="str">
            <v>PRESTACION DE SERVICIOS PROFESIONALES Y DE APOYO A LA GESTION</v>
          </cell>
          <cell r="R2609" t="str">
            <v>Prestación de servicios profesionales para apoyar al Grupo de Mecánica, Electrónica y Diseños de la Dirección de Nuevas Creaciones en el cumplimiento de las actuaciones propias de su competencia.</v>
          </cell>
          <cell r="S2609">
            <v>45208</v>
          </cell>
          <cell r="T2609" t="str">
            <v xml:space="preserve">15/12/2023 </v>
          </cell>
          <cell r="U2609">
            <v>45275</v>
          </cell>
          <cell r="V2609">
            <v>9685693</v>
          </cell>
          <cell r="W2609">
            <v>9685693</v>
          </cell>
          <cell r="X2609">
            <v>4273100</v>
          </cell>
        </row>
        <row r="2610">
          <cell r="A2610">
            <v>2609</v>
          </cell>
          <cell r="B2610" t="str">
            <v>23-447604--4</v>
          </cell>
          <cell r="C2610" t="str">
            <v>LUZ DARY SUAREZ PINZON</v>
          </cell>
          <cell r="D2610">
            <v>52390231</v>
          </cell>
          <cell r="F2610" t="str">
            <v>NATURAL</v>
          </cell>
          <cell r="G2610" t="str">
            <v>Mujer</v>
          </cell>
          <cell r="H2610" t="str">
            <v xml:space="preserve">Alfonso Jose Cabarcas Mejia </v>
          </cell>
          <cell r="I2610">
            <v>92125870</v>
          </cell>
          <cell r="J2610" t="str">
            <v>GRUPO DE TRABAJO DE APOYO A LA RED NACIONAL DE PROTECCION AL CONSUMIDOR</v>
          </cell>
          <cell r="K2610" t="str">
            <v>DELEGATURA PARA LA PROTECCION DEL CONSUMIDOR</v>
          </cell>
          <cell r="L2610" t="str">
            <v>DELEGATURA PARA LA PROTECCION DEL CONSUMIDOR</v>
          </cell>
          <cell r="M2610" t="str">
            <v>JORGE REY</v>
          </cell>
          <cell r="O2610" t="str">
            <v>CONTRATACION DIRECTA</v>
          </cell>
          <cell r="P2610" t="str">
            <v>PRESTACION DE SERVICIOS</v>
          </cell>
          <cell r="Q2610" t="str">
            <v>PRESTACION DE SERVICIOS PROFESIONALES Y DE APOYO A LA GESTION</v>
          </cell>
          <cell r="R2610" t="str">
            <v>Prestación de los servicios profesionales para apoyar al Grupo de Trabajo de Apoyo de la Red Nacional de Protección al Consumidor en las actividades metodológicas, de selección y procesamiento de datos e información e indicadores de gestión del proceso de seguimiento a los servicios misionales.</v>
          </cell>
          <cell r="S2610">
            <v>45209</v>
          </cell>
          <cell r="T2610" t="str">
            <v>15/12/2023</v>
          </cell>
          <cell r="U2610">
            <v>45275</v>
          </cell>
          <cell r="V2610">
            <v>10050000</v>
          </cell>
          <cell r="W2610">
            <v>10050000</v>
          </cell>
          <cell r="X2610">
            <v>4500000</v>
          </cell>
        </row>
        <row r="2611">
          <cell r="A2611">
            <v>2610</v>
          </cell>
          <cell r="B2611" t="str">
            <v>23-449323--0</v>
          </cell>
          <cell r="C2611" t="str">
            <v>OSCAR FERNANDO GARZON RUIZ</v>
          </cell>
          <cell r="D2611">
            <v>1010232465</v>
          </cell>
          <cell r="F2611" t="str">
            <v>NATURAL</v>
          </cell>
          <cell r="G2611" t="str">
            <v>Hombre</v>
          </cell>
          <cell r="H2611" t="str">
            <v>MAYRA SOL QUINTERO GRANADILLO</v>
          </cell>
          <cell r="I2611">
            <v>49782335</v>
          </cell>
          <cell r="J2611" t="str">
            <v>GRUPO DE TRABAJO DE INVESTIGACIONES ADMINISTRATIVAS DE PROTECCION DE USUARIOS DE SERVICIOS DE COMUNICACIONES</v>
          </cell>
          <cell r="K2611" t="str">
            <v>DIRECCION DE INVESTIGACIONES DE PROTECCION DE USUARIOS DE SERVICIOS DE COMUNICACIONES</v>
          </cell>
          <cell r="L2611" t="str">
            <v>DELEGATURA PARA LA PROTECCION DEL CONSUMIDOR</v>
          </cell>
          <cell r="M2611" t="str">
            <v>JORGE REY</v>
          </cell>
          <cell r="O2611" t="str">
            <v>CONTRATACION DIRECTA</v>
          </cell>
          <cell r="P2611" t="str">
            <v>PRESTACION DE SERVICIOS</v>
          </cell>
          <cell r="Q2611" t="str">
            <v>PRESTACION DE SERVICIOS PROFESIONALES Y DE APOYO A LA GESTION</v>
          </cell>
          <cell r="R2611" t="str">
            <v>Prestación de servicios asistenciales para apoyar la gestión del Grupo de Trabajo de Investigaciones Administrativas de Protección de Usuarios de Servicios de Comunicaciones de la Dirección de Investigaciones de Protección de Usuarios de Servicios de Comunicaciones de la SIC</v>
          </cell>
          <cell r="S2611">
            <v>45208</v>
          </cell>
          <cell r="T2611">
            <v>45289</v>
          </cell>
          <cell r="U2611">
            <v>45289</v>
          </cell>
          <cell r="V2611">
            <v>9405400</v>
          </cell>
          <cell r="W2611">
            <v>9405400</v>
          </cell>
          <cell r="X2611">
            <v>3441000</v>
          </cell>
        </row>
        <row r="2612">
          <cell r="A2612">
            <v>2611</v>
          </cell>
          <cell r="B2612" t="str">
            <v>23-450585--0</v>
          </cell>
          <cell r="C2612" t="str">
            <v xml:space="preserve">MARIA ANDREA FIGUEROA ALFONZO </v>
          </cell>
          <cell r="D2612">
            <v>1098697050</v>
          </cell>
          <cell r="F2612" t="str">
            <v>NATURAL</v>
          </cell>
          <cell r="G2612" t="str">
            <v>Mujer</v>
          </cell>
          <cell r="H2612" t="str">
            <v xml:space="preserve">Alfonso Jose Cabarcas Mejia </v>
          </cell>
          <cell r="I2612">
            <v>92125870</v>
          </cell>
          <cell r="J2612" t="str">
            <v>GRUPO DE TRABAJO DE APOYO A LA RED NACIONAL DE PROTECCION AL CONSUMIDOR</v>
          </cell>
          <cell r="K2612" t="str">
            <v>DELEGATURA PARA LA PROTECCION DEL CONSUMIDOR</v>
          </cell>
          <cell r="L2612" t="str">
            <v>DELEGATURA PARA LA PROTECCION DEL CONSUMIDOR</v>
          </cell>
          <cell r="M2612" t="str">
            <v xml:space="preserve">JORGE CIFUENTES </v>
          </cell>
          <cell r="O2612" t="str">
            <v>CONTRATACION DIRECTA</v>
          </cell>
          <cell r="P2612" t="str">
            <v>PRESTACION DE SERVICIOS</v>
          </cell>
          <cell r="Q2612" t="str">
            <v>PRESTACION DE SERVICIOS PROFESIONALES Y DE APOYO A LA GESTION</v>
          </cell>
          <cell r="R2612" t="str">
            <v>Prestar servicios profesionales para apoyar al Grupo de Trabajo de Apoyo a la Red Nacional de Protección al Consumidor en la gestión jurídica y administrativa del proceso interno de Gestión del Conocimiento, del Fondo de proyectos de protección al Consumidor y demás programas en materia de Protección al Consumidor a cargo de la RNPC.</v>
          </cell>
          <cell r="S2612">
            <v>45209</v>
          </cell>
          <cell r="T2612" t="str">
            <v>15/12/2023</v>
          </cell>
          <cell r="U2612">
            <v>45275</v>
          </cell>
          <cell r="V2612">
            <v>17866667</v>
          </cell>
          <cell r="W2612">
            <v>17866667</v>
          </cell>
          <cell r="X2612">
            <v>8000000</v>
          </cell>
        </row>
        <row r="2613">
          <cell r="A2613">
            <v>2612</v>
          </cell>
          <cell r="B2613" t="str">
            <v>23-450362--0</v>
          </cell>
          <cell r="C2613" t="str">
            <v>ELIANA KATHERINE VEGA ROJAS</v>
          </cell>
          <cell r="D2613">
            <v>46377044</v>
          </cell>
          <cell r="F2613" t="str">
            <v>NATURAL</v>
          </cell>
          <cell r="G2613" t="str">
            <v>Mujer</v>
          </cell>
          <cell r="H2613" t="str">
            <v>ANA MARÍA SOLANO ESPINOSA</v>
          </cell>
          <cell r="I2613">
            <v>37949231</v>
          </cell>
          <cell r="J2613" t="str">
            <v>GRUPO DE TRABAJO DE CALIFICACION</v>
          </cell>
          <cell r="K2613" t="str">
            <v>DELEGATURA PARA ASUNTOS JURISDICCIONALES</v>
          </cell>
          <cell r="L2613" t="str">
            <v>DELEGATURA PARA ASUNTOS JURISDICCIONALES</v>
          </cell>
          <cell r="M2613" t="str">
            <v>NICKY ECHEVERRY</v>
          </cell>
          <cell r="O2613" t="str">
            <v>CONTRATACION DIRECTA</v>
          </cell>
          <cell r="P2613" t="str">
            <v>PRESTACION DE SERVICIOS</v>
          </cell>
          <cell r="Q2613" t="str">
            <v>PRESTACION DE SERVICIOS PROFESIONALES Y DE APOYO A LA GESTION</v>
          </cell>
          <cell r="R2613" t="str">
            <v xml:space="preserve">Prestación de servicios profesionales de carácter jurídico para el fortalecimiento de los trámites de respuesta a la ciudadanía relacionados con procesos jurisdiccionales.  </v>
          </cell>
          <cell r="S2613">
            <v>45209</v>
          </cell>
          <cell r="T2613" t="str">
            <v>15/12/2023</v>
          </cell>
          <cell r="U2613">
            <v>45275</v>
          </cell>
          <cell r="V2613">
            <v>14516667</v>
          </cell>
          <cell r="W2613">
            <v>14516667</v>
          </cell>
          <cell r="X2613">
            <v>6500000</v>
          </cell>
        </row>
        <row r="2614">
          <cell r="A2614">
            <v>2613</v>
          </cell>
          <cell r="B2614" t="str">
            <v>23-453038--0</v>
          </cell>
          <cell r="C2614" t="str">
            <v>ANDRES JOSE ROJAS MEJIA</v>
          </cell>
          <cell r="D2614">
            <v>1065595629</v>
          </cell>
          <cell r="F2614" t="str">
            <v>NATURAL</v>
          </cell>
          <cell r="G2614" t="str">
            <v>Hombre</v>
          </cell>
          <cell r="H2614" t="str">
            <v>LUZ DARY GARCÉS JIMÉNEZ</v>
          </cell>
          <cell r="I2614">
            <v>1096186148</v>
          </cell>
          <cell r="J2614" t="str">
            <v>GRUPO DE TRABAJO DE DEFENSA DEL CONSUMIDOR</v>
          </cell>
          <cell r="K2614" t="str">
            <v>DELEGATURA PARA ASUNTOS JURISDICCIONALES</v>
          </cell>
          <cell r="L2614" t="str">
            <v>DELEGATURA PARA ASUNTOS JURISDICCIONALES</v>
          </cell>
          <cell r="M2614" t="str">
            <v>NICKY ECHEVERRY</v>
          </cell>
          <cell r="O2614" t="str">
            <v>CONTRATACION DIRECTA</v>
          </cell>
          <cell r="P2614" t="str">
            <v>PRESTACION DE SERVICIOS</v>
          </cell>
          <cell r="Q2614" t="str">
            <v>PRESTACION DE SERVICIOS PROFESIONALES Y DE APOYO A LA GESTION</v>
          </cell>
          <cell r="R2614" t="str">
            <v xml:space="preserve">Prestación de servicios profesionales de carácter jurídico para el fortalecimiento de los trámites de respuesta a la ciudadanía relacionados con procesos jurisdiccionales.  </v>
          </cell>
          <cell r="S2614">
            <v>45211</v>
          </cell>
          <cell r="T2614" t="str">
            <v>15/12/2023</v>
          </cell>
          <cell r="U2614">
            <v>45275</v>
          </cell>
          <cell r="V2614">
            <v>14300000</v>
          </cell>
          <cell r="W2614">
            <v>14300000</v>
          </cell>
          <cell r="X2614">
            <v>6500000</v>
          </cell>
        </row>
        <row r="2615">
          <cell r="A2615">
            <v>2614</v>
          </cell>
          <cell r="B2615" t="str">
            <v>23-453035--0</v>
          </cell>
          <cell r="C2615" t="str">
            <v xml:space="preserve">VANESSA VARGAS REYES </v>
          </cell>
          <cell r="D2615">
            <v>1126905742</v>
          </cell>
          <cell r="F2615" t="str">
            <v>NATURAL</v>
          </cell>
          <cell r="G2615" t="str">
            <v>Mujer</v>
          </cell>
          <cell r="H2615" t="str">
            <v>GRACIELA ROJAS VALDERRAMA</v>
          </cell>
          <cell r="I2615">
            <v>52149418</v>
          </cell>
          <cell r="J2615" t="str">
            <v>GRUPO DE TRABAJO DE SECRETARIA</v>
          </cell>
          <cell r="K2615" t="str">
            <v>DELEGATURA PARA ASUNTOS JURISDICCIONALES</v>
          </cell>
          <cell r="L2615" t="str">
            <v>DELEGATURA PARA ASUNTOS JURISDICCIONALES</v>
          </cell>
          <cell r="M2615" t="str">
            <v>NICKY ECHEVERRY</v>
          </cell>
          <cell r="O2615" t="str">
            <v>CONTRATACION DIRECTA</v>
          </cell>
          <cell r="P2615" t="str">
            <v>PRESTACION DE SERVICIOS</v>
          </cell>
          <cell r="Q2615" t="str">
            <v>PRESTACION DE SERVICIOS PROFESIONALES Y DE APOYO A LA GESTION</v>
          </cell>
          <cell r="R2615" t="str">
            <v xml:space="preserve">Prestación de servicios de apoyo a la gestión para la atención de los trámites de respuesta a la ciudadanía relacionados con procesos jurisdiccionales. </v>
          </cell>
          <cell r="S2615">
            <v>45211</v>
          </cell>
          <cell r="T2615" t="str">
            <v>15/12/2023</v>
          </cell>
          <cell r="U2615">
            <v>45275</v>
          </cell>
          <cell r="V2615">
            <v>6160000</v>
          </cell>
          <cell r="W2615">
            <v>6160000</v>
          </cell>
          <cell r="X2615">
            <v>2800000</v>
          </cell>
        </row>
        <row r="2616">
          <cell r="A2616">
            <v>2615</v>
          </cell>
          <cell r="B2616" t="str">
            <v>23-454268--0</v>
          </cell>
          <cell r="C2616" t="str">
            <v>Lina Maria Caceres Aguilar</v>
          </cell>
          <cell r="D2616">
            <v>1070023057</v>
          </cell>
          <cell r="F2616" t="str">
            <v>NATURAL</v>
          </cell>
          <cell r="G2616" t="str">
            <v>Mujer</v>
          </cell>
          <cell r="H2616" t="str">
            <v xml:space="preserve">Alfonso Jose Cabarcas Mejia </v>
          </cell>
          <cell r="I2616">
            <v>92125870</v>
          </cell>
          <cell r="J2616" t="str">
            <v>GRUPO DE TRABAJO DE APOYO A LA RED NACIONAL DE PROTECCION AL CONSUMIDOR</v>
          </cell>
          <cell r="K2616" t="str">
            <v>DELEGATURA PARA LA PROTECCION DEL CONSUMIDOR</v>
          </cell>
          <cell r="L2616" t="str">
            <v>DELEGATURA PARA LA PROTECCION DEL CONSUMIDOR</v>
          </cell>
          <cell r="M2616" t="str">
            <v xml:space="preserve">JORGE CIFUENTES </v>
          </cell>
          <cell r="O2616" t="str">
            <v>CONTRATACION DIRECTA</v>
          </cell>
          <cell r="P2616" t="str">
            <v>PRESTACION DE SERVICIOS</v>
          </cell>
          <cell r="Q2616" t="str">
            <v>PRESTACION DE SERVICIOS PROFESIONALES Y DE APOYO A LA GESTION</v>
          </cell>
          <cell r="R2616" t="str">
            <v>Prestar sus servicios para apoyar al Grupo de Trabajo de Apoyo a la Red Nacional de Protección al Consumidor, en la gestión administrativa de las Casas del Consumidor</v>
          </cell>
          <cell r="S2616">
            <v>45211</v>
          </cell>
          <cell r="T2616" t="str">
            <v>15/12/2023</v>
          </cell>
          <cell r="U2616">
            <v>45275</v>
          </cell>
          <cell r="V2616">
            <v>5500000</v>
          </cell>
          <cell r="W2616">
            <v>5500000</v>
          </cell>
          <cell r="X2616">
            <v>2500000</v>
          </cell>
        </row>
        <row r="2617">
          <cell r="A2617">
            <v>2616</v>
          </cell>
          <cell r="B2617" t="str">
            <v>23-456729--0</v>
          </cell>
          <cell r="C2617" t="str">
            <v>NUBIA TATIANA RAMIREZ ORJUELA</v>
          </cell>
          <cell r="D2617">
            <v>52351514</v>
          </cell>
          <cell r="F2617" t="str">
            <v>NATURAL</v>
          </cell>
          <cell r="G2617" t="str">
            <v>Mujer</v>
          </cell>
          <cell r="H2617" t="str">
            <v xml:space="preserve">Alfonso Jose Cabarcas Mejia </v>
          </cell>
          <cell r="I2617">
            <v>92125870</v>
          </cell>
          <cell r="J2617" t="str">
            <v>GRUPO DE TRABAJO DE APOYO A LA RED NACIONAL DE PROTECCION AL CONSUMIDOR</v>
          </cell>
          <cell r="K2617" t="str">
            <v>DELEGATURA PARA LA PROTECCION DEL CONSUMIDOR</v>
          </cell>
          <cell r="L2617" t="str">
            <v>DELEGATURA PARA LA PROTECCION DEL CONSUMIDOR</v>
          </cell>
          <cell r="M2617" t="str">
            <v xml:space="preserve">JORGE CIFUENTES </v>
          </cell>
          <cell r="O2617" t="str">
            <v>CONTRATACION DIRECTA</v>
          </cell>
          <cell r="P2617" t="str">
            <v>PRESTACION DE SERVICIOS</v>
          </cell>
          <cell r="Q2617" t="str">
            <v>PRESTACION DE SERVICIOS PROFESIONALES Y DE APOYO A LA GESTION</v>
          </cell>
          <cell r="R2617" t="str">
            <v>Prestar los servicios profesionales para apoyar jurídicamente las actividades requeridas en la etapa precontractual y contractual de los procesos de contratación en sus diferentes modalidades a cargo del Grupo de Trabajo de Apoyo a la Red Nacional de Protección al Consumidor.</v>
          </cell>
          <cell r="S2617">
            <v>45211</v>
          </cell>
          <cell r="T2617" t="str">
            <v>15/12/2023</v>
          </cell>
          <cell r="U2617">
            <v>45289</v>
          </cell>
          <cell r="V2617">
            <v>14083333</v>
          </cell>
          <cell r="W2617">
            <v>16900000</v>
          </cell>
          <cell r="X2617">
            <v>6500000</v>
          </cell>
          <cell r="Y2617">
            <v>45275</v>
          </cell>
          <cell r="Z2617" t="str">
            <v>ADICION Y PRORROGA</v>
          </cell>
          <cell r="AA2617">
            <v>14</v>
          </cell>
          <cell r="AB2617">
            <v>2816667</v>
          </cell>
        </row>
        <row r="2618">
          <cell r="A2618">
            <v>2617</v>
          </cell>
          <cell r="B2618" t="str">
            <v>23-456444--0</v>
          </cell>
          <cell r="C2618" t="str">
            <v>Sergio Asdrubal Mejia Arias</v>
          </cell>
          <cell r="D2618">
            <v>1090388711</v>
          </cell>
          <cell r="F2618" t="str">
            <v>NATURAL</v>
          </cell>
          <cell r="G2618" t="str">
            <v>Hombre</v>
          </cell>
          <cell r="H2618" t="str">
            <v>GISELLE JOHANNA CASTELBLANCO MUÑOZ</v>
          </cell>
          <cell r="I2618">
            <v>52776777</v>
          </cell>
          <cell r="J2618" t="str">
            <v>OFICINA ASESORA DE PLANEACION</v>
          </cell>
          <cell r="K2618" t="str">
            <v>OFICINA ASESORA DE PLANEACION</v>
          </cell>
          <cell r="L2618" t="str">
            <v>OFICINA ASESORA DE PLANEACION</v>
          </cell>
          <cell r="M2618" t="str">
            <v xml:space="preserve">JORGE CIFUENTES </v>
          </cell>
          <cell r="O2618" t="str">
            <v>CONTRATACION DIRECTA</v>
          </cell>
          <cell r="P2618" t="str">
            <v>PRESTACION DE SERVICIOS</v>
          </cell>
          <cell r="Q2618" t="str">
            <v>PRESTACION DE SERVICIOS PROFESIONALES Y DE APOYO A LA GESTION</v>
          </cell>
          <cell r="R2618" t="str">
            <v xml:space="preserve">Prestación de servicios profesionales a la Oficina Asesora de Planeación, para la implementación de la Política de Gestión de la Información Estadística del MIPG, la migración y actualización de la documentación de la operación estadística “Estadísticas de Nuevas Creaciones en Colombia”, de la Norma Técnica NTC PE 1000:2017 a la norma técnica NTC PE 1000 2020 y la articulación del Sistema de Gestión de Calidad con el Modelo Integrado de Planeación y Gestión. </v>
          </cell>
          <cell r="S2618">
            <v>45211</v>
          </cell>
          <cell r="T2618" t="str">
            <v>29/12/2023</v>
          </cell>
          <cell r="U2618">
            <v>45289</v>
          </cell>
          <cell r="V2618">
            <v>23700000</v>
          </cell>
          <cell r="W2618">
            <v>23700000</v>
          </cell>
          <cell r="X2618">
            <v>9000000</v>
          </cell>
        </row>
        <row r="2619">
          <cell r="A2619">
            <v>2618</v>
          </cell>
          <cell r="B2619" t="str">
            <v>23-457055--0</v>
          </cell>
          <cell r="C2619" t="str">
            <v>LISET TATIANA CASTRO BONILLA</v>
          </cell>
          <cell r="D2619">
            <v>34327761</v>
          </cell>
          <cell r="F2619" t="str">
            <v>NATURAL</v>
          </cell>
          <cell r="G2619" t="str">
            <v>Mujer</v>
          </cell>
          <cell r="H2619" t="str">
            <v xml:space="preserve">Alfonso Jose Cabarcas Mejia </v>
          </cell>
          <cell r="I2619">
            <v>92125870</v>
          </cell>
          <cell r="J2619" t="str">
            <v>GRUPO DE TRABAJO DE APOYO A LA RED NACIONAL DE PROTECCION AL CONSUMIDOR</v>
          </cell>
          <cell r="K2619" t="str">
            <v>DELEGATURA PARA LA PROTECCION DEL CONSUMIDOR</v>
          </cell>
          <cell r="L2619" t="str">
            <v>DELEGATURA PARA LA PROTECCION DEL CONSUMIDOR</v>
          </cell>
          <cell r="M2619" t="str">
            <v>DIANA RUA</v>
          </cell>
          <cell r="O2619" t="str">
            <v>CONTRATACION DIRECTA</v>
          </cell>
          <cell r="P2619" t="str">
            <v>PRESTACION DE SERVICIOS</v>
          </cell>
          <cell r="Q2619" t="str">
            <v>PRESTACION DE SERVICIOS PROFESIONALES Y DE APOYO A LA GESTION</v>
          </cell>
          <cell r="R2619"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619">
            <v>45211</v>
          </cell>
          <cell r="T2619" t="str">
            <v>15/12/2023</v>
          </cell>
          <cell r="U2619">
            <v>45275</v>
          </cell>
          <cell r="V2619">
            <v>11916667</v>
          </cell>
          <cell r="W2619">
            <v>11733333</v>
          </cell>
          <cell r="X2619">
            <v>5500000</v>
          </cell>
          <cell r="Y2619">
            <v>45272</v>
          </cell>
          <cell r="Z2619" t="str">
            <v>REDUCCION</v>
          </cell>
          <cell r="AB2619">
            <v>-183334</v>
          </cell>
        </row>
        <row r="2620">
          <cell r="A2620">
            <v>2619</v>
          </cell>
          <cell r="B2620" t="str">
            <v>23-457052--0</v>
          </cell>
          <cell r="C2620" t="str">
            <v>MAIRA SOFIA CERON REYES</v>
          </cell>
          <cell r="D2620">
            <v>1193357050</v>
          </cell>
          <cell r="F2620" t="str">
            <v>NATURAL</v>
          </cell>
          <cell r="G2620" t="str">
            <v>Mujer</v>
          </cell>
          <cell r="H2620" t="str">
            <v xml:space="preserve">Alfonso Jose Cabarcas Mejia </v>
          </cell>
          <cell r="I2620">
            <v>92125870</v>
          </cell>
          <cell r="J2620" t="str">
            <v>GRUPO DE TRABAJO DE APOYO A LA RED NACIONAL DE PROTECCION AL CONSUMIDOR</v>
          </cell>
          <cell r="K2620" t="str">
            <v>DELEGATURA PARA LA PROTECCION DEL CONSUMIDOR</v>
          </cell>
          <cell r="L2620" t="str">
            <v>DELEGATURA PARA LA PROTECCION DEL CONSUMIDOR</v>
          </cell>
          <cell r="M2620" t="str">
            <v xml:space="preserve">DIANA RUA </v>
          </cell>
          <cell r="O2620" t="str">
            <v>CONTRATACION DIRECTA</v>
          </cell>
          <cell r="P2620" t="str">
            <v>PRESTACION DE SERVICIOS</v>
          </cell>
          <cell r="Q2620" t="str">
            <v>PRESTACION DE SERVICIOS PROFESIONALES Y DE APOYO A LA GESTION</v>
          </cell>
          <cell r="R2620" t="str">
            <v xml:space="preserve"> Prestar sus servicios para apoyar al Grupo de Trabajo de Apoyo a la Red Nacional de Protección al Consumidor, en la gestión administrativa de las Casas del Consumidor</v>
          </cell>
          <cell r="S2620">
            <v>45211</v>
          </cell>
          <cell r="T2620" t="str">
            <v>15/12/2023</v>
          </cell>
          <cell r="U2620">
            <v>45275</v>
          </cell>
          <cell r="V2620">
            <v>6695000</v>
          </cell>
          <cell r="W2620">
            <v>6592000</v>
          </cell>
          <cell r="X2620">
            <v>3090000</v>
          </cell>
          <cell r="Y2620">
            <v>45275</v>
          </cell>
          <cell r="Z2620" t="str">
            <v>REDUCCION</v>
          </cell>
          <cell r="AB2620">
            <v>-103000</v>
          </cell>
        </row>
        <row r="2621">
          <cell r="A2621">
            <v>2620</v>
          </cell>
          <cell r="B2621" t="str">
            <v>23-457061--0</v>
          </cell>
          <cell r="C2621" t="str">
            <v>JULIAN ANDRES HERNANDEZ MUÑOZ</v>
          </cell>
          <cell r="D2621">
            <v>10294713</v>
          </cell>
          <cell r="F2621" t="str">
            <v>NATURAL</v>
          </cell>
          <cell r="G2621" t="str">
            <v>Hombre</v>
          </cell>
          <cell r="H2621" t="str">
            <v xml:space="preserve">Alfonso Jose Cabarcas Mejia </v>
          </cell>
          <cell r="I2621">
            <v>92125870</v>
          </cell>
          <cell r="J2621" t="str">
            <v>GRUPO DE TRABAJO DE APOYO A LA RED NACIONAL DE PROTECCION AL CONSUMIDOR</v>
          </cell>
          <cell r="K2621" t="str">
            <v>DELEGATURA PARA LA PROTECCION DEL CONSUMIDOR</v>
          </cell>
          <cell r="L2621" t="str">
            <v>DELEGATURA PARA LA PROTECCION DEL CONSUMIDOR</v>
          </cell>
          <cell r="M2621" t="str">
            <v>SULLY MORENO</v>
          </cell>
          <cell r="O2621" t="str">
            <v>CONTRATACION DIRECTA</v>
          </cell>
          <cell r="P2621" t="str">
            <v>PRESTACION DE SERVICIOS</v>
          </cell>
          <cell r="Q2621" t="str">
            <v>PRESTACION DE SERVICIOS PROFESIONALES Y DE APOYO A LA GESTION</v>
          </cell>
          <cell r="R2621" t="str">
            <v xml:space="preserve">Prestación de servicios profesionales para apoyar jurídicamente las actividades requeridas en la etapa precontractual y contractual de los procesos de contratación en sus diferentes modalidades a cargo del Grupo de Trabajo de Apoyo a la Red Nacional de Protección al Consumidor. </v>
          </cell>
          <cell r="S2621">
            <v>45211</v>
          </cell>
          <cell r="T2621" t="str">
            <v>15/12/2023</v>
          </cell>
          <cell r="U2621">
            <v>45275</v>
          </cell>
          <cell r="V2621">
            <v>14083333</v>
          </cell>
          <cell r="W2621">
            <v>14083333</v>
          </cell>
          <cell r="X2621">
            <v>6500000</v>
          </cell>
        </row>
        <row r="2622">
          <cell r="A2622">
            <v>2621</v>
          </cell>
          <cell r="B2622" t="str">
            <v>23-457641--0</v>
          </cell>
          <cell r="C2622" t="str">
            <v>TATIANA MARCELA LUQUE LOZANO</v>
          </cell>
          <cell r="D2622">
            <v>1020796709</v>
          </cell>
          <cell r="F2622" t="str">
            <v>NATURAL</v>
          </cell>
          <cell r="G2622" t="str">
            <v>Mujer</v>
          </cell>
          <cell r="H2622" t="str">
            <v>NATALIA ALVIS RODRÍGUEZ</v>
          </cell>
          <cell r="I2622">
            <v>39783026</v>
          </cell>
          <cell r="J2622" t="str">
            <v>DELEGATURA PARA LA PROTECCION DEL CONSUMIDOR</v>
          </cell>
          <cell r="K2622" t="str">
            <v>DELEGATURA PARA LA PROTECCION DEL CONSUMIDOR</v>
          </cell>
          <cell r="L2622" t="str">
            <v>DELEGATURA PARA LA PROTECCION DEL CONSUMIDOR</v>
          </cell>
          <cell r="M2622" t="str">
            <v>NICKY ECHEVERRY</v>
          </cell>
          <cell r="O2622" t="str">
            <v>CONTRATACION DIRECTA</v>
          </cell>
          <cell r="P2622" t="str">
            <v>PRESTACION DE SERVICIOS</v>
          </cell>
          <cell r="Q2622" t="str">
            <v>PRESTACION DE SERVICIOS PROFESIONALES Y DE APOYO A LA GESTION</v>
          </cell>
          <cell r="R2622" t="str">
            <v xml:space="preserve"> Prestación de servicios profesionales de un abogado para apoyar la gestión jurídica del Despacho y la Dirección de Investigaciones de Protección de Usuarios de Servicios de Comunicaciones de la SIC. </v>
          </cell>
          <cell r="S2622">
            <v>45212</v>
          </cell>
          <cell r="T2622">
            <v>45289</v>
          </cell>
          <cell r="U2622">
            <v>45289</v>
          </cell>
          <cell r="V2622">
            <v>27560000</v>
          </cell>
          <cell r="W2622">
            <v>27560000</v>
          </cell>
          <cell r="X2622">
            <v>10600000</v>
          </cell>
        </row>
        <row r="2623">
          <cell r="A2623">
            <v>2622</v>
          </cell>
          <cell r="B2623" t="str">
            <v>23-459563--4</v>
          </cell>
          <cell r="C2623" t="str">
            <v>LINA MARCELA VALENCIA ZAPATA</v>
          </cell>
          <cell r="D2623">
            <v>1192759841</v>
          </cell>
          <cell r="F2623" t="str">
            <v>NATURAL</v>
          </cell>
          <cell r="G2623" t="str">
            <v>Mujer</v>
          </cell>
          <cell r="H2623" t="str">
            <v xml:space="preserve">Alfonso Jose Cabarcas Mejia </v>
          </cell>
          <cell r="I2623">
            <v>92125870</v>
          </cell>
          <cell r="J2623" t="str">
            <v>GRUPO DE TRABAJO DE APOYO A LA RED NACIONAL DE PROTECCION AL CONSUMIDOR</v>
          </cell>
          <cell r="K2623" t="str">
            <v>DELEGATURA PARA LA PROTECCION DEL CONSUMIDOR</v>
          </cell>
          <cell r="L2623" t="str">
            <v>DELEGATURA PARA LA PROTECCION DEL CONSUMIDOR</v>
          </cell>
          <cell r="M2623" t="str">
            <v>SULLY MORENO</v>
          </cell>
          <cell r="O2623" t="str">
            <v>CONTRATACION DIRECTA</v>
          </cell>
          <cell r="P2623" t="str">
            <v>PRESTACION DE SERVICIOS</v>
          </cell>
          <cell r="Q2623" t="str">
            <v>PRESTACION DE SERVICIOS PROFESIONALES Y DE APOYO A LA GESTION</v>
          </cell>
          <cell r="R2623" t="str">
            <v xml:space="preserve">Prestación de servicios profesionales para apoyar al Grupo de Trabajo de Apoyo a la Red Nacional de Protección al Consumidor, en asuntos jurídicos en Casas del Consumidor y los programas en materia de protección al consumidor a cargo de la RNPC. </v>
          </cell>
          <cell r="S2623">
            <v>45219</v>
          </cell>
          <cell r="T2623" t="str">
            <v>15/12/2023</v>
          </cell>
          <cell r="U2623">
            <v>45275</v>
          </cell>
          <cell r="V2623">
            <v>9000000</v>
          </cell>
          <cell r="W2623">
            <v>8550000</v>
          </cell>
          <cell r="X2623">
            <v>4500000</v>
          </cell>
          <cell r="Y2623">
            <v>45272</v>
          </cell>
          <cell r="Z2623" t="str">
            <v>REDUCCION</v>
          </cell>
          <cell r="AB2623">
            <v>-450000</v>
          </cell>
        </row>
        <row r="2624">
          <cell r="A2624">
            <v>2623</v>
          </cell>
          <cell r="C2624" t="str">
            <v xml:space="preserve">COMWARE S.A.	</v>
          </cell>
          <cell r="E2624">
            <v>860045379</v>
          </cell>
          <cell r="F2624" t="str">
            <v>JURIDICA</v>
          </cell>
          <cell r="H2624" t="str">
            <v>LUIS EDUAR CUESTA TAUTIVA;OSCAR FABIAN RAMIREZ TORRES</v>
          </cell>
          <cell r="I2624" t="str">
            <v>79818272;1019020584</v>
          </cell>
          <cell r="J2624" t="str">
            <v>GRUPO DE TRABAJO DE SERVICIOS TECNOLOGICOS;GRUPO DE TRABAJO DE INFORMATICA FORENSE Y SEGURIDAD DIGITAL</v>
          </cell>
          <cell r="K2624" t="str">
            <v>OFICINA DE TECNOLOGIA E INFORMATICA;OFICINA DE TECNOLOGIA E INFORMATICA</v>
          </cell>
          <cell r="L2624" t="str">
            <v>OFICINA DE TECNOLOGIA E INFORMATICA;OFICINA DE TECNOLOGIA E INFORMATICA</v>
          </cell>
          <cell r="M2624" t="str">
            <v>JAIME LOPEZ</v>
          </cell>
          <cell r="N2624" t="str">
            <v>SIC 23</v>
          </cell>
          <cell r="O2624" t="str">
            <v>SELECCIÓN ABREVIADA</v>
          </cell>
          <cell r="P2624" t="str">
            <v>SUBASTA INVERSA</v>
          </cell>
          <cell r="Q2624" t="str">
            <v>COMPRAVENTA</v>
          </cell>
          <cell r="R2624" t="str">
            <v xml:space="preserve">Adquisición de infraestructura tecnológica para llevar a cabo la renovación de la solución Antiddos para la Superintendencia de Industria y Comercio, incluido el licenciamiento y servicios conexos y/o complementarios.	</v>
          </cell>
          <cell r="S2624">
            <v>45212</v>
          </cell>
          <cell r="T2624">
            <v>45291</v>
          </cell>
          <cell r="U2624">
            <v>45291</v>
          </cell>
          <cell r="V2624">
            <v>378300002</v>
          </cell>
          <cell r="W2624">
            <v>378300000</v>
          </cell>
          <cell r="Y2624">
            <v>45245</v>
          </cell>
          <cell r="Z2624" t="str">
            <v>ACLARACIÓN VALOR</v>
          </cell>
          <cell r="AB2624">
            <v>-2</v>
          </cell>
        </row>
        <row r="2625">
          <cell r="A2625">
            <v>2624</v>
          </cell>
          <cell r="B2625" t="str">
            <v>23-459561--0</v>
          </cell>
          <cell r="C2625" t="str">
            <v>ERIKA PATRICIA VARGAS MANOTAS</v>
          </cell>
          <cell r="D2625">
            <v>32852120</v>
          </cell>
          <cell r="F2625" t="str">
            <v>NATURAL</v>
          </cell>
          <cell r="G2625" t="str">
            <v>Mujer</v>
          </cell>
          <cell r="H2625" t="str">
            <v xml:space="preserve">Alfonso Jose Cabarcas Mejia </v>
          </cell>
          <cell r="I2625">
            <v>92125870</v>
          </cell>
          <cell r="J2625" t="str">
            <v>GRUPO DE TRABAJO DE APOYO A LA RED NACIONAL DE PROTECCION AL CONSUMIDOR</v>
          </cell>
          <cell r="K2625" t="str">
            <v>DELEGATURA PARA LA PROTECCION DEL CONSUMIDOR</v>
          </cell>
          <cell r="L2625" t="str">
            <v>DELEGATURA PARA LA PROTECCION DEL CONSUMIDOR</v>
          </cell>
          <cell r="M2625" t="str">
            <v xml:space="preserve">ADRIANA MATIZ </v>
          </cell>
          <cell r="O2625" t="str">
            <v>CONTRATACION DIRECTA</v>
          </cell>
          <cell r="P2625" t="str">
            <v>PRESTACION DE SERVICIOS</v>
          </cell>
          <cell r="Q2625" t="str">
            <v>PRESTACION DE SERVICIOS PROFESIONALES Y DE APOYO A LA GESTION</v>
          </cell>
          <cell r="R2625" t="str">
            <v>Prestar sus servicios Profesionales al Grupo de Trabajo de Apoyo a la Red Nacional de Protección al Consumidor, para apoyar los asuntos jurídicos en los municipios donde se encuentran ubicadas las Casas del Consumidor y demás locaciones donde se desarrollen las estrategias en materia de protección al consumidor a cargo de la RNPC.</v>
          </cell>
          <cell r="S2625">
            <v>45212</v>
          </cell>
          <cell r="T2625" t="str">
            <v>15/12/2023</v>
          </cell>
          <cell r="U2625">
            <v>45275</v>
          </cell>
          <cell r="V2625">
            <v>9600000</v>
          </cell>
          <cell r="W2625">
            <v>9600000</v>
          </cell>
          <cell r="X2625">
            <v>4500000</v>
          </cell>
        </row>
        <row r="2626">
          <cell r="A2626">
            <v>2625</v>
          </cell>
          <cell r="B2626" t="str">
            <v>23-460459--0</v>
          </cell>
          <cell r="C2626" t="str">
            <v>JULIAN ALFONSO RODRIGUEZ GUERRERO</v>
          </cell>
          <cell r="D2626">
            <v>1085260087</v>
          </cell>
          <cell r="F2626" t="str">
            <v>NATURAL</v>
          </cell>
          <cell r="G2626" t="str">
            <v>Hombre</v>
          </cell>
          <cell r="H2626" t="str">
            <v xml:space="preserve">Alfonso Jose Cabarcas Mejia </v>
          </cell>
          <cell r="I2626">
            <v>92125870</v>
          </cell>
          <cell r="J2626" t="str">
            <v>GRUPO DE TRABAJO DE APOYO A LA RED NACIONAL DE PROTECCION AL CONSUMIDOR</v>
          </cell>
          <cell r="K2626" t="str">
            <v>DELEGATURA PARA LA PROTECCION DEL CONSUMIDOR</v>
          </cell>
          <cell r="L2626" t="str">
            <v>DELEGATURA PARA LA PROTECCION DEL CONSUMIDOR</v>
          </cell>
          <cell r="M2626" t="str">
            <v xml:space="preserve">ADRIANA MATIZ </v>
          </cell>
          <cell r="O2626" t="str">
            <v>CONTRATACION DIRECTA</v>
          </cell>
          <cell r="P2626" t="str">
            <v>PRESTACION DE SERVICIOS</v>
          </cell>
          <cell r="Q2626" t="str">
            <v>PRESTACION DE SERVICIOS PROFESIONALES Y DE APOYO A LA GESTION</v>
          </cell>
          <cell r="R2626" t="str">
            <v>Prestar sus servicios Profesionales al Grupo de Trabajo de Apoyo a la Red Nacional de Protección al Consumidor, para apoyar los asuntos jurídicos en los puntos de atención y demás locaciones establecidas  en el marco del programa rutas del consumidor a nivel nacional para el desarrollo de las estrategias  en materia de protección al consumidor a cargo de la RNPC.</v>
          </cell>
          <cell r="S2626">
            <v>45216</v>
          </cell>
          <cell r="T2626" t="str">
            <v>15/12/2023</v>
          </cell>
          <cell r="U2626">
            <v>45275</v>
          </cell>
          <cell r="V2626">
            <v>11000000</v>
          </cell>
          <cell r="W2626">
            <v>11000000</v>
          </cell>
          <cell r="X2626">
            <v>5500000</v>
          </cell>
        </row>
        <row r="2627">
          <cell r="A2627">
            <v>2626</v>
          </cell>
          <cell r="B2627" t="str">
            <v>23-459774--0</v>
          </cell>
          <cell r="C2627" t="str">
            <v>GLENY JOHANNA TRIANA GUTIERREZ</v>
          </cell>
          <cell r="D2627">
            <v>1020443028</v>
          </cell>
          <cell r="F2627" t="str">
            <v>NATURAL</v>
          </cell>
          <cell r="G2627" t="str">
            <v>Mujer</v>
          </cell>
          <cell r="H2627" t="str">
            <v xml:space="preserve">Alfonso Jose Cabarcas Mejia </v>
          </cell>
          <cell r="I2627">
            <v>92125870</v>
          </cell>
          <cell r="J2627" t="str">
            <v>GRUPO DE TRABAJO DE APOYO A LA RED NACIONAL DE PROTECCION AL CONSUMIDOR</v>
          </cell>
          <cell r="K2627" t="str">
            <v>DELEGATURA PARA LA PROTECCION DEL CONSUMIDOR</v>
          </cell>
          <cell r="L2627" t="str">
            <v>DELEGATURA PARA LA PROTECCION DEL CONSUMIDOR</v>
          </cell>
          <cell r="M2627" t="str">
            <v xml:space="preserve">ADRIANA MATIZ </v>
          </cell>
          <cell r="O2627" t="str">
            <v>CONTRATACION DIRECTA</v>
          </cell>
          <cell r="P2627" t="str">
            <v>PRESTACION DE SERVICIOS</v>
          </cell>
          <cell r="Q2627" t="str">
            <v>PRESTACION DE SERVICIOS PROFESIONALES Y DE APOYO A LA GESTION</v>
          </cell>
          <cell r="R2627" t="str">
            <v xml:space="preserve"> Prestar sus servicios Profesionales al Grupo de Trabajo de Apoyo a la Red Nacional de Protección al Consumidor, para apoyar los asuntos jurídicos en los puntos de atención y demás locaciones establecidas  en el marco del programa rutas del consumidor a nivel nacional para el desarrollo de las estrategias  en materia de protección al consumidor a cargo de la RNPC._x000D_
_x000D_
</v>
          </cell>
          <cell r="S2627">
            <v>45219</v>
          </cell>
          <cell r="T2627" t="str">
            <v>15/12/2023</v>
          </cell>
          <cell r="U2627">
            <v>45275</v>
          </cell>
          <cell r="V2627">
            <v>11000000</v>
          </cell>
          <cell r="W2627">
            <v>10450000</v>
          </cell>
          <cell r="X2627">
            <v>5500000</v>
          </cell>
          <cell r="Y2627">
            <v>45275</v>
          </cell>
          <cell r="Z2627" t="str">
            <v>REDUCCION</v>
          </cell>
          <cell r="AB2627">
            <v>-550000</v>
          </cell>
        </row>
        <row r="2628">
          <cell r="A2628">
            <v>2627</v>
          </cell>
          <cell r="B2628" t="str">
            <v>23-461221--2</v>
          </cell>
          <cell r="C2628" t="str">
            <v>ERIKA JHOANA LOPEZ MANSO</v>
          </cell>
          <cell r="D2628">
            <v>66964053</v>
          </cell>
          <cell r="F2628" t="str">
            <v>NATURAL</v>
          </cell>
          <cell r="G2628" t="str">
            <v>Mujer</v>
          </cell>
          <cell r="H2628" t="str">
            <v xml:space="preserve">Alfonso Jose Cabarcas Mejia </v>
          </cell>
          <cell r="I2628">
            <v>92125870</v>
          </cell>
          <cell r="J2628" t="str">
            <v>GRUPO DE TRABAJO DE APOYO A LA RED NACIONAL DE PROTECCION AL CONSUMIDOR</v>
          </cell>
          <cell r="K2628" t="str">
            <v>DELEGATURA PARA LA PROTECCION DEL CONSUMIDOR</v>
          </cell>
          <cell r="L2628" t="str">
            <v>DELEGATURA PARA LA PROTECCION DEL CONSUMIDOR</v>
          </cell>
          <cell r="M2628" t="str">
            <v xml:space="preserve">ADRIANA MATIZ </v>
          </cell>
          <cell r="O2628" t="str">
            <v>CONTRATACION DIRECTA</v>
          </cell>
          <cell r="P2628" t="str">
            <v>PRESTACION DE SERVICIOS</v>
          </cell>
          <cell r="Q2628" t="str">
            <v>PRESTACION DE SERVICIOS PROFESIONALES Y DE APOYO A LA GESTION</v>
          </cell>
          <cell r="R2628" t="str">
            <v>Prestar sus servicios de apoyo a la gestión al Grupo de Trabajo de Apoyo a la Red Nacional de Protección al Consumidor, en la gestión administrativa y operativa de las Casas del Consumidor y demás locaciones establecidas para el desarrollo de las estrategias en materia de protección al consumidor a cargo de la RNPC.</v>
          </cell>
          <cell r="S2628">
            <v>45216</v>
          </cell>
          <cell r="T2628" t="str">
            <v>15/12/2023</v>
          </cell>
          <cell r="U2628">
            <v>45275</v>
          </cell>
          <cell r="V2628">
            <v>7000000</v>
          </cell>
          <cell r="W2628">
            <v>7000000</v>
          </cell>
          <cell r="X2628">
            <v>3500000</v>
          </cell>
        </row>
        <row r="2629">
          <cell r="A2629">
            <v>2628</v>
          </cell>
          <cell r="B2629" t="str">
            <v>23-462360--2</v>
          </cell>
          <cell r="C2629" t="str">
            <v xml:space="preserve">leidy johana hernandez valencia	</v>
          </cell>
          <cell r="D2629">
            <v>1094973867</v>
          </cell>
          <cell r="F2629" t="str">
            <v>NATURAL</v>
          </cell>
          <cell r="G2629" t="str">
            <v>Mujer</v>
          </cell>
          <cell r="H2629" t="str">
            <v xml:space="preserve">Alfonso Jose Cabarcas Mejia </v>
          </cell>
          <cell r="I2629">
            <v>92125870</v>
          </cell>
          <cell r="J2629" t="str">
            <v>GRUPO DE TRABAJO DE APOYO A LA RED NACIONAL DE PROTECCION AL CONSUMIDOR</v>
          </cell>
          <cell r="K2629" t="str">
            <v>DELEGATURA PARA LA PROTECCION DEL CONSUMIDOR</v>
          </cell>
          <cell r="L2629" t="str">
            <v>DELEGATURA PARA LA PROTECCION DEL CONSUMIDOR</v>
          </cell>
          <cell r="M2629" t="str">
            <v xml:space="preserve">ADRIANA MATIZ </v>
          </cell>
          <cell r="O2629" t="str">
            <v>CONTRATACION DIRECTA</v>
          </cell>
          <cell r="P2629" t="str">
            <v>PRESTACION DE SERVICIOS</v>
          </cell>
          <cell r="Q2629" t="str">
            <v>PRESTACION DE SERVICIOS PROFESIONALES Y DE APOYO A LA GESTION</v>
          </cell>
          <cell r="R2629" t="str">
            <v>Prestar servicios Profesionales al Grupo de Trabajo de Apoyo a la Red Nacional de Protección al Consumidor, para llevar a cabo las  actividades de difusión y apoyo al cumplimiento de los derechos de los consumidores de bienes y servicios en los municipios donde se encuentran ubicadas las Casas del Consumidor y demás locaciones donde se desarrollen las estrategias  en materia de protección al consumidor a cargo de la RNPC.</v>
          </cell>
          <cell r="S2629">
            <v>45219</v>
          </cell>
          <cell r="T2629" t="str">
            <v>15/12/2023</v>
          </cell>
          <cell r="U2629">
            <v>45275</v>
          </cell>
          <cell r="V2629">
            <v>8550000</v>
          </cell>
          <cell r="W2629">
            <v>8550000</v>
          </cell>
          <cell r="X2629">
            <v>4500000</v>
          </cell>
        </row>
        <row r="2630">
          <cell r="A2630">
            <v>2629</v>
          </cell>
          <cell r="B2630" t="str">
            <v>23-462355--0</v>
          </cell>
          <cell r="C2630" t="str">
            <v>DIANA XIMENA PADILLA SOLARTE</v>
          </cell>
          <cell r="D2630">
            <v>66976197</v>
          </cell>
          <cell r="F2630" t="str">
            <v>NATURAL</v>
          </cell>
          <cell r="G2630" t="str">
            <v>Mujer</v>
          </cell>
          <cell r="H2630" t="str">
            <v xml:space="preserve">Alfonso Jose Cabarcas Mejia </v>
          </cell>
          <cell r="I2630">
            <v>92125870</v>
          </cell>
          <cell r="J2630" t="str">
            <v>GRUPO DE TRABAJO DE APOYO A LA RED NACIONAL DE PROTECCION AL CONSUMIDOR</v>
          </cell>
          <cell r="K2630" t="str">
            <v>DELEGATURA PARA LA PROTECCION DEL CONSUMIDOR</v>
          </cell>
          <cell r="L2630" t="str">
            <v>DELEGATURA PARA LA PROTECCION DEL CONSUMIDOR</v>
          </cell>
          <cell r="M2630" t="str">
            <v xml:space="preserve">ADRIANA MATIZ </v>
          </cell>
          <cell r="O2630" t="str">
            <v>CONTRATACION DIRECTA</v>
          </cell>
          <cell r="P2630" t="str">
            <v>PRESTACION DE SERVICIOS</v>
          </cell>
          <cell r="Q2630" t="str">
            <v>PRESTACION DE SERVICIOS PROFESIONALES Y DE APOYO A LA GESTION</v>
          </cell>
          <cell r="R2630" t="str">
            <v>Prestar sus servicios Profesionales al Grupo de Trabajo de Apoyo a la Red Nacional de Protección al Consumidor, para llevar a cabo las  actividades de difusión y apoyo al cumplimiento de los derechos de los consumidores de bienes y servicios en los puntos de atención  y demás locaciones establecidas  en el marco del programa rutas del consumidor a nivel nacional para el desarrollo de las estrategias a cargo de la RNPC.</v>
          </cell>
          <cell r="S2630">
            <v>45216</v>
          </cell>
          <cell r="T2630" t="str">
            <v>15/12/2023</v>
          </cell>
          <cell r="U2630">
            <v>45289</v>
          </cell>
          <cell r="V2630">
            <v>13000000</v>
          </cell>
          <cell r="W2630">
            <v>12783333</v>
          </cell>
          <cell r="X2630">
            <v>6500000</v>
          </cell>
          <cell r="Y2630" t="str">
            <v>1/11/2023
2023/12/12</v>
          </cell>
          <cell r="Z2630" t="str">
            <v>PRORROGA
PRORROGA Y REDUCCION</v>
          </cell>
          <cell r="AA2630">
            <v>14</v>
          </cell>
          <cell r="AB2630">
            <v>-216667</v>
          </cell>
        </row>
        <row r="2631">
          <cell r="A2631">
            <v>2630</v>
          </cell>
          <cell r="B2631" t="str">
            <v>23-462448--0</v>
          </cell>
          <cell r="C2631" t="str">
            <v>SANDRA MILENA MENDIETA MIRANDA</v>
          </cell>
          <cell r="D2631">
            <v>1026566445</v>
          </cell>
          <cell r="F2631" t="str">
            <v>NATURAL</v>
          </cell>
          <cell r="G2631" t="str">
            <v>Mujer</v>
          </cell>
          <cell r="H2631" t="str">
            <v>JENNIFER DEL ROSARIO BENDEK RICO</v>
          </cell>
          <cell r="I2631">
            <v>52951267</v>
          </cell>
          <cell r="J2631" t="str">
            <v>GRUPO DE TRABAJO DE DESARROLLO DE TALENTO HUMANO</v>
          </cell>
          <cell r="K2631" t="str">
            <v>SECRETARIA GENERAL</v>
          </cell>
          <cell r="L2631" t="str">
            <v>SECRETARIA GENERAL</v>
          </cell>
          <cell r="M2631" t="str">
            <v xml:space="preserve">ADRIANA MATIZ </v>
          </cell>
          <cell r="O2631" t="str">
            <v>CONTRATACION DIRECTA</v>
          </cell>
          <cell r="P2631" t="str">
            <v>PRESTACION DE SERVICIOS</v>
          </cell>
          <cell r="Q2631" t="str">
            <v>PRESTACION DE SERVICIOS PROFESIONALES Y DE APOYO A LA GESTION</v>
          </cell>
          <cell r="R2631" t="str">
            <v>Prestación de servicios de apoyo a la Gestión del Grupo de Trabajo de Desarrollo de Talento Humano en la implementación del plan de promoción de la conciliación vida-trabajo y desconexión laboral del Sistema de Gestión de Seguridad y Salud en el Trabajo.</v>
          </cell>
          <cell r="S2631">
            <v>45219</v>
          </cell>
          <cell r="T2631" t="str">
            <v>15/12/2023</v>
          </cell>
          <cell r="U2631">
            <v>45275</v>
          </cell>
          <cell r="V2631">
            <v>8000000</v>
          </cell>
          <cell r="W2631">
            <v>8000000</v>
          </cell>
          <cell r="X2631">
            <v>4000000</v>
          </cell>
        </row>
        <row r="2632">
          <cell r="A2632">
            <v>2631</v>
          </cell>
          <cell r="B2632" t="str">
            <v>23-461521--2</v>
          </cell>
          <cell r="C2632" t="str">
            <v>Walkiria Maritza Salazar Garcia</v>
          </cell>
          <cell r="D2632">
            <v>1070953343</v>
          </cell>
          <cell r="F2632" t="str">
            <v>NATURAL</v>
          </cell>
          <cell r="G2632" t="str">
            <v>Mujer</v>
          </cell>
          <cell r="H2632" t="str">
            <v xml:space="preserve">Alfonso Jose Cabarcas Mejia </v>
          </cell>
          <cell r="I2632">
            <v>92125870</v>
          </cell>
          <cell r="J2632" t="str">
            <v>GRUPO DE TRABAJO DE APOYO A LA RED NACIONAL DE PROTECCION AL CONSUMIDOR</v>
          </cell>
          <cell r="K2632" t="str">
            <v>DELEGATURA PARA LA PROTECCION DEL CONSUMIDOR</v>
          </cell>
          <cell r="L2632" t="str">
            <v>DELEGATURA PARA LA PROTECCION DEL CONSUMIDOR</v>
          </cell>
          <cell r="M2632" t="str">
            <v>SULLY MORENO</v>
          </cell>
          <cell r="O2632" t="str">
            <v>CONTRATACION DIRECTA</v>
          </cell>
          <cell r="P2632" t="str">
            <v>PRESTACION DE SERVICIOS</v>
          </cell>
          <cell r="Q2632" t="str">
            <v>PRESTACION DE SERVICIOS PROFESIONALES Y DE APOYO A LA GESTION</v>
          </cell>
          <cell r="R2632" t="str">
            <v>Prestación de servicios de apoyo a la Gestión en el  Grupo de Trabajo de Apoyo a la Red Nacional de Protección al Consumidor en el desarrollo de las actividades administrativas y operacionales correspondientes a la actividad precontractual y contractual.</v>
          </cell>
          <cell r="S2632">
            <v>45219</v>
          </cell>
          <cell r="T2632">
            <v>45289</v>
          </cell>
          <cell r="U2632">
            <v>45289</v>
          </cell>
          <cell r="V2632">
            <v>8633333</v>
          </cell>
          <cell r="W2632">
            <v>8283333</v>
          </cell>
          <cell r="X2632">
            <v>3500000</v>
          </cell>
          <cell r="Y2632">
            <v>45274</v>
          </cell>
          <cell r="Z2632" t="str">
            <v>REDUCCION</v>
          </cell>
          <cell r="AB2632">
            <v>-350000</v>
          </cell>
        </row>
        <row r="2633">
          <cell r="A2633">
            <v>2632</v>
          </cell>
          <cell r="B2633" t="str">
            <v>23-462337--0</v>
          </cell>
          <cell r="C2633" t="str">
            <v>JOSE LUIS CUELLAR SANCHEZ</v>
          </cell>
          <cell r="D2633">
            <v>1117529564</v>
          </cell>
          <cell r="F2633" t="str">
            <v>NATURAL</v>
          </cell>
          <cell r="G2633" t="str">
            <v>Hombre</v>
          </cell>
          <cell r="H2633" t="str">
            <v xml:space="preserve">Alfonso Jose Cabarcas Mejia </v>
          </cell>
          <cell r="I2633">
            <v>92125870</v>
          </cell>
          <cell r="J2633" t="str">
            <v>GRUPO DE TRABAJO DE APOYO A LA RED NACIONAL DE PROTECCION AL CONSUMIDOR</v>
          </cell>
          <cell r="K2633" t="str">
            <v>DELEGATURA PARA LA PROTECCION DEL CONSUMIDOR</v>
          </cell>
          <cell r="L2633" t="str">
            <v>DELEGATURA PARA LA PROTECCION DEL CONSUMIDOR</v>
          </cell>
          <cell r="M2633" t="str">
            <v>SULLY MORENO</v>
          </cell>
          <cell r="O2633" t="str">
            <v>CONTRATACION DIRECTA</v>
          </cell>
          <cell r="P2633" t="str">
            <v>PRESTACION DE SERVICIOS</v>
          </cell>
          <cell r="Q2633" t="str">
            <v>PRESTACION DE SERVICIOS PROFESIONALES Y DE APOYO A LA GESTION</v>
          </cell>
          <cell r="R2633" t="str">
            <v>Prestación de servicios profesionales al Grupo de Trabajo de Apoyo a la Red Nacional de Protección al Consumidor, para llevar a cabo las  actividades de difusión y apoyo al cumplimiento de los derechos de los consumidores de bienes y servicios en los puntos de atención  y demás locaciones establecidas  en el marco del programa rutas del consumidor a nivel nacional para el desarrollo de las  a cargo de la RNPC</v>
          </cell>
          <cell r="S2633">
            <v>45219</v>
          </cell>
          <cell r="T2633" t="str">
            <v>15/12/2023</v>
          </cell>
          <cell r="U2633">
            <v>45275</v>
          </cell>
          <cell r="V2633">
            <v>9000000</v>
          </cell>
          <cell r="W2633">
            <v>8550000</v>
          </cell>
          <cell r="X2633">
            <v>4500000</v>
          </cell>
          <cell r="Y2633">
            <v>45275</v>
          </cell>
          <cell r="Z2633" t="str">
            <v>REDUCCION</v>
          </cell>
          <cell r="AB2633">
            <v>-450000</v>
          </cell>
        </row>
        <row r="2634">
          <cell r="A2634">
            <v>2633</v>
          </cell>
          <cell r="B2634" t="str">
            <v>23-462389--0</v>
          </cell>
          <cell r="C2634" t="str">
            <v>SILVIA KARINA GARCIA AYAZO</v>
          </cell>
          <cell r="D2634">
            <v>1067934173</v>
          </cell>
          <cell r="F2634" t="str">
            <v>NATURAL</v>
          </cell>
          <cell r="G2634" t="str">
            <v>Mujer</v>
          </cell>
          <cell r="H2634" t="str">
            <v xml:space="preserve">Alfonso Jose Cabarcas Mejia </v>
          </cell>
          <cell r="I2634">
            <v>92125870</v>
          </cell>
          <cell r="J2634" t="str">
            <v>GRUPO DE TRABAJO DE APOYO A LA RED NACIONAL DE PROTECCION AL CONSUMIDOR</v>
          </cell>
          <cell r="K2634" t="str">
            <v>DELEGATURA PARA LA PROTECCION DEL CONSUMIDOR</v>
          </cell>
          <cell r="L2634" t="str">
            <v>DELEGATURA PARA LA PROTECCION DEL CONSUMIDOR</v>
          </cell>
          <cell r="M2634" t="str">
            <v>SULLY MORENO</v>
          </cell>
          <cell r="O2634" t="str">
            <v>CONTRATACION DIRECTA</v>
          </cell>
          <cell r="P2634" t="str">
            <v>PRESTACION DE SERVICIOS</v>
          </cell>
          <cell r="Q2634" t="str">
            <v>PRESTACION DE SERVICIOS PROFESIONALES Y DE APOYO A LA GESTION</v>
          </cell>
          <cell r="R2634" t="str">
            <v>Prestación de servicios profesionales al Grupo de Trabajo de Apoyo a la Red Nacional de Protección al Consumidor, para llevar a cabo las  actividades de difusión y apoyo al cumplimiento de los derechos de los consumidores de bienes y servicios en los municipios donde se encuentran ubicadas las Casas del Consumidor y demás locaciones donde se desarrollen las estrategias  en materia de protección al consumidor a cargo de la RNPC</v>
          </cell>
          <cell r="S2634">
            <v>45216</v>
          </cell>
          <cell r="T2634" t="str">
            <v>15/12/2023</v>
          </cell>
          <cell r="U2634">
            <v>45275</v>
          </cell>
          <cell r="V2634">
            <v>8500000</v>
          </cell>
          <cell r="W2634">
            <v>8500000</v>
          </cell>
          <cell r="X2634">
            <v>4250000</v>
          </cell>
        </row>
        <row r="2635">
          <cell r="A2635">
            <v>2634</v>
          </cell>
          <cell r="B2635" t="str">
            <v>23-463231--0</v>
          </cell>
          <cell r="C2635" t="str">
            <v>SANDRA PATRICIA AVILA TINJACA</v>
          </cell>
          <cell r="D2635">
            <v>51933643</v>
          </cell>
          <cell r="F2635" t="str">
            <v>NATURAL</v>
          </cell>
          <cell r="G2635" t="str">
            <v>Mujer</v>
          </cell>
          <cell r="H2635" t="str">
            <v xml:space="preserve">Alfonso Jose Cabarcas Mejia </v>
          </cell>
          <cell r="I2635">
            <v>92125870</v>
          </cell>
          <cell r="J2635" t="str">
            <v>GRUPO DE TRABAJO DE APOYO A LA RED NACIONAL DE PROTECCION AL CONSUMIDOR</v>
          </cell>
          <cell r="K2635" t="str">
            <v>DELEGATURA PARA LA PROTECCION DEL CONSUMIDOR</v>
          </cell>
          <cell r="L2635" t="str">
            <v>DELEGATURA PARA LA PROTECCION DEL CONSUMIDOR</v>
          </cell>
          <cell r="M2635" t="str">
            <v>SULLY MORENO</v>
          </cell>
          <cell r="O2635" t="str">
            <v>CONTRATACION DIRECTA</v>
          </cell>
          <cell r="P2635" t="str">
            <v>PRESTACION DE SERVICIOS</v>
          </cell>
          <cell r="Q2635" t="str">
            <v>PRESTACION DE SERVICIOS PROFESIONALES Y DE APOYO A LA GESTION</v>
          </cell>
          <cell r="R2635" t="str">
            <v>Prestación de servicios profesionales al Grupo de Trabajo de Apoyo a la Red Nacional de Protección al Consumidor, para apoyar los asuntos jurídicos en los municipios donde se encuentran ubicadas las Casas del Consumidor y demás locaciones donde se desarrollen las estrategias  en materia de protección al consumidor a cargo de la RNPC</v>
          </cell>
          <cell r="S2635">
            <v>45219</v>
          </cell>
          <cell r="T2635" t="str">
            <v>15/12/2023</v>
          </cell>
          <cell r="U2635">
            <v>45275</v>
          </cell>
          <cell r="V2635">
            <v>13000000</v>
          </cell>
          <cell r="W2635">
            <v>11350000</v>
          </cell>
          <cell r="X2635">
            <v>6500000</v>
          </cell>
          <cell r="Y2635">
            <v>45275</v>
          </cell>
          <cell r="Z2635" t="str">
            <v>REDUCCION</v>
          </cell>
          <cell r="AB2635">
            <v>-1650000</v>
          </cell>
        </row>
        <row r="2636">
          <cell r="A2636">
            <v>2635</v>
          </cell>
          <cell r="B2636" t="str">
            <v>23-472344--0</v>
          </cell>
          <cell r="C2636" t="str">
            <v>GEOVANNA MARGARITA JIMENEZ GOMEZ</v>
          </cell>
          <cell r="D2636">
            <v>1047240463</v>
          </cell>
          <cell r="F2636" t="str">
            <v>NATURAL</v>
          </cell>
          <cell r="G2636" t="str">
            <v>Mujer</v>
          </cell>
          <cell r="H2636" t="str">
            <v xml:space="preserve">Alfonso Jose Cabarcas Mejia </v>
          </cell>
          <cell r="I2636">
            <v>92125870</v>
          </cell>
          <cell r="J2636" t="str">
            <v>GRUPO DE TRABAJO DE APOYO A LA RED NACIONAL DE PROTECCION AL CONSUMIDOR</v>
          </cell>
          <cell r="K2636" t="str">
            <v>DELEGATURA PARA LA PROTECCION DEL CONSUMIDOR</v>
          </cell>
          <cell r="L2636" t="str">
            <v>DELEGATURA PARA LA PROTECCION DEL CONSUMIDOR</v>
          </cell>
          <cell r="M2636" t="str">
            <v>SULLY MORENO</v>
          </cell>
          <cell r="O2636" t="str">
            <v>CONTRATACION DIRECTA</v>
          </cell>
          <cell r="P2636" t="str">
            <v>PRESTACION DE SERVICIOS</v>
          </cell>
          <cell r="Q2636" t="str">
            <v>PRESTACION DE SERVICIOS PROFESIONALES Y DE APOYO A LA GESTION</v>
          </cell>
          <cell r="R2636" t="str">
            <v>Prestación de servicios profesionales al Grupo de Trabajo de Apoyo a la Red Nacional de Protección al Consumidor, para llevar a cabo las  actividades de difusión y apoyo al cumplimiento de los derechos de los consumidores de bienes y servicios en los municipios donde se encuentran ubicadas las Casas del Consumidor y demás locaciones donde se desarrollen las estrategias  en materia de protección al consumidor a cargo de la RNPC</v>
          </cell>
          <cell r="S2636">
            <v>45222</v>
          </cell>
          <cell r="T2636" t="str">
            <v>15/12/2023</v>
          </cell>
          <cell r="U2636">
            <v>45275</v>
          </cell>
          <cell r="V2636">
            <v>7650000</v>
          </cell>
          <cell r="W2636">
            <v>7650000</v>
          </cell>
          <cell r="X2636">
            <v>4250000</v>
          </cell>
        </row>
        <row r="2637">
          <cell r="A2637">
            <v>2636</v>
          </cell>
          <cell r="B2637" t="str">
            <v>23-461524--0</v>
          </cell>
          <cell r="C2637" t="str">
            <v>CARLOS NEFTALI LOZANO MOSQUERA</v>
          </cell>
          <cell r="D2637">
            <v>1077473175</v>
          </cell>
          <cell r="F2637" t="str">
            <v>NATURAL</v>
          </cell>
          <cell r="G2637" t="str">
            <v>Hombre</v>
          </cell>
          <cell r="H2637" t="str">
            <v xml:space="preserve">Alfonso Jose Cabarcas Mejia </v>
          </cell>
          <cell r="I2637">
            <v>92125870</v>
          </cell>
          <cell r="J2637" t="str">
            <v>GRUPO DE TRABAJO DE APOYO A LA RED NACIONAL DE PROTECCION AL CONSUMIDOR</v>
          </cell>
          <cell r="K2637" t="str">
            <v>DELEGATURA PARA LA PROTECCION DEL CONSUMIDOR</v>
          </cell>
          <cell r="L2637" t="str">
            <v>DELEGATURA PARA LA PROTECCION DEL CONSUMIDOR</v>
          </cell>
          <cell r="M2637" t="str">
            <v xml:space="preserve">JORGE CIFUENTES </v>
          </cell>
          <cell r="O2637" t="str">
            <v>CONTRATACION DIRECTA</v>
          </cell>
          <cell r="P2637" t="str">
            <v>PRESTACION DE SERVICIOS</v>
          </cell>
          <cell r="Q2637" t="str">
            <v>PRESTACION DE SERVICIOS PROFESIONALES Y DE APOYO A LA GESTION</v>
          </cell>
          <cell r="R2637" t="str">
            <v xml:space="preserve">Prestar sus servicios Profesionales al Grupo de Trabajo de Apoyo a la Red Nacional de Protección al Consumidor, para apoyar los asuntos jurídicos en los puntos de atención y demás locaciones establecidas  en el marco del programa rutas del consumidor a nivel nacional para el desarrollo de las estrategias  en materia de protección al consumidor a cargo de la RNPC._x000D_
_x000D_
</v>
          </cell>
          <cell r="S2637">
            <v>45216</v>
          </cell>
          <cell r="T2637" t="str">
            <v>15/12/2023</v>
          </cell>
          <cell r="U2637">
            <v>45275</v>
          </cell>
          <cell r="V2637">
            <v>9000000</v>
          </cell>
          <cell r="W2637">
            <v>9000000</v>
          </cell>
          <cell r="X2637">
            <v>4500000</v>
          </cell>
        </row>
        <row r="2638">
          <cell r="A2638">
            <v>2637</v>
          </cell>
          <cell r="B2638" t="str">
            <v>23-461206--2</v>
          </cell>
          <cell r="C2638" t="str">
            <v xml:space="preserve">BELEN VARGAS MARTINEZ </v>
          </cell>
          <cell r="D2638">
            <v>37392351</v>
          </cell>
          <cell r="F2638" t="str">
            <v>NATURAL</v>
          </cell>
          <cell r="G2638" t="str">
            <v>Mujer</v>
          </cell>
          <cell r="H2638" t="str">
            <v xml:space="preserve">Alfonso Jose Cabarcas Mejia </v>
          </cell>
          <cell r="I2638">
            <v>92125870</v>
          </cell>
          <cell r="J2638" t="str">
            <v>GRUPO DE TRABAJO DE APOYO A LA RED NACIONAL DE PROTECCION AL CONSUMIDOR</v>
          </cell>
          <cell r="K2638" t="str">
            <v>DELEGATURA PARA LA PROTECCION DEL CONSUMIDOR</v>
          </cell>
          <cell r="L2638" t="str">
            <v>DELEGATURA PARA LA PROTECCION DEL CONSUMIDOR</v>
          </cell>
          <cell r="M2638" t="str">
            <v>SULLY MORENO</v>
          </cell>
          <cell r="O2638" t="str">
            <v>CONTRATACION DIRECTA</v>
          </cell>
          <cell r="P2638" t="str">
            <v>PRESTACION DE SERVICIOS</v>
          </cell>
          <cell r="Q2638" t="str">
            <v>PRESTACION DE SERVICIOS PROFESIONALES Y DE APOYO A LA GESTION</v>
          </cell>
          <cell r="R2638" t="str">
            <v xml:space="preserve"> Prestar sus servicios Profesionales al Grupo de Trabajo de Apoyo a la Red Nacional de Protección al Consumidor, para apoyar los asuntos jurídicos en los puntos de atención y demás locaciones establecidas en el marco del programa rutas del consumidor a nivel nacional para el desarrollo de las estrategias en materia de protección al consumidor a cargo de la RNPC. </v>
          </cell>
          <cell r="S2638">
            <v>45219</v>
          </cell>
          <cell r="T2638" t="str">
            <v>15/12/2023</v>
          </cell>
          <cell r="U2638">
            <v>45275</v>
          </cell>
          <cell r="V2638">
            <v>8500000</v>
          </cell>
          <cell r="W2638">
            <v>8500000</v>
          </cell>
          <cell r="X2638">
            <v>4250000</v>
          </cell>
        </row>
        <row r="2639">
          <cell r="A2639">
            <v>2638</v>
          </cell>
          <cell r="B2639" t="str">
            <v>23-461216--0</v>
          </cell>
          <cell r="C2639" t="str">
            <v>FRANCISCO JOSÉ ROMERO CONTRERAS</v>
          </cell>
          <cell r="D2639">
            <v>73231570</v>
          </cell>
          <cell r="F2639" t="str">
            <v>NATURAL</v>
          </cell>
          <cell r="G2639" t="str">
            <v>Hombre</v>
          </cell>
          <cell r="H2639" t="str">
            <v xml:space="preserve">Alfonso Jose Cabarcas Mejia </v>
          </cell>
          <cell r="I2639">
            <v>92125870</v>
          </cell>
          <cell r="J2639" t="str">
            <v>GRUPO DE TRABAJO DE APOYO A LA RED NACIONAL DE PROTECCION AL CONSUMIDOR</v>
          </cell>
          <cell r="K2639" t="str">
            <v>DELEGATURA PARA LA PROTECCION DEL CONSUMIDOR</v>
          </cell>
          <cell r="L2639" t="str">
            <v>DELEGATURA PARA LA PROTECCION DEL CONSUMIDOR</v>
          </cell>
          <cell r="M2639" t="str">
            <v>SULLY MORENO</v>
          </cell>
          <cell r="O2639" t="str">
            <v>CONTRATACION DIRECTA</v>
          </cell>
          <cell r="P2639" t="str">
            <v>PRESTACION DE SERVICIOS</v>
          </cell>
          <cell r="Q2639" t="str">
            <v>PRESTACION DE SERVICIOS PROFESIONALES Y DE APOYO A LA GESTION</v>
          </cell>
          <cell r="R2639" t="str">
            <v>Prestar sus servicios Profesionales al Grupo de Trabajo de Apoyo a la Red Nacional de Protección al Consumidor, para apoyar los asuntos jurídicos en los puntos de atención y demás locaciones establecidas  en el marco del programa rutas del consumidor a nivel nacional para el desarrollo de las estrategias  en materia de protección al consumidor a cargo de la RNPC.</v>
          </cell>
          <cell r="S2639">
            <v>45219</v>
          </cell>
          <cell r="T2639" t="str">
            <v>15/12/2023</v>
          </cell>
          <cell r="U2639">
            <v>45275</v>
          </cell>
          <cell r="V2639">
            <v>11000000</v>
          </cell>
          <cell r="W2639">
            <v>11000000</v>
          </cell>
          <cell r="X2639">
            <v>5500000</v>
          </cell>
        </row>
        <row r="2640">
          <cell r="A2640">
            <v>2639</v>
          </cell>
          <cell r="B2640" t="str">
            <v>ANULADO</v>
          </cell>
          <cell r="C2640" t="str">
            <v>ANULADO</v>
          </cell>
          <cell r="D2640" t="str">
            <v>ANULADO</v>
          </cell>
          <cell r="E2640" t="str">
            <v>ANULADO</v>
          </cell>
          <cell r="F2640" t="str">
            <v>ANULADO</v>
          </cell>
          <cell r="G2640" t="str">
            <v>ANULADO</v>
          </cell>
          <cell r="H2640" t="str">
            <v>ANULADO</v>
          </cell>
          <cell r="I2640" t="str">
            <v>ANULADO</v>
          </cell>
          <cell r="J2640" t="str">
            <v>ANULADO</v>
          </cell>
          <cell r="K2640" t="str">
            <v>ANULADO</v>
          </cell>
          <cell r="L2640" t="str">
            <v>ANULADO</v>
          </cell>
          <cell r="M2640" t="str">
            <v>ANULADO</v>
          </cell>
          <cell r="N2640" t="str">
            <v>ANULADO</v>
          </cell>
          <cell r="O2640" t="str">
            <v>ANULADO</v>
          </cell>
          <cell r="P2640" t="str">
            <v>ANULADO</v>
          </cell>
          <cell r="Q2640" t="str">
            <v>ANULADO</v>
          </cell>
          <cell r="R2640" t="str">
            <v>ANULADO</v>
          </cell>
          <cell r="S2640" t="str">
            <v>ANULADO</v>
          </cell>
          <cell r="T2640" t="str">
            <v>ANULADO</v>
          </cell>
          <cell r="U2640" t="str">
            <v>ANULADO</v>
          </cell>
          <cell r="V2640" t="str">
            <v>ANULADO</v>
          </cell>
          <cell r="W2640" t="str">
            <v>ANULADO</v>
          </cell>
          <cell r="X2640" t="str">
            <v>ANULADO</v>
          </cell>
          <cell r="Y2640" t="str">
            <v>ANULADO</v>
          </cell>
          <cell r="Z2640" t="str">
            <v>ANULADO</v>
          </cell>
          <cell r="AA2640" t="str">
            <v>ANULADO</v>
          </cell>
          <cell r="AB2640" t="str">
            <v>ANULADO</v>
          </cell>
        </row>
        <row r="2641">
          <cell r="A2641">
            <v>2640</v>
          </cell>
          <cell r="B2641" t="str">
            <v>ANULADO</v>
          </cell>
          <cell r="C2641" t="str">
            <v>ANULADO</v>
          </cell>
          <cell r="D2641" t="str">
            <v>ANULADO</v>
          </cell>
          <cell r="E2641" t="str">
            <v>ANULADO</v>
          </cell>
          <cell r="F2641" t="str">
            <v>ANULADO</v>
          </cell>
          <cell r="G2641" t="str">
            <v>ANULADO</v>
          </cell>
          <cell r="H2641" t="str">
            <v>ANULADO</v>
          </cell>
          <cell r="I2641" t="str">
            <v>ANULADO</v>
          </cell>
          <cell r="J2641" t="str">
            <v>ANULADO</v>
          </cell>
          <cell r="K2641" t="str">
            <v>ANULADO</v>
          </cell>
          <cell r="L2641" t="str">
            <v>ANULADO</v>
          </cell>
          <cell r="M2641" t="str">
            <v>ANULADO</v>
          </cell>
          <cell r="N2641" t="str">
            <v>ANULADO</v>
          </cell>
          <cell r="O2641" t="str">
            <v>ANULADO</v>
          </cell>
          <cell r="P2641" t="str">
            <v>ANULADO</v>
          </cell>
          <cell r="Q2641" t="str">
            <v>ANULADO</v>
          </cell>
          <cell r="R2641" t="str">
            <v>ANULADO</v>
          </cell>
          <cell r="S2641" t="str">
            <v>ANULADO</v>
          </cell>
          <cell r="T2641" t="str">
            <v>ANULADO</v>
          </cell>
          <cell r="U2641" t="str">
            <v>ANULADO</v>
          </cell>
          <cell r="V2641" t="str">
            <v>ANULADO</v>
          </cell>
          <cell r="W2641" t="str">
            <v>ANULADO</v>
          </cell>
          <cell r="X2641" t="str">
            <v>ANULADO</v>
          </cell>
          <cell r="Y2641" t="str">
            <v>ANULADO</v>
          </cell>
          <cell r="Z2641" t="str">
            <v>ANULADO</v>
          </cell>
          <cell r="AA2641" t="str">
            <v>ANULADO</v>
          </cell>
          <cell r="AB2641" t="str">
            <v>ANULADO</v>
          </cell>
        </row>
        <row r="2642">
          <cell r="A2642">
            <v>2641</v>
          </cell>
          <cell r="B2642" t="str">
            <v>23-462340--0</v>
          </cell>
          <cell r="C2642" t="str">
            <v>NATALIA VALENCIA CASTAÑO</v>
          </cell>
          <cell r="D2642">
            <v>1088279245</v>
          </cell>
          <cell r="F2642" t="str">
            <v>NATURAL</v>
          </cell>
          <cell r="G2642" t="str">
            <v>Mujer</v>
          </cell>
          <cell r="H2642" t="str">
            <v xml:space="preserve">Alfonso Jose Cabarcas Mejia </v>
          </cell>
          <cell r="I2642">
            <v>92125870</v>
          </cell>
          <cell r="J2642" t="str">
            <v>GRUPO DE TRABAJO DE APOYO A LA RED NACIONAL DE PROTECCION AL CONSUMIDOR</v>
          </cell>
          <cell r="K2642" t="str">
            <v>DELEGATURA PARA LA PROTECCION DEL CONSUMIDOR</v>
          </cell>
          <cell r="L2642" t="str">
            <v>DELEGATURA PARA LA PROTECCION DEL CONSUMIDOR</v>
          </cell>
          <cell r="M2642" t="str">
            <v>SULLY MORENO</v>
          </cell>
          <cell r="O2642" t="str">
            <v>CONTRATACION DIRECTA</v>
          </cell>
          <cell r="P2642" t="str">
            <v>PRESTACION DE SERVICIOS</v>
          </cell>
          <cell r="Q2642" t="str">
            <v>PRESTACION DE SERVICIOS PROFESIONALES Y DE APOYO A LA GESTION</v>
          </cell>
          <cell r="R2642" t="str">
            <v>Prestar sus servicios Profesionales al Grupo de Trabajo de Apoyo a la Red Nacional de Protección al Consumidor, para apoyar los asuntos jurídicos en los puntos de atención y demás locaciones establecidas  en el marco del programa rutas del consumidor a nivel nacional para el desarrollo de las estrategias  en materia de protección al consumidor a cargo de la RNPC.</v>
          </cell>
          <cell r="S2642">
            <v>45219</v>
          </cell>
          <cell r="T2642" t="str">
            <v>15/12/2023</v>
          </cell>
          <cell r="U2642">
            <v>45275</v>
          </cell>
          <cell r="V2642">
            <v>11000000</v>
          </cell>
          <cell r="W2642">
            <v>10450000</v>
          </cell>
          <cell r="X2642">
            <v>5500000</v>
          </cell>
          <cell r="Y2642">
            <v>45275</v>
          </cell>
          <cell r="Z2642" t="str">
            <v>REDUCCION</v>
          </cell>
          <cell r="AB2642">
            <v>-550000</v>
          </cell>
        </row>
        <row r="2643">
          <cell r="A2643">
            <v>2642</v>
          </cell>
          <cell r="B2643" t="str">
            <v>23-462383--0</v>
          </cell>
          <cell r="C2643" t="str">
            <v xml:space="preserve">JUAN DAVID TORO GRAJALES </v>
          </cell>
          <cell r="D2643">
            <v>1193234872</v>
          </cell>
          <cell r="F2643" t="str">
            <v>NATURAL</v>
          </cell>
          <cell r="G2643" t="str">
            <v>Hombre</v>
          </cell>
          <cell r="H2643" t="str">
            <v xml:space="preserve">Alfonso Jose Cabarcas Mejia </v>
          </cell>
          <cell r="I2643">
            <v>92125870</v>
          </cell>
          <cell r="J2643" t="str">
            <v>GRUPO DE TRABAJO DE APOYO A LA RED NACIONAL DE PROTECCION AL CONSUMIDOR</v>
          </cell>
          <cell r="K2643" t="str">
            <v>DELEGATURA PARA LA PROTECCION DEL CONSUMIDOR</v>
          </cell>
          <cell r="L2643" t="str">
            <v>DELEGATURA PARA LA PROTECCION DEL CONSUMIDOR</v>
          </cell>
          <cell r="M2643" t="str">
            <v>SULLY MORENO</v>
          </cell>
          <cell r="O2643" t="str">
            <v>CONTRATACION DIRECTA</v>
          </cell>
          <cell r="P2643" t="str">
            <v>PRESTACION DE SERVICIOS</v>
          </cell>
          <cell r="Q2643" t="str">
            <v>PRESTACION DE SERVICIOS PROFESIONALES Y DE APOYO A LA GESTION</v>
          </cell>
          <cell r="R2643" t="str">
            <v>Prestar sus servicios de apoyo a la gestión al  Grupo de Trabajo de Apoyo a la Red Nacional de Protección al Consumidor, en la gestión administrativa y operativa  de las Casas del Consumidor y demás locaciones establecidas para el desarrollo de las estrategias  en materia de protección al consumidor a cargo de la RNPC.</v>
          </cell>
          <cell r="S2643">
            <v>45216</v>
          </cell>
          <cell r="T2643" t="str">
            <v>15/12/2023</v>
          </cell>
          <cell r="U2643">
            <v>45275</v>
          </cell>
          <cell r="V2643">
            <v>7000000</v>
          </cell>
          <cell r="W2643">
            <v>7000000</v>
          </cell>
          <cell r="X2643">
            <v>3500000</v>
          </cell>
        </row>
        <row r="2644">
          <cell r="A2644">
            <v>2643</v>
          </cell>
          <cell r="B2644" t="str">
            <v>23-462465--0</v>
          </cell>
          <cell r="C2644" t="str">
            <v>MARIA ALEJANDRA MARTINEZ GOMEZ</v>
          </cell>
          <cell r="D2644">
            <v>1015466247</v>
          </cell>
          <cell r="F2644" t="str">
            <v>NATURAL</v>
          </cell>
          <cell r="G2644" t="str">
            <v>Mujer</v>
          </cell>
          <cell r="H2644" t="str">
            <v>JONATHAHAN DAVID CARVAJAL RESTREPO</v>
          </cell>
          <cell r="I2644">
            <v>1026566462</v>
          </cell>
          <cell r="J2644" t="str">
            <v>GRUPO DE TRABAJO DE COMPETENCIA DESLEAL Y PROPIEDAD INDUSTRIAL</v>
          </cell>
          <cell r="K2644" t="str">
            <v>DELEGATURA PARA ASUNTOS JURISDICCIONALES</v>
          </cell>
          <cell r="L2644" t="str">
            <v>DELEGATURA PARA ASUNTOS JURISDICCIONALES</v>
          </cell>
          <cell r="M2644" t="str">
            <v>NICKY ECHEVERRY</v>
          </cell>
          <cell r="O2644" t="str">
            <v>CONTRATACION DIRECTA</v>
          </cell>
          <cell r="P2644" t="str">
            <v>PRESTACION DE SERVICIOS</v>
          </cell>
          <cell r="Q2644" t="str">
            <v>PRESTACION DE SERVICIOS PROFESIONALES Y DE APOYO A LA GESTION</v>
          </cell>
          <cell r="R2644" t="str">
            <v xml:space="preserve"> Prestación de servicios profesionales de carácter jurídico para el fortalecimiento de los trámites de respuesta a la ciudadanía relacionados con procesos jurisdiccionales.</v>
          </cell>
          <cell r="S2644">
            <v>45216</v>
          </cell>
          <cell r="T2644" t="str">
            <v>15/12/2023</v>
          </cell>
          <cell r="U2644">
            <v>45275</v>
          </cell>
          <cell r="V2644">
            <v>13000000</v>
          </cell>
          <cell r="W2644">
            <v>13000000</v>
          </cell>
          <cell r="X2644">
            <v>6500000</v>
          </cell>
        </row>
        <row r="2645">
          <cell r="A2645">
            <v>2644</v>
          </cell>
          <cell r="B2645" t="str">
            <v>23-462460--0</v>
          </cell>
          <cell r="C2645" t="str">
            <v>WILLIAM ANTONIO BURGOS DURANGO</v>
          </cell>
          <cell r="D2645">
            <v>79543049</v>
          </cell>
          <cell r="F2645" t="str">
            <v>NATURAL</v>
          </cell>
          <cell r="G2645" t="str">
            <v>Hombre</v>
          </cell>
          <cell r="H2645" t="str">
            <v>JONATHAHAN DAVID CARVAJAL RESTREPO</v>
          </cell>
          <cell r="I2645">
            <v>1026566462</v>
          </cell>
          <cell r="J2645" t="str">
            <v>GRUPO DE TRABAJO DE COMPETENCIA DESLEAL Y PROPIEDAD INDUSTRIAL</v>
          </cell>
          <cell r="K2645" t="str">
            <v>DELEGATURA PARA ASUNTOS JURISDICCIONALES</v>
          </cell>
          <cell r="L2645" t="str">
            <v>DELEGATURA PARA ASUNTOS JURISDICCIONALES</v>
          </cell>
          <cell r="M2645" t="str">
            <v>NICKY ECHEVERRY</v>
          </cell>
          <cell r="O2645" t="str">
            <v>CONTRATACION DIRECTA</v>
          </cell>
          <cell r="P2645" t="str">
            <v>PRESTACION DE SERVICIOS</v>
          </cell>
          <cell r="Q2645" t="str">
            <v>PRESTACION DE SERVICIOS PROFESIONALES Y DE APOYO A LA GESTION</v>
          </cell>
          <cell r="R2645" t="str">
            <v xml:space="preserve"> Prestación de servicios profesionales especializados de carácter jurídico para el fortalecimiento de los trámites de respuesta a la ciudadanía relacionados con procesos jurisdiccionales.</v>
          </cell>
          <cell r="S2645">
            <v>45216</v>
          </cell>
          <cell r="T2645" t="str">
            <v>15/12/2023</v>
          </cell>
          <cell r="U2645">
            <v>45275</v>
          </cell>
          <cell r="V2645">
            <v>30000000</v>
          </cell>
          <cell r="W2645">
            <v>30000000</v>
          </cell>
          <cell r="X2645">
            <v>15000000</v>
          </cell>
          <cell r="Y2645">
            <v>45229</v>
          </cell>
          <cell r="Z2645" t="str">
            <v>ACLARACION NUMERO CONTRATO</v>
          </cell>
        </row>
        <row r="2646">
          <cell r="A2646">
            <v>2645</v>
          </cell>
          <cell r="B2646" t="str">
            <v>23-462766--0</v>
          </cell>
          <cell r="C2646" t="str">
            <v>ANA CAROLINA VARGAS BERDEJO</v>
          </cell>
          <cell r="D2646">
            <v>1118572259</v>
          </cell>
          <cell r="F2646" t="str">
            <v>NATURAL</v>
          </cell>
          <cell r="G2646" t="str">
            <v>Mujer</v>
          </cell>
          <cell r="H2646" t="str">
            <v xml:space="preserve">Alfonso Jose Cabarcas Mejia </v>
          </cell>
          <cell r="I2646">
            <v>92125870</v>
          </cell>
          <cell r="J2646" t="str">
            <v>GRUPO DE TRABAJO DE APOYO A LA RED NACIONAL DE PROTECCION AL CONSUMIDOR</v>
          </cell>
          <cell r="K2646" t="str">
            <v>DELEGATURA PARA LA PROTECCION DEL CONSUMIDOR</v>
          </cell>
          <cell r="L2646" t="str">
            <v>DELEGATURA PARA LA PROTECCION DEL CONSUMIDOR</v>
          </cell>
          <cell r="M2646" t="str">
            <v>NICKY ECHEVERRY</v>
          </cell>
          <cell r="O2646" t="str">
            <v>CONTRATACION DIRECTA</v>
          </cell>
          <cell r="P2646" t="str">
            <v>PRESTACION DE SERVICIOS</v>
          </cell>
          <cell r="Q2646" t="str">
            <v>PRESTACION DE SERVICIOS PROFESIONALES Y DE APOYO A LA GESTION</v>
          </cell>
          <cell r="R2646" t="str">
            <v>Prestar sus servicios Profesionales al Grupo de Trabajo de Apoyo a la Red Nacional de Protección al Consumidor, para llevar a cabo las  actividades de difusión y apoyo al cumplimiento de los derechos de los consumidores de bienes y servicios en los puntos de atención  y demás locaciones establecidas  en el marco del programa rutas del consumidor a nivel nacional para el desarrollo de las  estrategias a cargo de la RNPC.</v>
          </cell>
          <cell r="S2646">
            <v>45216</v>
          </cell>
          <cell r="T2646" t="str">
            <v>15/12/2023</v>
          </cell>
          <cell r="U2646">
            <v>45275</v>
          </cell>
          <cell r="V2646">
            <v>8500000</v>
          </cell>
          <cell r="W2646">
            <v>8500000</v>
          </cell>
          <cell r="X2646">
            <v>4250000</v>
          </cell>
        </row>
        <row r="2647">
          <cell r="A2647">
            <v>2646</v>
          </cell>
          <cell r="B2647" t="str">
            <v>23-463152--0</v>
          </cell>
          <cell r="C2647" t="str">
            <v>WILLIAM DUVAN CAMPOS AMAYA</v>
          </cell>
          <cell r="D2647">
            <v>1110489182</v>
          </cell>
          <cell r="F2647" t="str">
            <v>NATURAL</v>
          </cell>
          <cell r="G2647" t="str">
            <v>Hombre</v>
          </cell>
          <cell r="H2647" t="str">
            <v xml:space="preserve">Alfonso Jose Cabarcas Mejia </v>
          </cell>
          <cell r="I2647">
            <v>92125870</v>
          </cell>
          <cell r="J2647" t="str">
            <v>GRUPO DE TRABAJO DE APOYO A LA RED NACIONAL DE PROTECCION AL CONSUMIDOR</v>
          </cell>
          <cell r="K2647" t="str">
            <v>DELEGATURA PARA LA PROTECCION DEL CONSUMIDOR</v>
          </cell>
          <cell r="L2647" t="str">
            <v>DELEGATURA PARA LA PROTECCION DEL CONSUMIDOR</v>
          </cell>
          <cell r="M2647" t="str">
            <v>SULLY MORENO</v>
          </cell>
          <cell r="O2647" t="str">
            <v>CONTRATACION DIRECTA</v>
          </cell>
          <cell r="P2647" t="str">
            <v>PRESTACION DE SERVICIOS</v>
          </cell>
          <cell r="Q2647" t="str">
            <v>PRESTACION DE SERVICIOS PROFESIONALES Y DE APOYO A LA GESTION</v>
          </cell>
          <cell r="R2647" t="str">
            <v xml:space="preserve"> OBJETO: “Prestar servicios Profesionales al Grupo de Trabajo de Apoyo a la Red Nacional de Protección al Consumidor, para llevar a cabo las  actividades de difusión y apoyo al cumplimiento de los derechos de los consumidores de bienes y servicios en los municipios donde se encuentran ubicadas las Casas del Consumidor y demás locaciones donde se desarrollen las estrategias  en materia de protección al consumidor a cargo de la RNPC</v>
          </cell>
          <cell r="S2647">
            <v>45219</v>
          </cell>
          <cell r="T2647" t="str">
            <v>15/12/2023</v>
          </cell>
          <cell r="U2647">
            <v>45275</v>
          </cell>
          <cell r="V2647">
            <v>11000000</v>
          </cell>
          <cell r="W2647">
            <v>10450000</v>
          </cell>
          <cell r="X2647">
            <v>5500000</v>
          </cell>
          <cell r="Y2647">
            <v>45275</v>
          </cell>
          <cell r="Z2647" t="str">
            <v>REDUCCION</v>
          </cell>
          <cell r="AB2647">
            <v>-550000</v>
          </cell>
        </row>
        <row r="2648">
          <cell r="A2648">
            <v>2647</v>
          </cell>
          <cell r="B2648" t="str">
            <v>23-461529--2</v>
          </cell>
          <cell r="C2648" t="str">
            <v xml:space="preserve">JUAN FELIPE NIETO VALLEJO </v>
          </cell>
          <cell r="D2648">
            <v>1053798991</v>
          </cell>
          <cell r="F2648" t="str">
            <v>NATURAL</v>
          </cell>
          <cell r="G2648" t="str">
            <v>Hombre</v>
          </cell>
          <cell r="H2648" t="str">
            <v xml:space="preserve">Alfonso Jose Cabarcas Mejia </v>
          </cell>
          <cell r="I2648">
            <v>92125870</v>
          </cell>
          <cell r="J2648" t="str">
            <v>GRUPO DE TRABAJO DE APOYO A LA RED NACIONAL DE PROTECCION AL CONSUMIDOR</v>
          </cell>
          <cell r="K2648" t="str">
            <v>DELEGATURA PARA LA PROTECCION DEL CONSUMIDOR</v>
          </cell>
          <cell r="L2648" t="str">
            <v>DELEGATURA PARA LA PROTECCION DEL CONSUMIDOR</v>
          </cell>
          <cell r="M2648" t="str">
            <v xml:space="preserve">JAIME LOPEZ </v>
          </cell>
          <cell r="O2648" t="str">
            <v>CONTRATACION DIRECTA</v>
          </cell>
          <cell r="P2648" t="str">
            <v>PRESTACION DE SERVICIOS</v>
          </cell>
          <cell r="Q2648" t="str">
            <v>PRESTACION DE SERVICIOS PROFESIONALES Y DE APOYO A LA GESTION</v>
          </cell>
          <cell r="R2648" t="str">
            <v>Prestar servicios Profesionales al Grupo de Trabajo de Apoyo a la Red Nacional de Protección al Consumidor, para llevar a cabo las actividades de difusión y apoyo al cumplimiento de los derechos de los consumidores de bienes y servicios en los municipios donde se encuentran ubicadas las Casas del Consumidor y demás locaciones donde se desarrollen las estrategias en materia de protección al consumidor a cargo de la RNPC.</v>
          </cell>
          <cell r="S2648">
            <v>45216</v>
          </cell>
          <cell r="T2648" t="str">
            <v>15/12/2023</v>
          </cell>
          <cell r="U2648">
            <v>45275</v>
          </cell>
          <cell r="V2648">
            <v>13000000</v>
          </cell>
          <cell r="W2648">
            <v>13000000</v>
          </cell>
          <cell r="X2648">
            <v>6500000</v>
          </cell>
        </row>
        <row r="2649">
          <cell r="A2649">
            <v>2648</v>
          </cell>
          <cell r="B2649" t="str">
            <v>23-461211--2</v>
          </cell>
          <cell r="C2649" t="str">
            <v>JOSE LUIS PARDO HERNÁNDEZ</v>
          </cell>
          <cell r="D2649">
            <v>18011327</v>
          </cell>
          <cell r="F2649" t="str">
            <v>NATURAL</v>
          </cell>
          <cell r="G2649" t="str">
            <v>Hombre</v>
          </cell>
          <cell r="H2649" t="str">
            <v xml:space="preserve">Alfonso Jose Cabarcas Mejia </v>
          </cell>
          <cell r="I2649">
            <v>92125870</v>
          </cell>
          <cell r="J2649" t="str">
            <v>GRUPO DE TRABAJO DE APOYO A LA RED NACIONAL DE PROTECCION AL CONSUMIDOR</v>
          </cell>
          <cell r="K2649" t="str">
            <v>DELEGATURA PARA LA PROTECCION DEL CONSUMIDOR</v>
          </cell>
          <cell r="L2649" t="str">
            <v>DELEGATURA PARA LA PROTECCION DEL CONSUMIDOR</v>
          </cell>
          <cell r="M2649" t="str">
            <v xml:space="preserve">JAIME LOPEZ </v>
          </cell>
          <cell r="O2649" t="str">
            <v>CONTRATACION DIRECTA</v>
          </cell>
          <cell r="P2649" t="str">
            <v>PRESTACION DE SERVICIOS</v>
          </cell>
          <cell r="Q2649" t="str">
            <v>PRESTACION DE SERVICIOS PROFESIONALES Y DE APOYO A LA GESTION</v>
          </cell>
          <cell r="R2649" t="str">
            <v>Prestar sus servicios Profesionales al Grupo de Trabajo de Apoyo a la Red Nacional de Protección al Consumidor, para apoyar los asuntos jurídicos en los municipios donde se encuentran ubicadas las Casas del Consumidor y demás locaciones donde se desarrollen las estrategias  en materia de protección al consumidor a cargo de la RNPC.</v>
          </cell>
          <cell r="S2649">
            <v>45219</v>
          </cell>
          <cell r="T2649" t="str">
            <v>15/12/2023</v>
          </cell>
          <cell r="U2649">
            <v>45275</v>
          </cell>
          <cell r="V2649">
            <v>11000000</v>
          </cell>
          <cell r="W2649">
            <v>10450000</v>
          </cell>
          <cell r="X2649">
            <v>5500000</v>
          </cell>
          <cell r="Y2649">
            <v>45275</v>
          </cell>
          <cell r="Z2649" t="str">
            <v>REDUCCION</v>
          </cell>
          <cell r="AB2649">
            <v>-550000</v>
          </cell>
        </row>
        <row r="2650">
          <cell r="A2650">
            <v>2649</v>
          </cell>
          <cell r="B2650" t="str">
            <v>23-462769--0</v>
          </cell>
          <cell r="C2650" t="str">
            <v>MILENA RODRIGUEZ MORALES</v>
          </cell>
          <cell r="D2650">
            <v>1110577361</v>
          </cell>
          <cell r="F2650" t="str">
            <v>NATURAL</v>
          </cell>
          <cell r="G2650" t="str">
            <v>Mujer</v>
          </cell>
          <cell r="H2650" t="str">
            <v xml:space="preserve">Alfonso Jose Cabarcas Mejia </v>
          </cell>
          <cell r="I2650">
            <v>92125870</v>
          </cell>
          <cell r="J2650" t="str">
            <v>GRUPO DE TRABAJO DE APOYO A LA RED NACIONAL DE PROTECCION AL CONSUMIDOR</v>
          </cell>
          <cell r="K2650" t="str">
            <v>DELEGATURA PARA LA PROTECCION DEL CONSUMIDOR</v>
          </cell>
          <cell r="L2650" t="str">
            <v>DELEGATURA PARA LA PROTECCION DEL CONSUMIDOR</v>
          </cell>
          <cell r="M2650" t="str">
            <v xml:space="preserve">JAIME LOPEZ </v>
          </cell>
          <cell r="O2650" t="str">
            <v>CONTRATACION DIRECTA</v>
          </cell>
          <cell r="P2650" t="str">
            <v>PRESTACION DE SERVICIOS</v>
          </cell>
          <cell r="Q2650" t="str">
            <v>PRESTACION DE SERVICIOS PROFESIONALES Y DE APOYO A LA GESTION</v>
          </cell>
          <cell r="R2650" t="str">
            <v>Prestar sus servicios Profesionales al Grupo de Trabajo de Apoyo a la Red Nacional de Protección al Consumidor, para apoyar los asuntos jurídicos en los municipios donde se encuentran ubicadas las Casas del Consumidor y demás locaciones donde se desarrollen las estrategias  en materia de protección al consumidor a cargo de la RNPC.</v>
          </cell>
          <cell r="S2650">
            <v>45216</v>
          </cell>
          <cell r="T2650" t="str">
            <v>15/12/2023</v>
          </cell>
          <cell r="U2650">
            <v>45275</v>
          </cell>
          <cell r="V2650">
            <v>8500000</v>
          </cell>
          <cell r="W2650">
            <v>8500000</v>
          </cell>
          <cell r="X2650">
            <v>4250000</v>
          </cell>
        </row>
        <row r="2651">
          <cell r="A2651">
            <v>2650</v>
          </cell>
          <cell r="B2651" t="str">
            <v>23-462761--0</v>
          </cell>
          <cell r="C2651" t="str">
            <v>YELITZA CAROLINA JOINAMA CARVAJAL</v>
          </cell>
          <cell r="D2651">
            <v>1117493506</v>
          </cell>
          <cell r="F2651" t="str">
            <v>NATURAL</v>
          </cell>
          <cell r="G2651" t="str">
            <v>Mujer</v>
          </cell>
          <cell r="H2651" t="str">
            <v xml:space="preserve">Alfonso Jose Cabarcas Mejia </v>
          </cell>
          <cell r="I2651">
            <v>92125870</v>
          </cell>
          <cell r="J2651" t="str">
            <v>GRUPO DE TRABAJO DE APOYO A LA RED NACIONAL DE PROTECCION AL CONSUMIDOR</v>
          </cell>
          <cell r="K2651" t="str">
            <v>DELEGATURA PARA LA PROTECCION DEL CONSUMIDOR</v>
          </cell>
          <cell r="L2651" t="str">
            <v>DELEGATURA PARA LA PROTECCION DEL CONSUMIDOR</v>
          </cell>
          <cell r="M2651" t="str">
            <v xml:space="preserve">JAIME LOPEZ </v>
          </cell>
          <cell r="O2651" t="str">
            <v>CONTRATACION DIRECTA</v>
          </cell>
          <cell r="P2651" t="str">
            <v>PRESTACION DE SERVICIOS</v>
          </cell>
          <cell r="Q2651" t="str">
            <v>PRESTACION DE SERVICIOS PROFESIONALES Y DE APOYO A LA GESTION</v>
          </cell>
          <cell r="R2651" t="str">
            <v>Prestar sus servicios Profesionales al Grupo de Trabajo de Apoyo a la Red Nacional de Protección al Consumidor, para apoyar los asuntos jurídicos en los puntos de atención y demás locaciones establecidas en el marco del programa rutas del consumidor a nivel nacional para el desarrollo de las estrategias en materia de protección al consumidor a cargo de la RNPC.</v>
          </cell>
          <cell r="S2651">
            <v>45216</v>
          </cell>
          <cell r="T2651" t="str">
            <v>15/12/2023</v>
          </cell>
          <cell r="U2651">
            <v>45275</v>
          </cell>
          <cell r="V2651">
            <v>9000000</v>
          </cell>
          <cell r="W2651">
            <v>9000000</v>
          </cell>
          <cell r="X2651">
            <v>4500000</v>
          </cell>
        </row>
        <row r="2652">
          <cell r="A2652">
            <v>2651</v>
          </cell>
          <cell r="B2652" t="str">
            <v>23-461209--4</v>
          </cell>
          <cell r="C2652" t="str">
            <v xml:space="preserve">MARNIE LENA LOPEZ RUBIANO </v>
          </cell>
          <cell r="D2652">
            <v>1006783172</v>
          </cell>
          <cell r="F2652" t="str">
            <v>NATURAL</v>
          </cell>
          <cell r="G2652" t="str">
            <v>Mujer</v>
          </cell>
          <cell r="H2652" t="str">
            <v xml:space="preserve">Alfonso Jose Cabarcas Mejia </v>
          </cell>
          <cell r="I2652">
            <v>92125870</v>
          </cell>
          <cell r="J2652" t="str">
            <v>GRUPO DE TRABAJO DE APOYO A LA RED NACIONAL DE PROTECCION AL CONSUMIDOR</v>
          </cell>
          <cell r="K2652" t="str">
            <v>DELEGATURA PARA LA PROTECCION DEL CONSUMIDOR</v>
          </cell>
          <cell r="L2652" t="str">
            <v>DELEGATURA PARA LA PROTECCION DEL CONSUMIDOR</v>
          </cell>
          <cell r="M2652" t="str">
            <v xml:space="preserve">JORGE CIFUENTES </v>
          </cell>
          <cell r="O2652" t="str">
            <v>CONTRATACION DIRECTA</v>
          </cell>
          <cell r="P2652" t="str">
            <v>PRESTACION DE SERVICIOS</v>
          </cell>
          <cell r="Q2652" t="str">
            <v>PRESTACION DE SERVICIOS PROFESIONALES Y DE APOYO A LA GESTION</v>
          </cell>
          <cell r="R2652" t="str">
            <v xml:space="preserve"> Prestar sus servicios Profesionales al Grupo de Trabajo de Apoyo a la Red Nacional de Protección al Consumidor, para apoyar los asuntos jurídicos en los puntos de atención y demás locaciones establecidas en el marco del programa rutas del consumidor a nivel nacional para el desarrollo de las estrategias en materia de protección al consumidor a cargo de la RNPC. </v>
          </cell>
          <cell r="S2652">
            <v>45216</v>
          </cell>
          <cell r="T2652" t="str">
            <v>15/12/2023</v>
          </cell>
          <cell r="U2652">
            <v>45275</v>
          </cell>
          <cell r="V2652">
            <v>8500000</v>
          </cell>
          <cell r="W2652">
            <v>8500000</v>
          </cell>
          <cell r="X2652">
            <v>4250000</v>
          </cell>
        </row>
        <row r="2653">
          <cell r="A2653">
            <v>2652</v>
          </cell>
          <cell r="B2653" t="str">
            <v>23-461526--2</v>
          </cell>
          <cell r="C2653" t="str">
            <v>MAILBERT LEDEZMA TORRES</v>
          </cell>
          <cell r="D2653">
            <v>11812801</v>
          </cell>
          <cell r="F2653" t="str">
            <v>NATURAL</v>
          </cell>
          <cell r="G2653" t="str">
            <v>Hombre</v>
          </cell>
          <cell r="H2653" t="str">
            <v xml:space="preserve">Alfonso Jose Cabarcas Mejia </v>
          </cell>
          <cell r="I2653">
            <v>92125870</v>
          </cell>
          <cell r="J2653" t="str">
            <v>GRUPO DE TRABAJO DE APOYO A LA RED NACIONAL DE PROTECCION AL CONSUMIDOR</v>
          </cell>
          <cell r="K2653" t="str">
            <v>DELEGATURA PARA LA PROTECCION DEL CONSUMIDOR</v>
          </cell>
          <cell r="L2653" t="str">
            <v>DELEGATURA PARA LA PROTECCION DEL CONSUMIDOR</v>
          </cell>
          <cell r="M2653" t="str">
            <v xml:space="preserve">JORGE CIFUENTES </v>
          </cell>
          <cell r="O2653" t="str">
            <v>CONTRATACION DIRECTA</v>
          </cell>
          <cell r="P2653" t="str">
            <v>PRESTACION DE SERVICIOS</v>
          </cell>
          <cell r="Q2653" t="str">
            <v>PRESTACION DE SERVICIOS PROFESIONALES Y DE APOYO A LA GESTION</v>
          </cell>
          <cell r="R2653" t="str">
            <v xml:space="preserve"> Prestar sus servicios Profesionales al Grupo de Trabajo de Apoyo a la Red Nacional de Protección al Consumidor, para llevar a cabo las  actividades de difusión y apoyo al cumplimiento de los derechos de los consumidores de bienes y servicios en los puntos de atención  y demás locaciones establecidas  en el marco del programa rutas del consumidor a nivel nacional para el desarrollo de las  a cargo de la RNPC. </v>
          </cell>
          <cell r="S2653">
            <v>45216</v>
          </cell>
          <cell r="T2653" t="str">
            <v>15/12/2023</v>
          </cell>
          <cell r="U2653">
            <v>45275</v>
          </cell>
          <cell r="V2653">
            <v>9000000</v>
          </cell>
          <cell r="W2653">
            <v>9000000</v>
          </cell>
          <cell r="X2653">
            <v>4500000</v>
          </cell>
        </row>
        <row r="2654">
          <cell r="A2654">
            <v>2653</v>
          </cell>
          <cell r="B2654" t="str">
            <v>23-461527--2</v>
          </cell>
          <cell r="C2654" t="str">
            <v>ABRAHAM QUINTERO TORRES</v>
          </cell>
          <cell r="D2654">
            <v>1091375267</v>
          </cell>
          <cell r="F2654" t="str">
            <v>NATURAL</v>
          </cell>
          <cell r="G2654" t="str">
            <v>Hombre</v>
          </cell>
          <cell r="H2654" t="str">
            <v xml:space="preserve">Alfonso Jose Cabarcas Mejia </v>
          </cell>
          <cell r="I2654">
            <v>92125870</v>
          </cell>
          <cell r="J2654" t="str">
            <v>GRUPO DE TRABAJO DE APOYO A LA RED NACIONAL DE PROTECCION AL CONSUMIDOR</v>
          </cell>
          <cell r="K2654" t="str">
            <v>DELEGATURA PARA LA PROTECCION DEL CONSUMIDOR</v>
          </cell>
          <cell r="L2654" t="str">
            <v>DELEGATURA PARA LA PROTECCION DEL CONSUMIDOR</v>
          </cell>
          <cell r="M2654" t="str">
            <v xml:space="preserve">JORGE CIFUENTES </v>
          </cell>
          <cell r="O2654" t="str">
            <v>CONTRATACION DIRECTA</v>
          </cell>
          <cell r="P2654" t="str">
            <v>PRESTACION DE SERVICIOS</v>
          </cell>
          <cell r="Q2654" t="str">
            <v>PRESTACION DE SERVICIOS PROFESIONALES Y DE APOYO A LA GESTION</v>
          </cell>
          <cell r="R2654" t="str">
            <v xml:space="preserve">Prestar servicios de apoyo a la gestión al Grupo de Trabajo de Apoyo a la Red Nacional de Protección al Consumidor, en las actividades administrativas y operativas de los puntos de atención, en el marco del programa rutas del consumidor a nivel nacional y demás programas a cargo de la RNPC. </v>
          </cell>
          <cell r="S2654">
            <v>45216</v>
          </cell>
          <cell r="T2654" t="str">
            <v>15/12/2023</v>
          </cell>
          <cell r="U2654">
            <v>45275</v>
          </cell>
          <cell r="V2654">
            <v>6180000</v>
          </cell>
          <cell r="W2654">
            <v>6180000</v>
          </cell>
          <cell r="X2654">
            <v>3090000</v>
          </cell>
        </row>
        <row r="2655">
          <cell r="A2655">
            <v>2654</v>
          </cell>
          <cell r="B2655" t="str">
            <v>23-461528--2</v>
          </cell>
          <cell r="C2655" t="str">
            <v>ANDREA CAROLINA BARBOSA CONTRERAS</v>
          </cell>
          <cell r="D2655">
            <v>1098765619</v>
          </cell>
          <cell r="F2655" t="str">
            <v>NATURAL</v>
          </cell>
          <cell r="G2655" t="str">
            <v>Mujer</v>
          </cell>
          <cell r="H2655" t="str">
            <v xml:space="preserve">Alfonso Jose Cabarcas Mejia </v>
          </cell>
          <cell r="I2655">
            <v>92125870</v>
          </cell>
          <cell r="J2655" t="str">
            <v>GRUPO DE TRABAJO DE APOYO A LA RED NACIONAL DE PROTECCION AL CONSUMIDOR</v>
          </cell>
          <cell r="K2655" t="str">
            <v>DELEGATURA PARA LA PROTECCION DEL CONSUMIDOR</v>
          </cell>
          <cell r="L2655" t="str">
            <v>DELEGATURA PARA LA PROTECCION DEL CONSUMIDOR</v>
          </cell>
          <cell r="M2655" t="str">
            <v xml:space="preserve">JORGE CIFUENTES </v>
          </cell>
          <cell r="O2655" t="str">
            <v>CONTRATACION DIRECTA</v>
          </cell>
          <cell r="P2655" t="str">
            <v>PRESTACION DE SERVICIOS</v>
          </cell>
          <cell r="Q2655" t="str">
            <v>PRESTACION DE SERVICIOS PROFESIONALES Y DE APOYO A LA GESTION</v>
          </cell>
          <cell r="R2655" t="str">
            <v xml:space="preserve">Prestar sus servicios Profesionales al Grupo de Trabajo de Apoyo a la Red Nacional de Protección al Consumidor, para llevar a cabo las actividades de difusión y apoyo al cumplimiento de los derechos de los consumidores de bienes y servicios en los puntos de atención y demás locaciones establecidas en el marco del programa rutas del consumidor a nivel nacional para el desarrollo de las a cargo de la RNPC._x000D_
_x000D_
</v>
          </cell>
          <cell r="S2655">
            <v>45216</v>
          </cell>
          <cell r="T2655" t="str">
            <v>15/12/2023</v>
          </cell>
          <cell r="U2655">
            <v>45275</v>
          </cell>
          <cell r="V2655">
            <v>9000000</v>
          </cell>
          <cell r="W2655">
            <v>9000000</v>
          </cell>
          <cell r="X2655">
            <v>4500000</v>
          </cell>
        </row>
        <row r="2656">
          <cell r="A2656">
            <v>2655</v>
          </cell>
          <cell r="B2656" t="str">
            <v>23-462996--0</v>
          </cell>
          <cell r="C2656" t="str">
            <v xml:space="preserve">EDWARD YOHANNY GIL CARRILLO	</v>
          </cell>
          <cell r="D2656">
            <v>1094240834</v>
          </cell>
          <cell r="F2656" t="str">
            <v>NATURAL</v>
          </cell>
          <cell r="G2656" t="str">
            <v>Hombre</v>
          </cell>
          <cell r="H2656" t="str">
            <v xml:space="preserve">Alfonso Jose Cabarcas Mejia </v>
          </cell>
          <cell r="I2656">
            <v>92125870</v>
          </cell>
          <cell r="J2656" t="str">
            <v>GRUPO DE TRABAJO DE APOYO A LA RED NACIONAL DE PROTECCION AL CONSUMIDOR</v>
          </cell>
          <cell r="K2656" t="str">
            <v>DELEGATURA PARA LA PROTECCION DEL CONSUMIDOR</v>
          </cell>
          <cell r="L2656" t="str">
            <v>DELEGATURA PARA LA PROTECCION DEL CONSUMIDOR</v>
          </cell>
          <cell r="M2656" t="str">
            <v>DIANA ALVAREZ</v>
          </cell>
          <cell r="O2656" t="str">
            <v>CONTRATACION DIRECTA</v>
          </cell>
          <cell r="P2656" t="str">
            <v>PRESTACION DE SERVICIOS</v>
          </cell>
          <cell r="Q2656" t="str">
            <v>PRESTACION DE SERVICIOS PROFESIONALES Y DE APOYO A LA GESTION</v>
          </cell>
          <cell r="R2656" t="str">
            <v xml:space="preserve">Prestar sus servicios Profesionales al Grupo de Trabajo de Apoyo a la Red Nacional de Protección al Consumidor, para llevar a cabo las  actividades de difusión y apoyo al cumplimiento de los derechos de los consumidores de bienes y servicios en los puntos de atención  y demás locaciones establecidas  en el marco del programa rutas del consumidor a nivel nacional para el desarrollo de las  a cargo de la RNPC. </v>
          </cell>
          <cell r="S2656">
            <v>45216</v>
          </cell>
          <cell r="T2656" t="str">
            <v>15/12/2023</v>
          </cell>
          <cell r="U2656">
            <v>45275</v>
          </cell>
          <cell r="V2656">
            <v>9000000</v>
          </cell>
          <cell r="W2656">
            <v>9000000</v>
          </cell>
          <cell r="X2656">
            <v>4500000</v>
          </cell>
        </row>
        <row r="2657">
          <cell r="A2657">
            <v>2656</v>
          </cell>
          <cell r="B2657" t="str">
            <v>23-462727--0</v>
          </cell>
          <cell r="C2657" t="str">
            <v>ANDREA RAMIREZ REYES</v>
          </cell>
          <cell r="D2657">
            <v>1088320561</v>
          </cell>
          <cell r="F2657" t="str">
            <v>NATURAL</v>
          </cell>
          <cell r="G2657" t="str">
            <v>Mujer</v>
          </cell>
          <cell r="H2657" t="str">
            <v xml:space="preserve">Alfonso Jose Cabarcas Mejia </v>
          </cell>
          <cell r="I2657">
            <v>92125870</v>
          </cell>
          <cell r="J2657" t="str">
            <v>GRUPO DE TRABAJO DE APOYO A LA RED NACIONAL DE PROTECCION AL CONSUMIDOR</v>
          </cell>
          <cell r="K2657" t="str">
            <v>DELEGATURA PARA LA PROTECCION DEL CONSUMIDOR</v>
          </cell>
          <cell r="L2657" t="str">
            <v>DELEGATURA PARA LA PROTECCION DEL CONSUMIDOR</v>
          </cell>
          <cell r="M2657" t="str">
            <v>MARCELO BARRETO</v>
          </cell>
          <cell r="O2657" t="str">
            <v>CONTRATACION DIRECTA</v>
          </cell>
          <cell r="P2657" t="str">
            <v>PRESTACION DE SERVICIOS</v>
          </cell>
          <cell r="Q2657" t="str">
            <v>PRESTACION DE SERVICIOS PROFESIONALES Y DE APOYO A LA GESTION</v>
          </cell>
          <cell r="R2657" t="str">
            <v xml:space="preserve">Prestar sus servicios Profesionales para apoyar al Grupo de Trabajo de Apoyo a la Red Nacional de Protección al Consumidor, en asuntos jurídicos en Casas del Consumidor y los programas en materia de protección al consumidor a cargo de la RNPC. </v>
          </cell>
          <cell r="S2657">
            <v>45216</v>
          </cell>
          <cell r="T2657">
            <v>45289</v>
          </cell>
          <cell r="U2657">
            <v>45289</v>
          </cell>
          <cell r="V2657">
            <v>12600000</v>
          </cell>
          <cell r="W2657">
            <v>12600000</v>
          </cell>
          <cell r="X2657">
            <v>4500000</v>
          </cell>
        </row>
        <row r="2658">
          <cell r="A2658">
            <v>2657</v>
          </cell>
          <cell r="B2658" t="str">
            <v>23-461530--2</v>
          </cell>
          <cell r="C2658" t="str">
            <v>AMERICA MARINA SANCHEZ BALLESTA</v>
          </cell>
          <cell r="D2658">
            <v>1007409902</v>
          </cell>
          <cell r="F2658" t="str">
            <v>NATURAL</v>
          </cell>
          <cell r="G2658" t="str">
            <v>Mujer</v>
          </cell>
          <cell r="H2658" t="str">
            <v xml:space="preserve">Alfonso Jose Cabarcas Mejia </v>
          </cell>
          <cell r="I2658">
            <v>92125870</v>
          </cell>
          <cell r="J2658" t="str">
            <v>GRUPO DE TRABAJO DE APOYO A LA RED NACIONAL DE PROTECCION AL CONSUMIDOR</v>
          </cell>
          <cell r="K2658" t="str">
            <v>DELEGATURA PARA LA PROTECCION DEL CONSUMIDOR</v>
          </cell>
          <cell r="L2658" t="str">
            <v>DELEGATURA PARA LA PROTECCION DEL CONSUMIDOR</v>
          </cell>
          <cell r="M2658" t="str">
            <v xml:space="preserve">JORGE CIFUENTES </v>
          </cell>
          <cell r="O2658" t="str">
            <v>CONTRATACION DIRECTA</v>
          </cell>
          <cell r="P2658" t="str">
            <v>PRESTACION DE SERVICIOS</v>
          </cell>
          <cell r="Q2658" t="str">
            <v>PRESTACION DE SERVICIOS PROFESIONALES Y DE APOYO A LA GESTION</v>
          </cell>
          <cell r="R2658" t="str">
            <v xml:space="preserve">Prestar sus servicios Profesionales al Grupo de Trabajo de Apoyo a la Red Nacional de Protección al Consumidor, para apoyar los asuntos jurídicos en los municipios donde se encuentran ubicadas las Casas del Consumidor y demás locaciones donde se desarrollen las estrategias  en materia de protección al consumidor a cargo de la RNPC. _x000D_
_x000D_
 </v>
          </cell>
          <cell r="S2658">
            <v>45219</v>
          </cell>
          <cell r="T2658" t="str">
            <v>15/12/2023</v>
          </cell>
          <cell r="U2658">
            <v>45275</v>
          </cell>
          <cell r="V2658">
            <v>8500000</v>
          </cell>
          <cell r="W2658">
            <v>8075000</v>
          </cell>
          <cell r="X2658">
            <v>4250000</v>
          </cell>
          <cell r="Y2658">
            <v>45275</v>
          </cell>
          <cell r="Z2658" t="str">
            <v>REDUCCION</v>
          </cell>
          <cell r="AB2658">
            <v>-425000</v>
          </cell>
        </row>
        <row r="2659">
          <cell r="A2659">
            <v>2658</v>
          </cell>
          <cell r="C2659" t="str">
            <v xml:space="preserve">BANCO DE BOGOTA S.A </v>
          </cell>
          <cell r="E2659">
            <v>860002964</v>
          </cell>
          <cell r="F2659" t="str">
            <v>JURIDICA</v>
          </cell>
          <cell r="H2659" t="str">
            <v>MARIA DEL ROSARIO HERNANDEZ SIERRA</v>
          </cell>
          <cell r="I2659">
            <v>52692328</v>
          </cell>
          <cell r="J2659" t="str">
            <v>DIRECCION FINANCIERA</v>
          </cell>
          <cell r="K2659" t="str">
            <v>DIRECCION FINANCIERA</v>
          </cell>
          <cell r="L2659" t="str">
            <v>SECRETARIA GENERAL</v>
          </cell>
          <cell r="M2659" t="str">
            <v>JORGE HERNANDEZ</v>
          </cell>
          <cell r="O2659" t="str">
            <v>CONTRATACION DIRECTA</v>
          </cell>
          <cell r="P2659" t="str">
            <v>PRESTACION DE SERVICIOS</v>
          </cell>
          <cell r="Q2659" t="str">
            <v>PRESTACION DE SERVICIOS</v>
          </cell>
          <cell r="R2659" t="str">
            <v xml:space="preserve">Prestación de servicios financieros para el recaudo electrónico de dinero, pagos, transferencias y gestión de cajas menores a través de PSE y/o otros, bajo la modalidad de hosting para la Superintendencia de Industria y Comercio, a nivel nacional, considerando que, con los servicios ofrecidos por el Banco, los usuarios podrán realizar el pago de las obligaciones a favor de la Superintendencia de Industria y Comercio en cualquier parte del territorio Colombiano </v>
          </cell>
          <cell r="S2659">
            <v>45222</v>
          </cell>
          <cell r="T2659">
            <v>45950</v>
          </cell>
          <cell r="U2659">
            <v>45950</v>
          </cell>
          <cell r="V2659">
            <v>0</v>
          </cell>
          <cell r="W2659">
            <v>0</v>
          </cell>
        </row>
        <row r="2660">
          <cell r="A2660">
            <v>2659</v>
          </cell>
          <cell r="B2660" t="str">
            <v>23-470654--0</v>
          </cell>
          <cell r="C2660" t="str">
            <v>LAURA MARIA HERNANDEZ KLEBER</v>
          </cell>
          <cell r="D2660">
            <v>1140893564</v>
          </cell>
          <cell r="F2660" t="str">
            <v>NATURAL</v>
          </cell>
          <cell r="G2660" t="str">
            <v>Mujer</v>
          </cell>
          <cell r="H2660" t="str">
            <v>MARCELO BARRETO DAZA</v>
          </cell>
          <cell r="I2660">
            <v>79879352</v>
          </cell>
          <cell r="J2660" t="str">
            <v>GRUPO DE TRABAJO DE CONTRATACION</v>
          </cell>
          <cell r="K2660" t="str">
            <v>DIRECCION ADMINISTRATIVA</v>
          </cell>
          <cell r="L2660" t="str">
            <v>SECRETARIA GENERAL</v>
          </cell>
          <cell r="M2660" t="str">
            <v xml:space="preserve">MARCELO BARRETO </v>
          </cell>
          <cell r="O2660" t="str">
            <v>CONTRATACION DIRECTA</v>
          </cell>
          <cell r="P2660" t="str">
            <v>PRESTACION DE SERVICIOS</v>
          </cell>
          <cell r="Q2660" t="str">
            <v>PRESTACION DE SERVICIOS PROFESIONALES Y DE APOYO A LA GESTION</v>
          </cell>
          <cell r="R2660" t="str">
            <v>Prestación de servicios profesionales para apoyar al Grupo de Trabajo de Contratación de la Superintendencia de Industria y Comercio en el desarrollo de las actividades jurídicas y contractuales que tenga a su cargo</v>
          </cell>
          <cell r="S2660">
            <v>45222</v>
          </cell>
          <cell r="T2660" t="str">
            <v>20/12/2023</v>
          </cell>
          <cell r="U2660">
            <v>45289</v>
          </cell>
          <cell r="V2660">
            <v>15733333</v>
          </cell>
          <cell r="W2660">
            <v>18133333</v>
          </cell>
          <cell r="X2660">
            <v>8000000</v>
          </cell>
          <cell r="Y2660">
            <v>45272</v>
          </cell>
          <cell r="Z2660" t="str">
            <v>ADICION Y PRORROGA</v>
          </cell>
          <cell r="AA2660">
            <v>9</v>
          </cell>
          <cell r="AB2660">
            <v>2400000</v>
          </cell>
        </row>
        <row r="2661">
          <cell r="A2661">
            <v>2660</v>
          </cell>
          <cell r="B2661" t="str">
            <v>23-470658--0</v>
          </cell>
          <cell r="C2661" t="str">
            <v xml:space="preserve">INGRITH MARCELA HERRERA ROJAS </v>
          </cell>
          <cell r="D2661">
            <v>52964464</v>
          </cell>
          <cell r="F2661" t="str">
            <v>NATURAL</v>
          </cell>
          <cell r="G2661" t="str">
            <v>Mujer</v>
          </cell>
          <cell r="H2661" t="str">
            <v>MARCELO BARRETO DAZA</v>
          </cell>
          <cell r="I2661">
            <v>79879352</v>
          </cell>
          <cell r="J2661" t="str">
            <v>GRUPO DE TRABAJO DE CONTRATACION</v>
          </cell>
          <cell r="K2661" t="str">
            <v>DIRECCION ADMINISTRATIVA</v>
          </cell>
          <cell r="L2661" t="str">
            <v>SECRETARIA GENERAL</v>
          </cell>
          <cell r="M2661" t="str">
            <v>MARCELO BARRETO</v>
          </cell>
          <cell r="O2661" t="str">
            <v>CONTRATACION DIRECTA</v>
          </cell>
          <cell r="P2661" t="str">
            <v>PRESTACION DE SERVICIOS</v>
          </cell>
          <cell r="Q2661" t="str">
            <v>PRESTACION DE SERVICIOS PROFESIONALES Y DE APOYO A LA GESTION</v>
          </cell>
          <cell r="R2661" t="str">
            <v xml:space="preserve"> Prestación de servicios profesionales para apoyar al Grupo de Trabajo de Contratación de la Superintendencia de Industria y Comercio en el desarrollo de las actividades jurídicas y contractuales que tenga a su cargo.</v>
          </cell>
          <cell r="S2661">
            <v>45222</v>
          </cell>
          <cell r="T2661" t="str">
            <v>22/12/2023</v>
          </cell>
          <cell r="U2661">
            <v>45282</v>
          </cell>
          <cell r="V2661">
            <v>15250000</v>
          </cell>
          <cell r="W2661">
            <v>15250000</v>
          </cell>
          <cell r="X2661">
            <v>7500000</v>
          </cell>
        </row>
        <row r="2662">
          <cell r="A2662">
            <v>2661</v>
          </cell>
          <cell r="B2662" t="str">
            <v>23-469675--0</v>
          </cell>
          <cell r="C2662" t="str">
            <v>GILBERTO JAVIER JIMENEZ PEÑA</v>
          </cell>
          <cell r="D2662">
            <v>11202421</v>
          </cell>
          <cell r="F2662" t="str">
            <v>NATURAL</v>
          </cell>
          <cell r="G2662" t="str">
            <v>Hombre</v>
          </cell>
          <cell r="H2662" t="str">
            <v>LIGIA MATILDE ATEHORTUA JIMENEZ</v>
          </cell>
          <cell r="I2662">
            <v>30307569</v>
          </cell>
          <cell r="J2662" t="str">
            <v>DELEGATURA PARA LA PROPIEDAD INDUSTRIAL</v>
          </cell>
          <cell r="K2662" t="str">
            <v>DELEGATURA PARA LA PROPIEDAD INDUSTRIAL</v>
          </cell>
          <cell r="L2662" t="str">
            <v>DELEGATURA PARA LA PROPIEDAD INDUSTRIAL</v>
          </cell>
          <cell r="M2662" t="str">
            <v xml:space="preserve">JAIME LOPEZ </v>
          </cell>
          <cell r="O2662" t="str">
            <v>CONTRATACION DIRECTA</v>
          </cell>
          <cell r="P2662" t="str">
            <v>PRESTACION DE SERVICIOS</v>
          </cell>
          <cell r="Q2662" t="str">
            <v>PRESTACION DE SERVICIOS PROFESIONALES Y DE APOYO A LA GESTION</v>
          </cell>
          <cell r="R2662" t="str">
            <v>Prestación de servicios profesionales para la ejecución de estrategias y herramientas de atención al ciudadano, asociadas a las temáticas de la Delegatura para la Propiedad Industrial.</v>
          </cell>
          <cell r="S2662">
            <v>45222</v>
          </cell>
          <cell r="T2662" t="str">
            <v>15/12/2023</v>
          </cell>
          <cell r="U2662">
            <v>45275</v>
          </cell>
          <cell r="V2662">
            <v>18000000</v>
          </cell>
          <cell r="W2662">
            <v>17666667</v>
          </cell>
          <cell r="X2662">
            <v>10000000</v>
          </cell>
          <cell r="Y2662">
            <v>45275</v>
          </cell>
          <cell r="Z2662" t="str">
            <v>REDUCCION</v>
          </cell>
          <cell r="AB2662">
            <v>-333333</v>
          </cell>
        </row>
        <row r="2663">
          <cell r="A2663">
            <v>2662</v>
          </cell>
          <cell r="B2663" t="str">
            <v>23-472317--2</v>
          </cell>
          <cell r="C2663" t="str">
            <v xml:space="preserve">CHRISTIAN VARGAS MENESES	</v>
          </cell>
          <cell r="D2663">
            <v>1004775750</v>
          </cell>
          <cell r="F2663" t="str">
            <v>NATURAL</v>
          </cell>
          <cell r="G2663" t="str">
            <v>Hombre</v>
          </cell>
          <cell r="H2663" t="str">
            <v xml:space="preserve">Alfonso Jose Cabarcas Mejia </v>
          </cell>
          <cell r="I2663">
            <v>92125870</v>
          </cell>
          <cell r="J2663" t="str">
            <v>GRUPO DE TRABAJO DE APOYO A LA RED NACIONAL DE PROTECCION AL CONSUMIDOR</v>
          </cell>
          <cell r="K2663" t="str">
            <v>DELEGATURA PARA LA PROTECCION DEL CONSUMIDOR</v>
          </cell>
          <cell r="L2663" t="str">
            <v>DELEGATURA PARA LA PROTECCION DEL CONSUMIDOR</v>
          </cell>
          <cell r="M2663" t="str">
            <v xml:space="preserve">DIANA RUA </v>
          </cell>
          <cell r="O2663" t="str">
            <v>CONTRATACION DIRECTA</v>
          </cell>
          <cell r="P2663" t="str">
            <v>PRESTACION DE SERVICIOS</v>
          </cell>
          <cell r="Q2663" t="str">
            <v>PRESTACION DE SERVICIOS PROFESIONALES Y DE APOYO A LA GESTION</v>
          </cell>
          <cell r="R2663" t="str">
            <v xml:space="preserve"> Prestar sus servicios Profesionales al Grupo de Trabajo de Apoyo a la Red Nacional de Protección al Consumidor, para apoyar los asuntos jurídicos en los municipios donde se encuentran ubicadas las Casas del Consumidor y demás locaciones donde se desarrollen las estrategias  en materia de protección al consumidor a cargo de la RNPC. </v>
          </cell>
          <cell r="S2663">
            <v>45223</v>
          </cell>
          <cell r="T2663" t="str">
            <v>15/12/2023</v>
          </cell>
          <cell r="U2663">
            <v>45275</v>
          </cell>
          <cell r="V2663">
            <v>7950000</v>
          </cell>
          <cell r="W2663">
            <v>7950000</v>
          </cell>
          <cell r="X2663">
            <v>4500000</v>
          </cell>
        </row>
        <row r="2664">
          <cell r="A2664">
            <v>2663</v>
          </cell>
          <cell r="B2664" t="str">
            <v>23-472329--0</v>
          </cell>
          <cell r="C2664" t="str">
            <v>JOSE ALEJANDRO AQUITE LIMA</v>
          </cell>
          <cell r="D2664">
            <v>1010244955</v>
          </cell>
          <cell r="F2664" t="str">
            <v>NATURAL</v>
          </cell>
          <cell r="G2664" t="str">
            <v>Hombre</v>
          </cell>
          <cell r="H2664" t="str">
            <v xml:space="preserve">Alfonso Jose Cabarcas Mejia </v>
          </cell>
          <cell r="I2664">
            <v>92125870</v>
          </cell>
          <cell r="J2664" t="str">
            <v>GRUPO DE TRABAJO DE APOYO A LA RED NACIONAL DE PROTECCION AL CONSUMIDOR</v>
          </cell>
          <cell r="K2664" t="str">
            <v>DELEGATURA PARA LA PROTECCION DEL CONSUMIDOR</v>
          </cell>
          <cell r="L2664" t="str">
            <v>DELEGATURA PARA LA PROTECCION DEL CONSUMIDOR</v>
          </cell>
          <cell r="M2664" t="str">
            <v>NICKY ECHEVERRY</v>
          </cell>
          <cell r="O2664" t="str">
            <v>CONTRATACION DIRECTA</v>
          </cell>
          <cell r="P2664" t="str">
            <v>PRESTACION DE SERVICIOS</v>
          </cell>
          <cell r="Q2664" t="str">
            <v>PRESTACION DE SERVICIOS PROFESIONALES Y DE APOYO A LA GESTION</v>
          </cell>
          <cell r="R2664" t="str">
            <v xml:space="preserve">Prestación de servicios profesionales para apoyar en la difusión y divulgación de las actividades a cargo de la Red Nacional de Protección al Consumidor, a través de diferentes medios de comunicación interna y externa. </v>
          </cell>
          <cell r="S2664">
            <v>45222</v>
          </cell>
          <cell r="T2664" t="str">
            <v>29/12/2023</v>
          </cell>
          <cell r="U2664">
            <v>45289</v>
          </cell>
          <cell r="V2664">
            <v>9633333</v>
          </cell>
          <cell r="W2664">
            <v>9491666</v>
          </cell>
          <cell r="X2664">
            <v>4250000</v>
          </cell>
          <cell r="Y2664">
            <v>45272</v>
          </cell>
          <cell r="Z2664" t="str">
            <v>REDUCCION</v>
          </cell>
          <cell r="AB2664">
            <v>-141667</v>
          </cell>
        </row>
        <row r="2665">
          <cell r="A2665">
            <v>2664</v>
          </cell>
          <cell r="B2665" t="str">
            <v>23-472769--0</v>
          </cell>
          <cell r="C2665" t="str">
            <v>HEIDI RODRIGUEZ SANTIAGO</v>
          </cell>
          <cell r="D2665">
            <v>53132141</v>
          </cell>
          <cell r="F2665" t="str">
            <v>NATURAL</v>
          </cell>
          <cell r="G2665" t="str">
            <v>Mujer</v>
          </cell>
          <cell r="H2665" t="str">
            <v>NATALIA ALVIS RODRÍGUEZ</v>
          </cell>
          <cell r="I2665">
            <v>39783026</v>
          </cell>
          <cell r="J2665" t="str">
            <v>DELEGATURA PARA LA PROTECCION DEL CONSUMIDOR</v>
          </cell>
          <cell r="K2665" t="str">
            <v>DELEGATURA PARA LA PROTECCION DEL CONSUMIDOR</v>
          </cell>
          <cell r="L2665" t="str">
            <v>DELEGATURA PARA LA PROTECCION DEL CONSUMIDOR</v>
          </cell>
          <cell r="M2665" t="str">
            <v>NICKY ECHEVERRY</v>
          </cell>
          <cell r="O2665" t="str">
            <v>CONTRATACION DIRECTA</v>
          </cell>
          <cell r="P2665" t="str">
            <v>PRESTACION DE SERVICIOS</v>
          </cell>
          <cell r="Q2665" t="str">
            <v>PRESTACION DE SERVICIOS PROFESIONALES Y DE APOYO A LA GESTION</v>
          </cell>
          <cell r="R2665" t="str">
            <v xml:space="preserve">Prestación de servicios profesionales para apoyar la gestión al interior de la Delegatura para la para la Protección del Consumidor de la SIC._x000D_
</v>
          </cell>
          <cell r="S2665">
            <v>45222</v>
          </cell>
          <cell r="T2665" t="str">
            <v>29/12/2023</v>
          </cell>
          <cell r="U2665">
            <v>45289</v>
          </cell>
          <cell r="V2665">
            <v>16913867</v>
          </cell>
          <cell r="W2665">
            <v>16913867</v>
          </cell>
          <cell r="X2665">
            <v>7462000</v>
          </cell>
        </row>
        <row r="2666">
          <cell r="A2666">
            <v>2665</v>
          </cell>
          <cell r="B2666" t="str">
            <v>23-472700--0</v>
          </cell>
          <cell r="C2666" t="str">
            <v>ELINA ALEXANDRA ORDOÑEZ LARA</v>
          </cell>
          <cell r="D2666">
            <v>55309238</v>
          </cell>
          <cell r="F2666" t="str">
            <v>NATURAL</v>
          </cell>
          <cell r="G2666" t="str">
            <v>Mujer</v>
          </cell>
          <cell r="H2666" t="str">
            <v>Alfonso Jose Cabarcas Mejia ;MARIA DEL ROSARIO HERNANDEZ SIERRA</v>
          </cell>
          <cell r="I2666" t="str">
            <v>92125870;52692328</v>
          </cell>
          <cell r="J2666" t="str">
            <v>GRUPO DE TRABAJO DE APOYO A LA RED NACIONAL DE PROTECCION AL CONSUMIDOR;DIRECCION FINANCIERA</v>
          </cell>
          <cell r="K2666" t="str">
            <v>DELEGATURA PARA LA PROTECCION DEL CONSUMIDOR;DIRECCION FINANCIERA</v>
          </cell>
          <cell r="L2666" t="str">
            <v>DELEGATURA PARA LA PROTECCION DEL CONSUMIDOR;SECRETARIA GENERAL</v>
          </cell>
          <cell r="M2666" t="str">
            <v xml:space="preserve">JAIME LOPEZ </v>
          </cell>
          <cell r="O2666" t="str">
            <v>CONTRATACION DIRECTA</v>
          </cell>
          <cell r="P2666" t="str">
            <v>PRESTACION DE SERVICIOS</v>
          </cell>
          <cell r="Q2666" t="str">
            <v>PRESTACION DE SERVICIOS PROFESIONALES Y DE APOYO A LA GESTION</v>
          </cell>
          <cell r="R2666" t="str">
            <v>Prestar  los servicios profesionales para apoyar a la Dirección Financiera en la gestión de las actividades relacionadas con Planes de mejoramiento, así como en el registro y obligación de las cuentas de proveedores y contratistas, en especial las derivadas de las funciones atribuidas a la Red Nacional de Protección al Consumidor en SIIF NACIÓN y las demás soluciones informáticas a que haya lugar.</v>
          </cell>
          <cell r="S2666">
            <v>45222</v>
          </cell>
          <cell r="T2666" t="str">
            <v>29/12/2023</v>
          </cell>
          <cell r="U2666">
            <v>45289</v>
          </cell>
          <cell r="V2666">
            <v>12466712</v>
          </cell>
          <cell r="W2666">
            <v>12466712</v>
          </cell>
          <cell r="X2666">
            <v>5500020</v>
          </cell>
        </row>
        <row r="2667">
          <cell r="A2667">
            <v>2666</v>
          </cell>
          <cell r="B2667" t="str">
            <v>23-472713--0</v>
          </cell>
          <cell r="C2667" t="str">
            <v>JOSÉ MIGUEL SERRANO PATERNINA</v>
          </cell>
          <cell r="D2667">
            <v>1005576458</v>
          </cell>
          <cell r="F2667" t="str">
            <v>NATURAL</v>
          </cell>
          <cell r="G2667" t="str">
            <v>Hombre</v>
          </cell>
          <cell r="H2667" t="str">
            <v>Alfonso Jose Cabarcas Mejia ;MARIA DEL ROSARIO HERNANDEZ SIERRA</v>
          </cell>
          <cell r="I2667" t="str">
            <v>92125870;52692328</v>
          </cell>
          <cell r="J2667" t="str">
            <v>GRUPO DE TRABAJO DE APOYO A LA RED NACIONAL DE PROTECCION AL CONSUMIDOR;DIRECCION FINANCIERA</v>
          </cell>
          <cell r="K2667" t="str">
            <v>DELEGATURA PARA LA PROTECCION DEL CONSUMIDOR;DIRECCION FINANCIERA</v>
          </cell>
          <cell r="L2667" t="str">
            <v>DELEGATURA PARA LA PROTECCION DEL CONSUMIDOR;SECRETARIA GENERAL</v>
          </cell>
          <cell r="M2667" t="str">
            <v xml:space="preserve">JAIME LOPEZ </v>
          </cell>
          <cell r="O2667" t="str">
            <v>CONTRATACION DIRECTA</v>
          </cell>
          <cell r="P2667" t="str">
            <v>PRESTACION DE SERVICIOS</v>
          </cell>
          <cell r="Q2667" t="str">
            <v>PRESTACION DE SERVICIOS PROFESIONALES Y DE APOYO A LA GESTION</v>
          </cell>
          <cell r="R2667" t="str">
            <v xml:space="preserve">Prestación de servicios profesionales a la Dirección Financiera para gestionar y fortalecer los tiempos de operación en la revisión, liquidación, registro y conciliación en el aplicativo SIIF, así como en las demás soluciones informáticas a las que haya lugar._x000D_
</v>
          </cell>
          <cell r="S2667">
            <v>45222</v>
          </cell>
          <cell r="T2667" t="str">
            <v>29/12/2023</v>
          </cell>
          <cell r="U2667">
            <v>45289</v>
          </cell>
          <cell r="V2667">
            <v>9644644</v>
          </cell>
          <cell r="W2667">
            <v>9644644</v>
          </cell>
          <cell r="X2667">
            <v>4254990</v>
          </cell>
        </row>
        <row r="2668">
          <cell r="A2668">
            <v>2667</v>
          </cell>
          <cell r="B2668" t="str">
            <v>23-470234--2</v>
          </cell>
          <cell r="C2668" t="str">
            <v>LEONARDO JAVIER PEREZ TORRES</v>
          </cell>
          <cell r="D2668">
            <v>7920465</v>
          </cell>
          <cell r="F2668" t="str">
            <v>NATURAL</v>
          </cell>
          <cell r="G2668" t="str">
            <v>Hombre</v>
          </cell>
          <cell r="H2668" t="str">
            <v xml:space="preserve">Alfonso Jose Cabarcas Mejia </v>
          </cell>
          <cell r="I2668">
            <v>92125870</v>
          </cell>
          <cell r="J2668" t="str">
            <v>GRUPO DE TRABAJO DE APOYO A LA RED NACIONAL DE PROTECCION AL CONSUMIDOR</v>
          </cell>
          <cell r="K2668" t="str">
            <v>DELEGATURA PARA LA PROTECCION DEL CONSUMIDOR</v>
          </cell>
          <cell r="L2668" t="str">
            <v>DELEGATURA PARA LA PROTECCION DEL CONSUMIDOR</v>
          </cell>
          <cell r="M2668" t="str">
            <v>DIANA ALVAREZ</v>
          </cell>
          <cell r="O2668" t="str">
            <v>CONTRATACION DIRECTA</v>
          </cell>
          <cell r="P2668" t="str">
            <v>PRESTACION DE SERVICIOS</v>
          </cell>
          <cell r="Q2668" t="str">
            <v>PRESTACION DE SERVICIOS PROFESIONALES Y DE APOYO A LA GESTION</v>
          </cell>
          <cell r="R2668" t="str">
            <v xml:space="preserve"> Prestar sus servicios Profesionales al Grupo de Trabajo de Apoyo a la Red Nacional de Protección al Consumidor, para apoyar los asuntos jurídicos en los municipios donde se encuentran ubicadas las Casas del Consumidor y demás locaciones donde se desarrollen las estrategias  en materia de protección al consumidor a cargo de la RNPC</v>
          </cell>
          <cell r="S2668">
            <v>45223</v>
          </cell>
          <cell r="T2668" t="str">
            <v>15/12/2023</v>
          </cell>
          <cell r="U2668">
            <v>45275</v>
          </cell>
          <cell r="V2668">
            <v>7950000</v>
          </cell>
          <cell r="W2668">
            <v>7950000</v>
          </cell>
          <cell r="X2668">
            <v>4500000</v>
          </cell>
        </row>
        <row r="2669">
          <cell r="A2669">
            <v>2668</v>
          </cell>
          <cell r="B2669" t="str">
            <v>23-470237--0</v>
          </cell>
          <cell r="C2669" t="str">
            <v>FUAD DAVID CHADID BALSEIRO</v>
          </cell>
          <cell r="D2669">
            <v>1101444660</v>
          </cell>
          <cell r="F2669" t="str">
            <v>NATURAL</v>
          </cell>
          <cell r="G2669" t="str">
            <v>Hombre</v>
          </cell>
          <cell r="H2669" t="str">
            <v xml:space="preserve">Alfonso Jose Cabarcas Mejia </v>
          </cell>
          <cell r="I2669">
            <v>92125870</v>
          </cell>
          <cell r="J2669" t="str">
            <v>GRUPO DE TRABAJO DE APOYO A LA RED NACIONAL DE PROTECCION AL CONSUMIDOR</v>
          </cell>
          <cell r="K2669" t="str">
            <v>DELEGATURA PARA LA PROTECCION DEL CONSUMIDOR</v>
          </cell>
          <cell r="L2669" t="str">
            <v>DELEGATURA PARA LA PROTECCION DEL CONSUMIDOR</v>
          </cell>
          <cell r="M2669" t="str">
            <v>DIANA ALVAREZ</v>
          </cell>
          <cell r="O2669" t="str">
            <v>CONTRATACION DIRECTA</v>
          </cell>
          <cell r="P2669" t="str">
            <v>PRESTACION DE SERVICIOS</v>
          </cell>
          <cell r="Q2669" t="str">
            <v>PRESTACION DE SERVICIOS PROFESIONALES Y DE APOYO A LA GESTION</v>
          </cell>
          <cell r="R2669" t="str">
            <v xml:space="preserve"> Prestar sus servicios Profesionales para apoyar al Grupo de Trabajo de Apoyo a la Red Nacional de Protección al Consumidor, en asuntos jurídicos en Casas del Consumidor y los programas en materia de protección al consumidor a cargo de la RNPC.”.</v>
          </cell>
          <cell r="S2669">
            <v>45222</v>
          </cell>
          <cell r="T2669" t="str">
            <v>15/12/2023</v>
          </cell>
          <cell r="U2669">
            <v>45275</v>
          </cell>
          <cell r="V2669">
            <v>11700000</v>
          </cell>
          <cell r="W2669">
            <v>11700000</v>
          </cell>
          <cell r="X2669">
            <v>6500000</v>
          </cell>
        </row>
        <row r="2670">
          <cell r="A2670">
            <v>2669</v>
          </cell>
          <cell r="B2670" t="str">
            <v>23-472339--2</v>
          </cell>
          <cell r="C2670" t="str">
            <v>JENNY PRIETO ECHEVERRI</v>
          </cell>
          <cell r="D2670">
            <v>52367595</v>
          </cell>
          <cell r="F2670" t="str">
            <v>NATURAL</v>
          </cell>
          <cell r="G2670" t="str">
            <v>Mujer</v>
          </cell>
          <cell r="H2670" t="str">
            <v xml:space="preserve">Alfonso Jose Cabarcas Mejia </v>
          </cell>
          <cell r="I2670">
            <v>92125870</v>
          </cell>
          <cell r="J2670" t="str">
            <v>GRUPO DE TRABAJO DE APOYO A LA RED NACIONAL DE PROTECCION AL CONSUMIDOR</v>
          </cell>
          <cell r="K2670" t="str">
            <v>DELEGATURA PARA LA PROTECCION DEL CONSUMIDOR</v>
          </cell>
          <cell r="L2670" t="str">
            <v>DELEGATURA PARA LA PROTECCION DEL CONSUMIDOR</v>
          </cell>
          <cell r="M2670" t="str">
            <v xml:space="preserve">JORGE CIFUENTES </v>
          </cell>
          <cell r="O2670" t="str">
            <v>CONTRATACION DIRECTA</v>
          </cell>
          <cell r="P2670" t="str">
            <v>PRESTACION DE SERVICIOS</v>
          </cell>
          <cell r="Q2670" t="str">
            <v>PRESTACION DE SERVICIOS PROFESIONALES Y DE APOYO A LA GESTION</v>
          </cell>
          <cell r="R2670" t="str">
            <v xml:space="preserve">Prestar sus servicios de apoyo a la gestión al  Grupo de Trabajo de Apoyo a la Red Nacional de Protección al Consumidor, en la gestión administrativa y operativa  de las Casas del Consumidor y demás locaciones establecidas para el desarrollo de las estrategias  en materia de protección al consumidor a cargo de la RNPC._x000D_
_x000D_
</v>
          </cell>
          <cell r="S2670">
            <v>45222</v>
          </cell>
          <cell r="T2670" t="str">
            <v>15/12/2023</v>
          </cell>
          <cell r="U2670">
            <v>45275</v>
          </cell>
          <cell r="V2670">
            <v>6300000</v>
          </cell>
          <cell r="W2670">
            <v>6183333</v>
          </cell>
          <cell r="X2670">
            <v>3500000</v>
          </cell>
          <cell r="Y2670">
            <v>45279</v>
          </cell>
          <cell r="Z2670" t="str">
            <v>REDUCCION</v>
          </cell>
          <cell r="AB2670">
            <v>-116667</v>
          </cell>
        </row>
        <row r="2671">
          <cell r="A2671">
            <v>2670</v>
          </cell>
          <cell r="B2671" t="str">
            <v>23-473023--0</v>
          </cell>
          <cell r="C2671" t="str">
            <v>LADY ANDREA PEÑUELA MEDELLIN</v>
          </cell>
          <cell r="D2671">
            <v>1019011499</v>
          </cell>
          <cell r="F2671" t="str">
            <v>NATURAL</v>
          </cell>
          <cell r="G2671" t="str">
            <v>Mujer</v>
          </cell>
          <cell r="H2671" t="str">
            <v xml:space="preserve">Alfonso Jose Cabarcas Mejia </v>
          </cell>
          <cell r="I2671">
            <v>92125870</v>
          </cell>
          <cell r="J2671" t="str">
            <v>GRUPO DE TRABAJO DE APOYO A LA RED NACIONAL DE PROTECCION AL CONSUMIDOR</v>
          </cell>
          <cell r="K2671" t="str">
            <v>DELEGATURA PARA LA PROTECCION DEL CONSUMIDOR</v>
          </cell>
          <cell r="L2671" t="str">
            <v>DELEGATURA PARA LA PROTECCION DEL CONSUMIDOR</v>
          </cell>
          <cell r="M2671" t="str">
            <v xml:space="preserve">JORGE CIFUENTES </v>
          </cell>
          <cell r="O2671" t="str">
            <v>CONTRATACION DIRECTA</v>
          </cell>
          <cell r="P2671" t="str">
            <v>PRESTACION DE SERVICIOS</v>
          </cell>
          <cell r="Q2671" t="str">
            <v>PRESTACION DE SERVICIOS PROFESIONALES Y DE APOYO A LA GESTION</v>
          </cell>
          <cell r="R2671" t="str">
            <v xml:space="preserve"> “Prestación de servicios de apoyo a la gestión al Grupo de Trabajo de Apoyo de la Red Nacional de Protección al Consumidor en la realización de las actividades asistenciales del proceso de seguimiento a los servicios prestados por los programas misionales de la Red Nacional de Protección al Consumidor.”.</v>
          </cell>
          <cell r="S2671">
            <v>45222</v>
          </cell>
          <cell r="T2671" t="str">
            <v>15/12/2023</v>
          </cell>
          <cell r="U2671">
            <v>45275</v>
          </cell>
          <cell r="V2671">
            <v>6183333</v>
          </cell>
          <cell r="W2671">
            <v>6183333</v>
          </cell>
          <cell r="X2671">
            <v>3500000</v>
          </cell>
        </row>
        <row r="2672">
          <cell r="A2672">
            <v>2671</v>
          </cell>
          <cell r="B2672" t="str">
            <v>23-472335--0</v>
          </cell>
          <cell r="C2672" t="str">
            <v>REBECA YUNETH ALVAREZ CAUSIL</v>
          </cell>
          <cell r="D2672">
            <v>1067958524</v>
          </cell>
          <cell r="F2672" t="str">
            <v>NATURAL</v>
          </cell>
          <cell r="G2672" t="str">
            <v>Mujer</v>
          </cell>
          <cell r="H2672" t="str">
            <v xml:space="preserve">Alfonso Jose Cabarcas Mejia </v>
          </cell>
          <cell r="I2672">
            <v>92125870</v>
          </cell>
          <cell r="J2672" t="str">
            <v>GRUPO DE TRABAJO DE APOYO A LA RED NACIONAL DE PROTECCION AL CONSUMIDOR</v>
          </cell>
          <cell r="K2672" t="str">
            <v>DELEGATURA PARA LA PROTECCION DEL CONSUMIDOR</v>
          </cell>
          <cell r="L2672" t="str">
            <v>DELEGATURA PARA LA PROTECCION DEL CONSUMIDOR</v>
          </cell>
          <cell r="M2672" t="str">
            <v>SULLY MORENO</v>
          </cell>
          <cell r="O2672" t="str">
            <v>CONTRATACION DIRECTA</v>
          </cell>
          <cell r="P2672" t="str">
            <v>PRESTACION DE SERVICIOS</v>
          </cell>
          <cell r="Q2672" t="str">
            <v>PRESTACION DE SERVICIOS PROFESIONALES Y DE APOYO A LA GESTION</v>
          </cell>
          <cell r="R2672" t="str">
            <v>Prestación de servicios de apoyo a la gestión al  Grupo de Trabajo de Apoyo a la Red Nacional de Protección al Consumidor, en la gestión administrativa y operativa  de las Casas del Consumidor y demás locaciones establecidas para el desarrollo de las estrategias  en materia de protección al consumidor a cargo de la RNPC.</v>
          </cell>
          <cell r="S2672">
            <v>45223</v>
          </cell>
          <cell r="T2672" t="str">
            <v>15/12/2023</v>
          </cell>
          <cell r="U2672">
            <v>45275</v>
          </cell>
          <cell r="V2672">
            <v>6300000</v>
          </cell>
          <cell r="W2672">
            <v>6183333</v>
          </cell>
          <cell r="X2672">
            <v>3500000</v>
          </cell>
          <cell r="Y2672">
            <v>45279</v>
          </cell>
          <cell r="Z2672" t="str">
            <v>REDUCCION</v>
          </cell>
          <cell r="AB2672">
            <v>-116667</v>
          </cell>
        </row>
        <row r="2673">
          <cell r="A2673">
            <v>2672</v>
          </cell>
          <cell r="B2673" t="str">
            <v>23-473003--0</v>
          </cell>
          <cell r="C2673" t="str">
            <v xml:space="preserve">LUIS ALBERTO HOYOS MILANES </v>
          </cell>
          <cell r="D2673">
            <v>1042998470</v>
          </cell>
          <cell r="F2673" t="str">
            <v>NATURAL</v>
          </cell>
          <cell r="G2673" t="str">
            <v>Hombre</v>
          </cell>
          <cell r="H2673" t="str">
            <v>LUZ DARY GARCÉS JIMÉNEZ</v>
          </cell>
          <cell r="I2673">
            <v>1096186148</v>
          </cell>
          <cell r="J2673" t="str">
            <v>GRUPO DE TRABAJO DE DEFENSA DEL CONSUMIDOR</v>
          </cell>
          <cell r="K2673" t="str">
            <v>DELEGATURA PARA ASUNTOS JURISDICCIONALES</v>
          </cell>
          <cell r="L2673" t="str">
            <v>DELEGATURA PARA ASUNTOS JURISDICCIONALES</v>
          </cell>
          <cell r="M2673" t="str">
            <v>NICKY ECHEVERRY</v>
          </cell>
          <cell r="O2673" t="str">
            <v>CONTRATACION DIRECTA</v>
          </cell>
          <cell r="P2673" t="str">
            <v>PRESTACION DE SERVICIOS</v>
          </cell>
          <cell r="Q2673" t="str">
            <v>PRESTACION DE SERVICIOS PROFESIONALES Y DE APOYO A LA GESTION</v>
          </cell>
          <cell r="R2673" t="str">
            <v xml:space="preserve"> Prestación de servicios profesionales de carácter jurídico para el fortalecimiento de los trámites de respuesta a la ciudadanía relacionados con procesos jurisdiccionales. </v>
          </cell>
          <cell r="S2673">
            <v>45223</v>
          </cell>
          <cell r="T2673" t="str">
            <v>15/12/2023</v>
          </cell>
          <cell r="U2673">
            <v>45275</v>
          </cell>
          <cell r="V2673">
            <v>11483333</v>
          </cell>
          <cell r="W2673">
            <v>11483333</v>
          </cell>
          <cell r="X2673">
            <v>6500000</v>
          </cell>
        </row>
        <row r="2674">
          <cell r="A2674">
            <v>2673</v>
          </cell>
          <cell r="B2674" t="str">
            <v>23-472929--0</v>
          </cell>
          <cell r="C2674" t="str">
            <v>INGRID TATIANA MONTEALEGRE ARBOLEDA</v>
          </cell>
          <cell r="D2674">
            <v>52416888</v>
          </cell>
          <cell r="F2674" t="str">
            <v>NATURAL</v>
          </cell>
          <cell r="G2674" t="str">
            <v>Mujer</v>
          </cell>
          <cell r="H2674" t="str">
            <v>MARTHA CAROLINA PERDOMO LINCE</v>
          </cell>
          <cell r="I2674">
            <v>55162624</v>
          </cell>
          <cell r="J2674" t="str">
            <v>DIRECCION DE INVESTIGACIONES DE PROTECCION DE USUARIOS DE SERVICIOS DE COMUNICACIONES</v>
          </cell>
          <cell r="K2674" t="str">
            <v>DIRECCION DE INVESTIGACIONES DE PROTECCION DE USUARIOS DE SERVICIOS DE COMUNICACIONES</v>
          </cell>
          <cell r="L2674" t="str">
            <v>DELEGATURA PARA LA PROTECCION DEL CONSUMIDOR</v>
          </cell>
          <cell r="M2674" t="str">
            <v>NICKY ECHEVERRY</v>
          </cell>
          <cell r="O2674" t="str">
            <v>CONTRATACION DIRECTA</v>
          </cell>
          <cell r="P2674" t="str">
            <v>PRESTACION DE SERVICIOS</v>
          </cell>
          <cell r="Q2674" t="str">
            <v>PRESTACION DE SERVICIOS PROFESIONALES Y DE APOYO A LA GESTION</v>
          </cell>
          <cell r="R2674" t="str">
            <v>Prestación de servicios profesionales para apoyar la gestión al interior de la Delegatura para la para la Protección del Consumidor de la SIC y la Dirección de Investigaciones de Protección de Usuarios de Servicios de Comunicaciones de la SIC.</v>
          </cell>
          <cell r="S2674">
            <v>45223</v>
          </cell>
          <cell r="T2674" t="str">
            <v>29/12/2023</v>
          </cell>
          <cell r="U2674">
            <v>45289</v>
          </cell>
          <cell r="V2674">
            <v>24877100</v>
          </cell>
          <cell r="W2674">
            <v>24877100</v>
          </cell>
          <cell r="X2674">
            <v>11139000</v>
          </cell>
        </row>
        <row r="2675">
          <cell r="A2675">
            <v>2674</v>
          </cell>
          <cell r="B2675" t="str">
            <v>23-474368--0</v>
          </cell>
          <cell r="C2675" t="str">
            <v>JHOAN MANUEL SUAREZ RODRIGUEZ</v>
          </cell>
          <cell r="D2675">
            <v>80169237</v>
          </cell>
          <cell r="F2675" t="str">
            <v>NATURAL</v>
          </cell>
          <cell r="G2675" t="str">
            <v>Hombre</v>
          </cell>
          <cell r="H2675" t="str">
            <v>MARCELO BARRETO DAZA</v>
          </cell>
          <cell r="I2675">
            <v>79879352</v>
          </cell>
          <cell r="J2675" t="str">
            <v>GRUPO DE TRABAJO DE CONTRATACION</v>
          </cell>
          <cell r="K2675" t="str">
            <v>DIRECCION ADMINISTRATIVA</v>
          </cell>
          <cell r="L2675" t="str">
            <v>SECRETARIA GENERAL</v>
          </cell>
          <cell r="M2675" t="str">
            <v>MARCELO BARRETO</v>
          </cell>
          <cell r="O2675" t="str">
            <v>CONTRATACION DIRECTA</v>
          </cell>
          <cell r="P2675" t="str">
            <v>PRESTACION DE SERVICIOS</v>
          </cell>
          <cell r="Q2675" t="str">
            <v>PRESTACION DE SERVICIOS PROFESIONALES Y DE APOYO A LA GESTION</v>
          </cell>
          <cell r="R2675" t="str">
            <v xml:space="preserve"> Prestación de servicios para apoyar al Grupo de Trabajo de Contratación de la Superintendencia de Industria y Comercio en todas las actividades administrativas y de archivo que tenga a su cargo</v>
          </cell>
          <cell r="S2675">
            <v>45223</v>
          </cell>
          <cell r="T2675" t="str">
            <v>29/12/2023</v>
          </cell>
          <cell r="U2675">
            <v>45289</v>
          </cell>
          <cell r="V2675">
            <v>6700000</v>
          </cell>
          <cell r="W2675">
            <v>6700000</v>
          </cell>
          <cell r="X2675">
            <v>3000000</v>
          </cell>
        </row>
        <row r="2676">
          <cell r="A2676">
            <v>2675</v>
          </cell>
          <cell r="B2676" t="str">
            <v>23-475747--0</v>
          </cell>
          <cell r="C2676" t="str">
            <v>JOSÉ GABRIEL LÓPEZ IBARRA</v>
          </cell>
          <cell r="D2676">
            <v>1061809808</v>
          </cell>
          <cell r="F2676" t="str">
            <v>NATURAL</v>
          </cell>
          <cell r="G2676" t="str">
            <v>Hombre</v>
          </cell>
          <cell r="H2676" t="str">
            <v xml:space="preserve">Alfonso Jose Cabarcas Mejia </v>
          </cell>
          <cell r="I2676">
            <v>92125870</v>
          </cell>
          <cell r="J2676" t="str">
            <v>GRUPO DE TRABAJO DE APOYO A LA RED NACIONAL DE PROTECCION AL CONSUMIDOR</v>
          </cell>
          <cell r="K2676" t="str">
            <v>DELEGATURA PARA LA PROTECCION DEL CONSUMIDOR</v>
          </cell>
          <cell r="L2676" t="str">
            <v>DELEGATURA PARA LA PROTECCION DEL CONSUMIDOR</v>
          </cell>
          <cell r="M2676" t="str">
            <v xml:space="preserve">JORGE CIFUENTES </v>
          </cell>
          <cell r="O2676" t="str">
            <v>CONTRATACION DIRECTA</v>
          </cell>
          <cell r="P2676" t="str">
            <v>PRESTACION DE SERVICIOS</v>
          </cell>
          <cell r="Q2676" t="str">
            <v>PRESTACION DE SERVICIOS PROFESIONALES Y DE APOYO A LA GESTION</v>
          </cell>
          <cell r="R2676" t="str">
            <v>Prestación de servicios profesionales para apoyar al Grupo de Trabajo de Apoyo de la Red Nacional de Protección al Consumidor, para realizar las sensibilizaciones en temas relacionados con Reglamentos Técnicos y Metrología Legal.</v>
          </cell>
          <cell r="S2676">
            <v>45223</v>
          </cell>
          <cell r="T2676" t="str">
            <v>15/12/2023</v>
          </cell>
          <cell r="U2676">
            <v>45275</v>
          </cell>
          <cell r="V2676">
            <v>7508333</v>
          </cell>
          <cell r="W2676">
            <v>7508333</v>
          </cell>
          <cell r="X2676">
            <v>4250000</v>
          </cell>
        </row>
        <row r="2677">
          <cell r="A2677">
            <v>2676</v>
          </cell>
          <cell r="B2677" t="str">
            <v>23-475755--0</v>
          </cell>
          <cell r="C2677" t="str">
            <v>JUAN PABLO ANDRADE GIRALDO</v>
          </cell>
          <cell r="D2677">
            <v>16756935</v>
          </cell>
          <cell r="F2677" t="str">
            <v>NATURAL</v>
          </cell>
          <cell r="G2677" t="str">
            <v>Hombre</v>
          </cell>
          <cell r="H2677" t="str">
            <v xml:space="preserve">Alfonso Jose Cabarcas Mejia </v>
          </cell>
          <cell r="I2677">
            <v>92125870</v>
          </cell>
          <cell r="J2677" t="str">
            <v>GRUPO DE TRABAJO DE APOYO A LA RED NACIONAL DE PROTECCION AL CONSUMIDOR</v>
          </cell>
          <cell r="K2677" t="str">
            <v>DELEGATURA PARA LA PROTECCION DEL CONSUMIDOR</v>
          </cell>
          <cell r="L2677" t="str">
            <v>DELEGATURA PARA LA PROTECCION DEL CONSUMIDOR</v>
          </cell>
          <cell r="M2677" t="str">
            <v xml:space="preserve">JORGE CIFUENTES </v>
          </cell>
          <cell r="O2677" t="str">
            <v>CONTRATACION DIRECTA</v>
          </cell>
          <cell r="P2677" t="str">
            <v>PRESTACION DE SERVICIOS</v>
          </cell>
          <cell r="Q2677" t="str">
            <v>PRESTACION DE SERVICIOS PROFESIONALES Y DE APOYO A LA GESTION</v>
          </cell>
          <cell r="R2677" t="str">
            <v xml:space="preserve"> Prestar sus servicios profesionales para Apoyar al Grupo de Trabajo de Apoyo a la Red Nacional de Protección al Consumidor, en la operación de las Casas del Consumidor de Bienes y Servicios.</v>
          </cell>
          <cell r="S2677">
            <v>45223</v>
          </cell>
          <cell r="T2677" t="str">
            <v>15/12/2023</v>
          </cell>
          <cell r="U2677">
            <v>45289</v>
          </cell>
          <cell r="V2677">
            <v>7950000</v>
          </cell>
          <cell r="W2677">
            <v>10050000</v>
          </cell>
          <cell r="X2677">
            <v>4250000</v>
          </cell>
          <cell r="Y2677">
            <v>45272</v>
          </cell>
          <cell r="Z2677" t="str">
            <v>ADICION Y PRORROGA</v>
          </cell>
          <cell r="AA2677">
            <v>14</v>
          </cell>
          <cell r="AB2677">
            <v>2100000</v>
          </cell>
        </row>
        <row r="2678">
          <cell r="A2678">
            <v>2677</v>
          </cell>
          <cell r="B2678" t="str">
            <v>23-475727--0</v>
          </cell>
          <cell r="C2678" t="str">
            <v>MARIA ALEXANDRA GARCIA ROJAS</v>
          </cell>
          <cell r="D2678">
            <v>37864280</v>
          </cell>
          <cell r="F2678" t="str">
            <v>NATURAL</v>
          </cell>
          <cell r="G2678" t="str">
            <v>Mujer</v>
          </cell>
          <cell r="H2678" t="str">
            <v xml:space="preserve">Alfonso Jose Cabarcas Mejia </v>
          </cell>
          <cell r="I2678">
            <v>92125870</v>
          </cell>
          <cell r="J2678" t="str">
            <v>GRUPO DE TRABAJO DE APOYO A LA RED NACIONAL DE PROTECCION AL CONSUMIDOR</v>
          </cell>
          <cell r="K2678" t="str">
            <v>DELEGATURA PARA LA PROTECCION DEL CONSUMIDOR</v>
          </cell>
          <cell r="L2678" t="str">
            <v>DELEGATURA PARA LA PROTECCION DEL CONSUMIDOR</v>
          </cell>
          <cell r="M2678" t="str">
            <v xml:space="preserve">JORGE CIFUENTES </v>
          </cell>
          <cell r="O2678" t="str">
            <v>CONTRATACION DIRECTA</v>
          </cell>
          <cell r="P2678" t="str">
            <v>PRESTACION DE SERVICIOS</v>
          </cell>
          <cell r="Q2678" t="str">
            <v>PRESTACION DE SERVICIOS PROFESIONALES Y DE APOYO A LA GESTION</v>
          </cell>
          <cell r="R2678" t="str">
            <v xml:space="preserve"> Prestar servicios Profesionales al Grupo de Trabajo de Apoyo a la Red Nacional de Protección al Consumidor, para llevar a cabo las actividades de difusión y apoyo al cumplimiento de los derechos de los consumidores de bienes y servicios en los municipios donde se encuentran ubicadas las Casas del Consumidor y demás locaciones donde se desarrollen las estrategias en materia de protección al consumidor a cargo de la RNPC</v>
          </cell>
          <cell r="S2678">
            <v>45223</v>
          </cell>
          <cell r="T2678" t="str">
            <v>15/12/2023</v>
          </cell>
          <cell r="U2678">
            <v>45275</v>
          </cell>
          <cell r="V2678">
            <v>11483333</v>
          </cell>
          <cell r="W2678">
            <v>11266667</v>
          </cell>
          <cell r="X2678">
            <v>6500000</v>
          </cell>
          <cell r="Y2678">
            <v>45279</v>
          </cell>
          <cell r="Z2678" t="str">
            <v>REDUCCION</v>
          </cell>
          <cell r="AB2678">
            <v>-216666</v>
          </cell>
        </row>
        <row r="2679">
          <cell r="A2679">
            <v>2678</v>
          </cell>
          <cell r="C2679" t="str">
            <v>ORACLE COLOMBIA LTDA</v>
          </cell>
          <cell r="E2679">
            <v>800103052</v>
          </cell>
          <cell r="F2679" t="str">
            <v>JURIDICA</v>
          </cell>
          <cell r="H2679" t="str">
            <v>JAROSLAV MARLEN LOPEZ CHAVEZ;LUIS EDUAR CUESTA TAUTIVA</v>
          </cell>
          <cell r="I2679" t="str">
            <v>51957159;79818272</v>
          </cell>
          <cell r="J2679" t="str">
            <v>OFICINA DE TECNOLOGIA E INFORMATICA;GRUPO DE TRABAJO DE SERVICIOS TECNOLOGICOS</v>
          </cell>
          <cell r="K2679" t="str">
            <v>OFICINA DE TECNOLOGIA E INFORMATICA;OFICINA DE TECNOLOGIA E INFORMATICA</v>
          </cell>
          <cell r="L2679" t="str">
            <v>OFICINA DE TECNOLOGIA E INFORMATICA;OFICINA DE TECNOLOGIA E INFORMATICA</v>
          </cell>
          <cell r="M2679" t="str">
            <v>JORGE HERNANDEZ</v>
          </cell>
          <cell r="N2679">
            <v>118217</v>
          </cell>
          <cell r="O2679" t="str">
            <v>SELECCIÓN ABREVIADA</v>
          </cell>
          <cell r="P2679" t="str">
            <v>ACUERDO MARCO DE PRECIOS</v>
          </cell>
          <cell r="Q2679" t="str">
            <v>COMPRAVENTA</v>
          </cell>
          <cell r="R2679" t="str">
            <v>Adquisición de Servicios de
Soporte de hardware para servidores Oracle para
la Superintendencia de Industria y Comercio</v>
          </cell>
          <cell r="S2679">
            <v>45223</v>
          </cell>
          <cell r="T2679">
            <v>45289</v>
          </cell>
          <cell r="U2679">
            <v>45289</v>
          </cell>
          <cell r="V2679">
            <v>55683677</v>
          </cell>
          <cell r="W2679">
            <v>55683677</v>
          </cell>
        </row>
        <row r="2680">
          <cell r="A2680">
            <v>2679</v>
          </cell>
          <cell r="B2680" t="str">
            <v>23-464382--2</v>
          </cell>
          <cell r="C2680" t="str">
            <v>JUAN SEBASTÍAN AVILA GONZÁLEZ</v>
          </cell>
          <cell r="D2680">
            <v>1018429801</v>
          </cell>
          <cell r="F2680" t="str">
            <v>NATURAL</v>
          </cell>
          <cell r="G2680" t="str">
            <v>Hombre</v>
          </cell>
          <cell r="H2680" t="str">
            <v xml:space="preserve">Alfonso Jose Cabarcas Mejia </v>
          </cell>
          <cell r="I2680">
            <v>92125870</v>
          </cell>
          <cell r="J2680" t="str">
            <v>GRUPO DE TRABAJO DE APOYO A LA RED NACIONAL DE PROTECCION AL CONSUMIDOR</v>
          </cell>
          <cell r="K2680" t="str">
            <v>DELEGATURA PARA LA PROTECCION DEL CONSUMIDOR</v>
          </cell>
          <cell r="L2680" t="str">
            <v>DELEGATURA PARA LA PROTECCION DEL CONSUMIDOR</v>
          </cell>
          <cell r="M2680" t="str">
            <v>DIANA ALVAREZ</v>
          </cell>
          <cell r="O2680" t="str">
            <v>CONTRATACION DIRECTA</v>
          </cell>
          <cell r="P2680" t="str">
            <v>PRESTACION DE SERVICIOS</v>
          </cell>
          <cell r="Q2680" t="str">
            <v>PRESTACION DE SERVICIOS PROFESIONALES Y DE APOYO A LA GESTION</v>
          </cell>
          <cell r="R2680" t="str">
            <v>Prestar sus servicios Profesionales al Grupo de Trabajo de Apoyo a la Red Nacional de Protección al Consumidor, para llevar a cabo las  actividades de difusión y apoyo al cumplimiento de los derechos de los consumidores de bienes y servicios en los puntos de atención  y demás locaciones establecidas  en el marco del programa rutas del consumidor a nivel nacional para el desarrollo de las estrategias a cargo de la RNPC.</v>
          </cell>
          <cell r="S2680">
            <v>45223</v>
          </cell>
          <cell r="T2680" t="str">
            <v>15/12/2023</v>
          </cell>
          <cell r="U2680">
            <v>45275</v>
          </cell>
          <cell r="V2680">
            <v>11483333</v>
          </cell>
          <cell r="W2680">
            <v>11483333</v>
          </cell>
          <cell r="X2680">
            <v>6500000</v>
          </cell>
        </row>
        <row r="2681">
          <cell r="A2681">
            <v>2680</v>
          </cell>
          <cell r="B2681" t="str">
            <v>23-472971--2</v>
          </cell>
          <cell r="C2681" t="str">
            <v>JUAN FERNANDO BERNAL GOMEZ</v>
          </cell>
          <cell r="D2681">
            <v>13720870</v>
          </cell>
          <cell r="F2681" t="str">
            <v>NATURAL</v>
          </cell>
          <cell r="G2681" t="str">
            <v>Hombre</v>
          </cell>
          <cell r="H2681" t="str">
            <v xml:space="preserve">Alfonso Jose Cabarcas Mejia </v>
          </cell>
          <cell r="I2681">
            <v>92125870</v>
          </cell>
          <cell r="J2681" t="str">
            <v>GRUPO DE TRABAJO DE APOYO A LA RED NACIONAL DE PROTECCION AL CONSUMIDOR</v>
          </cell>
          <cell r="K2681" t="str">
            <v>DELEGATURA PARA LA PROTECCION DEL CONSUMIDOR</v>
          </cell>
          <cell r="L2681" t="str">
            <v>DELEGATURA PARA LA PROTECCION DEL CONSUMIDOR</v>
          </cell>
          <cell r="M2681" t="str">
            <v>DIANA ALVAREZ</v>
          </cell>
          <cell r="O2681" t="str">
            <v>CONTRATACION DIRECTA</v>
          </cell>
          <cell r="P2681" t="str">
            <v>PRESTACION DE SERVICIOS</v>
          </cell>
          <cell r="Q2681" t="str">
            <v>PRESTACION DE SERVICIOS PROFESIONALES Y DE APOYO A LA GESTION</v>
          </cell>
          <cell r="R2681" t="str">
            <v xml:space="preserve">Prestar sus servicios Profesionales al Grupo de Trabajo de Apoyo a la Red Nacional de Protección al Consumidor, para apoyar los asuntos jurídicos en los municipios donde se encuentran ubicadas las Casas del Consumidor y demás locaciones donde se desarrollen las estrategias  en materia de protección al consumidor a cargo de la RNPC._x000D_
_x000D_
</v>
          </cell>
          <cell r="S2681">
            <v>45223</v>
          </cell>
          <cell r="T2681" t="str">
            <v>15/12/2023</v>
          </cell>
          <cell r="U2681">
            <v>45275</v>
          </cell>
          <cell r="V2681">
            <v>11483333</v>
          </cell>
          <cell r="W2681">
            <v>11483333</v>
          </cell>
          <cell r="X2681">
            <v>6500000</v>
          </cell>
        </row>
        <row r="2682">
          <cell r="A2682">
            <v>2681</v>
          </cell>
          <cell r="B2682" t="str">
            <v>23-478273--0</v>
          </cell>
          <cell r="C2682" t="str">
            <v>EDWIN JOHANN CALVO FONSECA</v>
          </cell>
          <cell r="D2682">
            <v>1051815327</v>
          </cell>
          <cell r="F2682" t="str">
            <v>NATURAL</v>
          </cell>
          <cell r="G2682" t="str">
            <v>Hombre</v>
          </cell>
          <cell r="H2682" t="str">
            <v>CIELO ÁNGELA PEÑA GONZÁLEZ</v>
          </cell>
          <cell r="I2682">
            <v>51940252</v>
          </cell>
          <cell r="J2682" t="str">
            <v>DELEGATURA PARA LA PROTECCION DE DATOS PERSONALES</v>
          </cell>
          <cell r="K2682" t="str">
            <v>DELEGATURA PARA LA PROTECCION DE DATOS PERSONALES</v>
          </cell>
          <cell r="L2682" t="str">
            <v>DELEGATURA PARA LA PROTECCION DE DATOS PERSONALES</v>
          </cell>
          <cell r="M2682" t="str">
            <v>NICKY ECHEVERRY</v>
          </cell>
          <cell r="O2682" t="str">
            <v>CONTRATACION DIRECTA</v>
          </cell>
          <cell r="P2682" t="str">
            <v>PRESTACION DE SERVICIOS</v>
          </cell>
          <cell r="Q2682" t="str">
            <v>PRESTACION DE SERVICIOS PROFESIONALES Y DE APOYO A LA GESTION</v>
          </cell>
          <cell r="R2682" t="str">
            <v>Prestación de servicios profesionales para apoyar a la Delegatura para la Protección de Datos, en todas las actividades jurídicas</v>
          </cell>
          <cell r="S2682">
            <v>45224</v>
          </cell>
          <cell r="T2682" t="str">
            <v>29/12/2023</v>
          </cell>
          <cell r="U2682">
            <v>45289</v>
          </cell>
          <cell r="V2682">
            <v>20240000</v>
          </cell>
          <cell r="W2682">
            <v>20240000</v>
          </cell>
          <cell r="X2682">
            <v>9200000</v>
          </cell>
        </row>
        <row r="2683">
          <cell r="A2683">
            <v>2682</v>
          </cell>
          <cell r="B2683" t="str">
            <v>23-477996--2</v>
          </cell>
          <cell r="C2683" t="str">
            <v>ARLINGTON FONSECA LEMUS</v>
          </cell>
          <cell r="D2683">
            <v>1010193305</v>
          </cell>
          <cell r="F2683" t="str">
            <v>NATURAL</v>
          </cell>
          <cell r="G2683" t="str">
            <v>Hombre</v>
          </cell>
          <cell r="H2683" t="str">
            <v>MARTHA CAROLINA PERDOMO LINCE</v>
          </cell>
          <cell r="I2683">
            <v>55162624</v>
          </cell>
          <cell r="J2683" t="str">
            <v>DIRECCION DE INVESTIGACIONES DE PROTECCION DE USUARIOS DE SERVICIOS DE COMUNICACIONES</v>
          </cell>
          <cell r="K2683" t="str">
            <v>DIRECCION DE INVESTIGACIONES DE PROTECCION DE USUARIOS DE SERVICIOS DE COMUNICACIONES</v>
          </cell>
          <cell r="L2683" t="str">
            <v>DELEGATURA PARA LA PROTECCION DEL CONSUMIDOR</v>
          </cell>
          <cell r="M2683" t="str">
            <v>DIANA ALVAREZ</v>
          </cell>
          <cell r="O2683" t="str">
            <v>CONTRATACION DIRECTA</v>
          </cell>
          <cell r="P2683" t="str">
            <v>PRESTACION DE SERVICIOS</v>
          </cell>
          <cell r="Q2683" t="str">
            <v>PRESTACION DE SERVICIOS PROFESIONALES Y DE APOYO A LA GESTION</v>
          </cell>
          <cell r="R2683" t="str">
            <v xml:space="preserve">Prestación de servicios profesionales para apoyar la gestión al interior de la Delegatura para la para la Protección del Consumidor y la Dirección de Investigaciones de Protección de Usuarios de Servicios de Comunicaciones de la SIC._x000D_
</v>
          </cell>
          <cell r="S2683">
            <v>45224</v>
          </cell>
          <cell r="T2683" t="str">
            <v>29/12/2023</v>
          </cell>
          <cell r="U2683">
            <v>45289</v>
          </cell>
          <cell r="V2683">
            <v>17692400</v>
          </cell>
          <cell r="W2683">
            <v>17692400</v>
          </cell>
          <cell r="X2683">
            <v>8042000</v>
          </cell>
        </row>
        <row r="2684">
          <cell r="A2684">
            <v>2683</v>
          </cell>
          <cell r="B2684" t="str">
            <v>23-476662--2</v>
          </cell>
          <cell r="C2684" t="str">
            <v>JAIRO ANDRES QUIROGA CONTRERAS</v>
          </cell>
          <cell r="D2684">
            <v>1033678008</v>
          </cell>
          <cell r="F2684" t="str">
            <v>NATURAL</v>
          </cell>
          <cell r="G2684" t="str">
            <v>Hombre</v>
          </cell>
          <cell r="H2684" t="str">
            <v xml:space="preserve">MARIA ISABEL SALAZAR ROJAS;Alfonso Jose Cabarcas Mejia </v>
          </cell>
          <cell r="I2684" t="str">
            <v>52560160;92125870</v>
          </cell>
          <cell r="J2684" t="str">
            <v>OFICINA ASESORA JURIDICA;GRUPO DE TRABAJO DE APOYO A LA RED NACIONAL DE PROTECCION AL CONSUMIDOR</v>
          </cell>
          <cell r="K2684" t="str">
            <v>OFICINA ASESORA JURIDICA;DELEGATURA PARA LA PROTECCION DEL CONSUMIDOR</v>
          </cell>
          <cell r="L2684" t="str">
            <v>OFICINA ASESORA JURIDICA;DELEGATURA PARA LA PROTECCION DEL CONSUMIDOR</v>
          </cell>
          <cell r="M2684" t="str">
            <v>DIANA ALVAREZ</v>
          </cell>
          <cell r="O2684" t="str">
            <v>CONTRATACION DIRECTA</v>
          </cell>
          <cell r="P2684" t="str">
            <v>PRESTACION DE SERVICIOS</v>
          </cell>
          <cell r="Q2684" t="str">
            <v>PRESTACION DE SERVICIOS PROFESIONALES Y DE APOYO A LA GESTION</v>
          </cell>
          <cell r="R2684" t="str">
            <v xml:space="preserve">Prestación de servicios profesionales de un Abogado para que apoye en todos los asuntos jurídicos del Grupo de trabajo de Cobro Coactivo adscrito a la Oficina Asesora Jurídica de la Superintendencia de Industria y Comercio y de la Red Nacional de Protección al Consumidor </v>
          </cell>
          <cell r="S2684">
            <v>45224</v>
          </cell>
          <cell r="T2684" t="str">
            <v>15/12/2023</v>
          </cell>
          <cell r="U2684">
            <v>45275</v>
          </cell>
          <cell r="V2684">
            <v>8320000</v>
          </cell>
          <cell r="W2684">
            <v>8320000</v>
          </cell>
          <cell r="X2684">
            <v>4800000</v>
          </cell>
        </row>
        <row r="2685">
          <cell r="A2685">
            <v>2684</v>
          </cell>
          <cell r="B2685" t="str">
            <v>23-491439--2</v>
          </cell>
          <cell r="C2685" t="str">
            <v>CESAR LUIS LOPEZ BARRERA</v>
          </cell>
          <cell r="D2685">
            <v>1000783782</v>
          </cell>
          <cell r="F2685" t="str">
            <v>NATURAL</v>
          </cell>
          <cell r="G2685" t="str">
            <v>Hombre</v>
          </cell>
          <cell r="H2685" t="str">
            <v xml:space="preserve">Alfonso Jose Cabarcas Mejia </v>
          </cell>
          <cell r="I2685">
            <v>92125870</v>
          </cell>
          <cell r="J2685" t="str">
            <v>GRUPO DE TRABAJO DE APOYO A LA RED NACIONAL DE PROTECCION AL CONSUMIDOR</v>
          </cell>
          <cell r="K2685" t="str">
            <v>DELEGATURA PARA LA PROTECCION DEL CONSUMIDOR</v>
          </cell>
          <cell r="L2685" t="str">
            <v>DELEGATURA PARA LA PROTECCION DEL CONSUMIDOR</v>
          </cell>
          <cell r="M2685" t="str">
            <v>SULLY MORENO</v>
          </cell>
          <cell r="O2685" t="str">
            <v>CONTRATACION DIRECTA</v>
          </cell>
          <cell r="P2685" t="str">
            <v>PRESTACION DE SERVICIOS</v>
          </cell>
          <cell r="Q2685" t="str">
            <v>PRESTACION DE SERVICIOS PROFESIONALES Y DE APOYO A LA GESTION</v>
          </cell>
          <cell r="R2685" t="str">
            <v xml:space="preserve">Prestación de servicios de apoyo a la gestión al Grupo de Trabajo de Apoyo a la Red Nacional de Protección al Consumidor, en la gestión administrativa y operativa de las Casas del Consumidor y demás locaciones establecidas para el desarrollo de las estrategias en materia de protección al consumidor a cargo de la RNPC. </v>
          </cell>
          <cell r="S2685">
            <v>45233</v>
          </cell>
          <cell r="T2685" t="str">
            <v>15/12/2023</v>
          </cell>
          <cell r="U2685">
            <v>45275</v>
          </cell>
          <cell r="V2685">
            <v>4400000</v>
          </cell>
          <cell r="W2685">
            <v>4400000</v>
          </cell>
          <cell r="X2685">
            <v>3000000</v>
          </cell>
        </row>
        <row r="2686">
          <cell r="A2686">
            <v>2685</v>
          </cell>
          <cell r="B2686" t="str">
            <v>23-476779--4</v>
          </cell>
          <cell r="C2686" t="str">
            <v>LEANDRO ALBEIRO SANABRIA CORONADO</v>
          </cell>
          <cell r="D2686">
            <v>1057548306</v>
          </cell>
          <cell r="F2686" t="str">
            <v>NATURAL</v>
          </cell>
          <cell r="G2686" t="str">
            <v>Hombre</v>
          </cell>
          <cell r="H2686" t="str">
            <v xml:space="preserve">MARIA ISABEL SALAZAR ROJAS;Alfonso Jose Cabarcas Mejia </v>
          </cell>
          <cell r="I2686" t="str">
            <v>52560160;92125870</v>
          </cell>
          <cell r="J2686" t="str">
            <v>OFICINA ASESORA JURIDICA;GRUPO DE TRABAJO DE APOYO A LA RED NACIONAL DE PROTECCION AL CONSUMIDOR</v>
          </cell>
          <cell r="K2686" t="str">
            <v>OFICINA ASESORA JURIDICA;DELEGATURA PARA LA PROTECCION DEL CONSUMIDOR</v>
          </cell>
          <cell r="L2686" t="str">
            <v>OFICINA ASESORA JURIDICA;DELEGATURA PARA LA PROTECCION DEL CONSUMIDOR</v>
          </cell>
          <cell r="M2686" t="str">
            <v>DIANA ALVAREZ</v>
          </cell>
          <cell r="O2686" t="str">
            <v>CONTRATACION DIRECTA</v>
          </cell>
          <cell r="P2686" t="str">
            <v>PRESTACION DE SERVICIOS</v>
          </cell>
          <cell r="Q2686" t="str">
            <v>PRESTACION DE SERVICIOS PROFESIONALES Y DE APOYO A LA GESTION</v>
          </cell>
          <cell r="R2686" t="str">
            <v>Prestación de servicios profesionales de un Abogado para que apoye en todos los asuntos jurídicos del Grupo de trabajo de Cobro Coactivo adscrito a la Oficina Asesora Jurídica y la Red Nacional de Protección al Consumidor de la Superintendencia de Industria y Comercio.</v>
          </cell>
          <cell r="S2686">
            <v>45226</v>
          </cell>
          <cell r="T2686" t="str">
            <v>15/12/2023</v>
          </cell>
          <cell r="U2686">
            <v>45275</v>
          </cell>
          <cell r="V2686">
            <v>8750000</v>
          </cell>
          <cell r="W2686">
            <v>8750000</v>
          </cell>
          <cell r="X2686">
            <v>5250000</v>
          </cell>
          <cell r="Y2686">
            <v>45245</v>
          </cell>
          <cell r="Z2686" t="str">
            <v>OBLIGACIONES</v>
          </cell>
        </row>
        <row r="2687">
          <cell r="A2687">
            <v>2686</v>
          </cell>
          <cell r="B2687" t="str">
            <v>23-482831--0</v>
          </cell>
          <cell r="C2687" t="str">
            <v>AURA MARIA COTES COBO</v>
          </cell>
          <cell r="D2687">
            <v>52709886</v>
          </cell>
          <cell r="F2687" t="str">
            <v>NATURAL</v>
          </cell>
          <cell r="G2687" t="str">
            <v>Mujer</v>
          </cell>
          <cell r="H2687" t="str">
            <v xml:space="preserve">MARIA ISABEL SALAZAR ROJAS;Alfonso Jose Cabarcas Mejia </v>
          </cell>
          <cell r="I2687" t="str">
            <v>52560160;92125870</v>
          </cell>
          <cell r="J2687" t="str">
            <v>OFICINA ASESORA JURIDICA;GRUPO DE TRABAJO DE APOYO A LA RED NACIONAL DE PROTECCION AL CONSUMIDOR</v>
          </cell>
          <cell r="K2687" t="str">
            <v>OFICINA ASESORA JURIDICA;DELEGATURA PARA LA PROTECCION DEL CONSUMIDOR</v>
          </cell>
          <cell r="L2687" t="str">
            <v>OFICINA ASESORA JURIDICA;DELEGATURA PARA LA PROTECCION DEL CONSUMIDOR</v>
          </cell>
          <cell r="M2687" t="str">
            <v>DIANA ALVAREZ</v>
          </cell>
          <cell r="O2687" t="str">
            <v>CONTRATACION DIRECTA</v>
          </cell>
          <cell r="P2687" t="str">
            <v>PRESTACION DE SERVICIOS</v>
          </cell>
          <cell r="Q2687" t="str">
            <v>PRESTACION DE SERVICIOS PROFESIONALES Y DE APOYO A LA GESTION</v>
          </cell>
          <cell r="R2687" t="str">
            <v>Prestación de servicios profesionales para los asuntos jurídicos de la Oficina Asesora Jurídica de la Superintendencia de Industria y Comercio, en especial, aquellas relacionadas con la Red Nacional de Protección al Consumidor.</v>
          </cell>
          <cell r="S2687">
            <v>45229</v>
          </cell>
          <cell r="T2687" t="str">
            <v>15/12/2023</v>
          </cell>
          <cell r="U2687">
            <v>45275</v>
          </cell>
          <cell r="V2687">
            <v>17000000</v>
          </cell>
          <cell r="W2687">
            <v>17000000</v>
          </cell>
          <cell r="X2687">
            <v>10200000</v>
          </cell>
        </row>
        <row r="2688">
          <cell r="A2688">
            <v>2687</v>
          </cell>
          <cell r="B2688" t="str">
            <v>23-480952--2</v>
          </cell>
          <cell r="C2688" t="str">
            <v>ERIKA NATALY RAMIREZ PABON</v>
          </cell>
          <cell r="D2688">
            <v>1016005204</v>
          </cell>
          <cell r="F2688" t="str">
            <v>NATURAL</v>
          </cell>
          <cell r="G2688" t="str">
            <v>Mujer</v>
          </cell>
          <cell r="H2688" t="str">
            <v xml:space="preserve">MARIA ISABEL SALAZAR ROJAS;Alfonso Jose Cabarcas Mejia </v>
          </cell>
          <cell r="I2688" t="str">
            <v>52560160;92125870</v>
          </cell>
          <cell r="J2688" t="str">
            <v>OFICINA ASESORA JURIDICA;GRUPO DE TRABAJO DE APOYO A LA RED NACIONAL DE PROTECCION AL CONSUMIDOR</v>
          </cell>
          <cell r="K2688" t="str">
            <v>OFICINA ASESORA JURIDICA;DELEGATURA PARA LA PROTECCION DEL CONSUMIDOR</v>
          </cell>
          <cell r="L2688" t="str">
            <v>OFICINA ASESORA JURIDICA;DELEGATURA PARA LA PROTECCION DEL CONSUMIDOR</v>
          </cell>
          <cell r="M2688" t="str">
            <v>DIANA ALVAREZ</v>
          </cell>
          <cell r="O2688" t="str">
            <v>CONTRATACION DIRECTA</v>
          </cell>
          <cell r="P2688" t="str">
            <v>PRESTACION DE SERVICIOS</v>
          </cell>
          <cell r="Q2688" t="str">
            <v>PRESTACION DE SERVICIOS PROFESIONALES Y DE APOYO A LA GESTION</v>
          </cell>
          <cell r="R2688" t="str">
            <v>Prestación de servicios profesionales para apoyar  los asuntos jurídicos de la Oficina Asesora Jurídica de la Superintendencia de Industria y Comercio, y los requeridos por la Red Nacional de Protección al Consumidor.</v>
          </cell>
          <cell r="S2688">
            <v>45226</v>
          </cell>
          <cell r="T2688" t="str">
            <v>15/12/2023</v>
          </cell>
          <cell r="U2688">
            <v>45275</v>
          </cell>
          <cell r="V2688">
            <v>16666667</v>
          </cell>
          <cell r="W2688">
            <v>16666667</v>
          </cell>
          <cell r="X2688">
            <v>10000000</v>
          </cell>
        </row>
        <row r="2689">
          <cell r="A2689">
            <v>2688</v>
          </cell>
          <cell r="B2689" t="str">
            <v>23-478212--4</v>
          </cell>
          <cell r="C2689" t="str">
            <v>YURI CATHERINA PARRA BARRERA</v>
          </cell>
          <cell r="D2689">
            <v>52976508</v>
          </cell>
          <cell r="F2689" t="str">
            <v>NATURAL</v>
          </cell>
          <cell r="G2689" t="str">
            <v>Mujer</v>
          </cell>
          <cell r="H2689" t="str">
            <v>Alfonso Jose Cabarcas Mejia ;MARIA DEL ROSARIO HERNANDEZ SIERRA</v>
          </cell>
          <cell r="I2689" t="str">
            <v>92125870;52692328</v>
          </cell>
          <cell r="J2689" t="str">
            <v>GRUPO DE TRABAJO DE APOYO A LA RED NACIONAL DE PROTECCION AL CONSUMIDOR;DIRECCION FINANCIERA</v>
          </cell>
          <cell r="K2689" t="str">
            <v>DELEGATURA PARA LA PROTECCION DEL CONSUMIDOR;DIRECCION FINANCIERA</v>
          </cell>
          <cell r="L2689" t="str">
            <v>DELEGATURA PARA LA PROTECCION DEL CONSUMIDOR;SECRETARIA GENERAL</v>
          </cell>
          <cell r="M2689" t="str">
            <v>MARCELO BARRETO</v>
          </cell>
          <cell r="O2689" t="str">
            <v>CONTRATACION DIRECTA</v>
          </cell>
          <cell r="P2689" t="str">
            <v>PRESTACION DE SERVICIOS</v>
          </cell>
          <cell r="Q2689" t="str">
            <v>PRESTACION DE SERVICIOS PROFESIONALES Y DE APOYO A LA GESTION</v>
          </cell>
          <cell r="R2689" t="str">
            <v>Prestar los servicios profesionales especializados para apoyar a la Dirección Financiera en la gestión de las actividades relacionadas con los  Planes de mejoramiento, la estimación del deterioro de la cartera de la Superintendencia de Industria y Comercio; así como en el registro y obligación de las cuentas de proveedores y contratistas, en especial las derivadas de las funciones atribuidas a la Red Nacional de Protección al Consumidor en SIIF NACIÓN y las demás soluciones informáticas a que haya lugar.</v>
          </cell>
          <cell r="S2689">
            <v>45226</v>
          </cell>
          <cell r="T2689" t="str">
            <v>29/12/2023</v>
          </cell>
          <cell r="U2689">
            <v>45289</v>
          </cell>
          <cell r="V2689">
            <v>12800000</v>
          </cell>
          <cell r="W2689">
            <v>12800000</v>
          </cell>
          <cell r="X2689">
            <v>6000000</v>
          </cell>
        </row>
        <row r="2690">
          <cell r="A2690">
            <v>2689</v>
          </cell>
          <cell r="C2690" t="str">
            <v>Comunicación Celular S.A Comcel S.A</v>
          </cell>
          <cell r="E2690">
            <v>800153993</v>
          </cell>
          <cell r="F2690" t="str">
            <v>JURIDICA</v>
          </cell>
          <cell r="H2690" t="str">
            <v>JAROSLAV MARLEN LOPEZ CHAVEZ;LUIS EDUAR CUESTA TAUTIVA</v>
          </cell>
          <cell r="I2690" t="str">
            <v>51957159;79818272</v>
          </cell>
          <cell r="J2690" t="str">
            <v>OFICINA DE TECNOLOGIA E INFORMATICA;GRUPO DE TRABAJO DE SERVICIOS TECNOLOGICOS</v>
          </cell>
          <cell r="K2690" t="str">
            <v>OFICINA DE TECNOLOGIA E INFORMATICA;OFICINA DE TECNOLOGIA E INFORMATICA</v>
          </cell>
          <cell r="L2690" t="str">
            <v>OFICINA DE TECNOLOGIA E INFORMATICA;OFICINA DE TECNOLOGIA E INFORMATICA</v>
          </cell>
          <cell r="M2690" t="str">
            <v>JORGE HERNANDEZ</v>
          </cell>
          <cell r="N2690">
            <v>118638</v>
          </cell>
          <cell r="O2690" t="str">
            <v>SELECCIÓN ABREVIADA</v>
          </cell>
          <cell r="P2690" t="str">
            <v>ACUERDO MARCO DE PRECIOS</v>
          </cell>
          <cell r="Q2690" t="str">
            <v>COMPRAVENTA</v>
          </cell>
          <cell r="R2690" t="str">
            <v>Adquisición de servicios de
Collocation para centro de datos sede principal de
la Superintendencia de Industria y Comercio -
SIC.</v>
          </cell>
          <cell r="S2690">
            <v>45226</v>
          </cell>
          <cell r="T2690">
            <v>45966</v>
          </cell>
          <cell r="U2690">
            <v>45966</v>
          </cell>
          <cell r="V2690">
            <v>673073916.74000001</v>
          </cell>
          <cell r="W2690">
            <v>673073916.74000001</v>
          </cell>
        </row>
        <row r="2691">
          <cell r="A2691">
            <v>2690</v>
          </cell>
          <cell r="B2691" t="str">
            <v>23-478022--2</v>
          </cell>
          <cell r="C2691" t="str">
            <v>ELIZABETH NAVARRO DE CARO</v>
          </cell>
          <cell r="D2691">
            <v>45430183</v>
          </cell>
          <cell r="F2691" t="str">
            <v>NATURAL</v>
          </cell>
          <cell r="G2691" t="str">
            <v>Mujer</v>
          </cell>
          <cell r="H2691" t="str">
            <v xml:space="preserve">Alfonso Jose Cabarcas Mejia </v>
          </cell>
          <cell r="I2691">
            <v>92125870</v>
          </cell>
          <cell r="J2691" t="str">
            <v>GRUPO DE TRABAJO DE APOYO A LA RED NACIONAL DE PROTECCION AL CONSUMIDOR</v>
          </cell>
          <cell r="K2691" t="str">
            <v>DELEGATURA PARA LA PROTECCION DEL CONSUMIDOR</v>
          </cell>
          <cell r="L2691" t="str">
            <v>DELEGATURA PARA LA PROTECCION DEL CONSUMIDOR</v>
          </cell>
          <cell r="M2691" t="str">
            <v>DIANA ALVAREZ</v>
          </cell>
          <cell r="O2691" t="str">
            <v>CONTRATACION DIRECTA</v>
          </cell>
          <cell r="P2691" t="str">
            <v>PRESTACION DE SERVICIOS</v>
          </cell>
          <cell r="Q2691" t="str">
            <v>PRESTACION DE SERVICIOS PROFESIONALES Y DE APOYO A LA GESTION</v>
          </cell>
          <cell r="R2691" t="str">
            <v>Prestar sus servicios de apoyo a la gestión al Grupo de Trabajo de Apoyo a la Red Nacional de Protección al Consumidor, realizando las actividades operativas y logísticas en las Casas del Consumidor y demás locaciones derivadas del desarrollo de las estrategias en materia de protección al consumidor a cargo de la RNPC.</v>
          </cell>
          <cell r="S2691">
            <v>45229</v>
          </cell>
          <cell r="T2691" t="str">
            <v>15/12/2023</v>
          </cell>
          <cell r="U2691">
            <v>45275</v>
          </cell>
          <cell r="V2691">
            <v>3506200</v>
          </cell>
          <cell r="W2691">
            <v>3506200</v>
          </cell>
          <cell r="X2691">
            <v>2238000</v>
          </cell>
        </row>
        <row r="2692">
          <cell r="A2692">
            <v>2691</v>
          </cell>
          <cell r="B2692" t="str">
            <v>23-486595--0</v>
          </cell>
          <cell r="C2692" t="str">
            <v>ANDRES DANIEL ANIBAL GODOY ORTIZ</v>
          </cell>
          <cell r="D2692">
            <v>1032492558</v>
          </cell>
          <cell r="F2692" t="str">
            <v>NATURAL</v>
          </cell>
          <cell r="G2692" t="str">
            <v>Hombre</v>
          </cell>
          <cell r="H2692" t="str">
            <v>FRANCISCO MELO RODRIGUEZ</v>
          </cell>
          <cell r="I2692">
            <v>80740621</v>
          </cell>
          <cell r="J2692" t="str">
            <v>DELEGATURA PARA LA PROTECCION DE LA COMPETENCIA</v>
          </cell>
          <cell r="K2692" t="str">
            <v>DELEGATURA PARA LA PROTECCION DE LA COMPETENCIA</v>
          </cell>
          <cell r="L2692" t="str">
            <v>DELEGATURA PARA LA PROTECCION DE LA COMPETENCIA</v>
          </cell>
          <cell r="M2692" t="str">
            <v>MARCELA HERRERA</v>
          </cell>
          <cell r="O2692" t="str">
            <v>CONTRATACION DIRECTA</v>
          </cell>
          <cell r="P2692" t="str">
            <v>PRESTACION DE SERVICIOS</v>
          </cell>
          <cell r="Q2692" t="str">
            <v>PRESTACION DE SERVICIOS PROFESIONALES Y DE APOYO A LA GESTION</v>
          </cell>
          <cell r="R2692" t="str">
            <v>Prestación de servicios profesionales de un Economista experto en programación en Phyton para realizar un seminario-taller en herramientas de Ciencias de Datos dirigido a servidores públicos de la Superintendencia de Industria y Comercio especialmente los de la Delegatura para la Protección de la Competencia.</v>
          </cell>
          <cell r="S2692">
            <v>45229</v>
          </cell>
          <cell r="T2692" t="str">
            <v>15/12/2023</v>
          </cell>
          <cell r="U2692">
            <v>45275</v>
          </cell>
          <cell r="V2692">
            <v>24041512</v>
          </cell>
          <cell r="W2692">
            <v>24041512</v>
          </cell>
          <cell r="X2692">
            <v>15345646</v>
          </cell>
        </row>
        <row r="2693">
          <cell r="A2693">
            <v>2692</v>
          </cell>
          <cell r="C2693" t="str">
            <v>IFX Networks Colombia SAS</v>
          </cell>
          <cell r="E2693">
            <v>830058677</v>
          </cell>
          <cell r="F2693" t="str">
            <v>JURIDICA</v>
          </cell>
          <cell r="H2693" t="str">
            <v>JAROSLAV MARLEN LOPEZ CHAVEZ;LUIS EDUAR CUESTA TAUTIVA</v>
          </cell>
          <cell r="I2693" t="str">
            <v>51957159;79818272</v>
          </cell>
          <cell r="J2693" t="str">
            <v>OFICINA DE TECNOLOGIA E INFORMATICA;GRUPO DE TRABAJO DE SERVICIOS TECNOLOGICOS</v>
          </cell>
          <cell r="K2693" t="str">
            <v>OFICINA DE TECNOLOGIA E INFORMATICA;OFICINA DE TECNOLOGIA E INFORMATICA</v>
          </cell>
          <cell r="L2693" t="str">
            <v>OFICINA DE TECNOLOGIA E INFORMATICA;OFICINA DE TECNOLOGIA E INFORMATICA</v>
          </cell>
          <cell r="M2693" t="str">
            <v>JORGE HERNANDEZ</v>
          </cell>
          <cell r="N2693">
            <v>118754</v>
          </cell>
          <cell r="O2693" t="str">
            <v>SELECCIÓN ABREVIADA</v>
          </cell>
          <cell r="P2693" t="str">
            <v>ACUERDO MARCO DE PRECIOS</v>
          </cell>
          <cell r="Q2693" t="str">
            <v>COMPRAVENTA</v>
          </cell>
          <cell r="R2693" t="str">
            <v>Adquisición de servicios de
conectividad a internet y servicios
complementarios para la sede de la
Superintendencia de Industria y Comercio y sedes
de la Red Nacional de Protección al Consumidor
de la Entidad.</v>
          </cell>
          <cell r="S2693">
            <v>45229</v>
          </cell>
          <cell r="T2693">
            <v>45615</v>
          </cell>
          <cell r="U2693">
            <v>45615</v>
          </cell>
          <cell r="V2693">
            <v>639023374.08000004</v>
          </cell>
          <cell r="W2693">
            <v>639023374.08000004</v>
          </cell>
        </row>
        <row r="2694">
          <cell r="A2694">
            <v>2693</v>
          </cell>
          <cell r="C2694" t="str">
            <v xml:space="preserve">S&amp;S IP S.A.S. </v>
          </cell>
          <cell r="E2694">
            <v>900345534</v>
          </cell>
          <cell r="F2694" t="str">
            <v>JURIDICA</v>
          </cell>
          <cell r="H2694" t="str">
            <v>LUIS EDUAR CUESTA TAUTIVA</v>
          </cell>
          <cell r="I2694">
            <v>79818272</v>
          </cell>
          <cell r="J2694" t="str">
            <v>GRUPO DE TRABAJO DE SERVICIOS TECNOLOGICOS</v>
          </cell>
          <cell r="K2694" t="str">
            <v>OFICINA DE TECNOLOGIA E INFORMATICA</v>
          </cell>
          <cell r="L2694" t="str">
            <v>OFICINA DE TECNOLOGIA E INFORMATICA</v>
          </cell>
          <cell r="N2694" t="str">
            <v>SIC 25</v>
          </cell>
          <cell r="O2694" t="str">
            <v>SELECCIÓN ABREVIADA</v>
          </cell>
          <cell r="P2694" t="str">
            <v>SUBASTA INVERSA</v>
          </cell>
          <cell r="Q2694" t="str">
            <v>COMPRAVENTA</v>
          </cell>
          <cell r="R2694" t="str">
            <v xml:space="preserve">Adquisición de licencias para la renovación de la plataforma Zoom requerida por la Superintendencia de Industria y Comercio </v>
          </cell>
          <cell r="S2694">
            <v>45231</v>
          </cell>
          <cell r="T2694">
            <v>45290</v>
          </cell>
          <cell r="U2694">
            <v>45291</v>
          </cell>
          <cell r="V2694">
            <v>109758148</v>
          </cell>
          <cell r="W2694">
            <v>109758148</v>
          </cell>
          <cell r="Y2694">
            <v>45259</v>
          </cell>
          <cell r="Z2694" t="str">
            <v>PRORROGA</v>
          </cell>
          <cell r="AA2694">
            <v>1</v>
          </cell>
        </row>
        <row r="2695">
          <cell r="A2695">
            <v>2694</v>
          </cell>
          <cell r="C2695" t="str">
            <v xml:space="preserve">FREDY VILLABONA AMOROCHO </v>
          </cell>
          <cell r="E2695">
            <v>91514504</v>
          </cell>
          <cell r="F2695" t="str">
            <v>JURIDICA</v>
          </cell>
          <cell r="H2695" t="str">
            <v>EMMA RUTH BIBIANA MORALES ROA</v>
          </cell>
          <cell r="I2695">
            <v>51713950</v>
          </cell>
          <cell r="J2695" t="str">
            <v>GRUPO DE TRABAJO DE SERVICIOS ADMINISTRATIVOS Y RECURSOS FISICOS</v>
          </cell>
          <cell r="K2695" t="str">
            <v>DIRECCION ADMINISTRATIVA</v>
          </cell>
          <cell r="L2695" t="str">
            <v>SECRETARIA GENERAL</v>
          </cell>
          <cell r="N2695" t="str">
            <v>SIC 34</v>
          </cell>
          <cell r="O2695" t="str">
            <v>MINIMA CUANTIA</v>
          </cell>
          <cell r="P2695" t="str">
            <v>PRESTACION DE SERVICIOS</v>
          </cell>
          <cell r="Q2695" t="str">
            <v>PRESTACION DE SERVICIOS</v>
          </cell>
          <cell r="R2695" t="str">
            <v xml:space="preserve">Prestar el servicio de recarga y mantenimiento preventivo y correctivo de los extintores que se encuentran en las dependencias, vehículos y demás áreas adscritas a la Superintendencia de Industria y Comercio. </v>
          </cell>
          <cell r="S2695">
            <v>45237</v>
          </cell>
          <cell r="T2695">
            <v>45260</v>
          </cell>
          <cell r="U2695">
            <v>45260</v>
          </cell>
          <cell r="V2695">
            <v>2552000</v>
          </cell>
          <cell r="W2695">
            <v>2552000</v>
          </cell>
        </row>
        <row r="2696">
          <cell r="A2696">
            <v>2695</v>
          </cell>
          <cell r="B2696" t="str">
            <v>23-481633--2</v>
          </cell>
          <cell r="C2696" t="str">
            <v>AMALIA JEANETTE SANCHEZ GUIO</v>
          </cell>
          <cell r="D2696">
            <v>51977988</v>
          </cell>
          <cell r="F2696" t="str">
            <v>NATURAL</v>
          </cell>
          <cell r="H2696" t="str">
            <v xml:space="preserve">Alfonso Jose Cabarcas Mejia </v>
          </cell>
          <cell r="I2696">
            <v>92125870</v>
          </cell>
          <cell r="J2696" t="str">
            <v>GRUPO DE TRABAJO DE APOYO A LA RED NACIONAL DE PROTECCION AL CONSUMIDOR</v>
          </cell>
          <cell r="K2696" t="str">
            <v>DELEGATURA PARA LA PROTECCION DEL CONSUMIDOR</v>
          </cell>
          <cell r="L2696" t="str">
            <v>DELEGATURA PARA LA PROTECCION DEL CONSUMIDOR</v>
          </cell>
          <cell r="O2696" t="str">
            <v>CONTRATACION DIRECTA</v>
          </cell>
          <cell r="P2696" t="str">
            <v>PRESTACION DE SERVICIOS</v>
          </cell>
          <cell r="Q2696" t="str">
            <v>PRESTACION DE SERVICIOS PROFESIONALES Y DE APOYO A LA GESTION</v>
          </cell>
          <cell r="R2696" t="str">
            <v>Prestar servicios Profesionales al Grupo de Trabajo de Apoyo a la Red Nacional de Protección al Consumidor, para llevar a cabo las  actividades de difusión y apoyo al cumplimiento de los derechos de los consumidores de bienes y servicios en los municipios donde se encuentran ubicadas las Casas del Consumidor y demás locaciones donde se desarrollen las estrategias  en materia de protección al consumidor a cargo de la RNPC</v>
          </cell>
          <cell r="S2696">
            <v>45231</v>
          </cell>
          <cell r="T2696" t="str">
            <v>15/12/2023</v>
          </cell>
          <cell r="U2696">
            <v>45275</v>
          </cell>
          <cell r="V2696" t="str">
            <v>9.675.000,00</v>
          </cell>
          <cell r="W2696">
            <v>9675000</v>
          </cell>
          <cell r="X2696" t="str">
            <v>6.450.000,00</v>
          </cell>
        </row>
        <row r="2697">
          <cell r="A2697">
            <v>2696</v>
          </cell>
          <cell r="B2697" t="str">
            <v>23-461229--7</v>
          </cell>
          <cell r="C2697" t="str">
            <v xml:space="preserve">KAREN JOHANNA QUINTERO PARRA </v>
          </cell>
          <cell r="D2697">
            <v>1016096345</v>
          </cell>
          <cell r="F2697" t="str">
            <v>NATURAL</v>
          </cell>
          <cell r="H2697" t="str">
            <v xml:space="preserve">Alfonso Jose Cabarcas Mejia </v>
          </cell>
          <cell r="I2697">
            <v>92125870</v>
          </cell>
          <cell r="J2697" t="str">
            <v>GRUPO DE TRABAJO DE APOYO A LA RED NACIONAL DE PROTECCION AL CONSUMIDOR</v>
          </cell>
          <cell r="K2697" t="str">
            <v>DELEGATURA PARA LA PROTECCION DEL CONSUMIDOR</v>
          </cell>
          <cell r="L2697" t="str">
            <v>DELEGATURA PARA LA PROTECCION DEL CONSUMIDOR</v>
          </cell>
          <cell r="O2697" t="str">
            <v>CONTRATACION DIRECTA</v>
          </cell>
          <cell r="P2697" t="str">
            <v>PRESTACION DE SERVICIOS</v>
          </cell>
          <cell r="Q2697" t="str">
            <v>PRESTACION DE SERVICIOS PROFESIONALES Y DE APOYO A LA GESTION</v>
          </cell>
          <cell r="R2697" t="str">
            <v xml:space="preserve">Prestar sus servicios Profesionales al Grupo de Trabajo de Apoyo a la Red Nacional de Protección al Consumidor, para apoyar los asuntos jurídicos en los puntos de atención y demás locaciones establecidas en el marco del programa rutas del consumidor a nivel nacional para el desarrollo de las estrategias en materia de protección al consumidor a cargo de la RNPC. </v>
          </cell>
          <cell r="S2697">
            <v>45231</v>
          </cell>
          <cell r="T2697" t="str">
            <v>29 /12/2023</v>
          </cell>
          <cell r="U2697">
            <v>45289</v>
          </cell>
          <cell r="V2697" t="str">
            <v>7.692.630,00</v>
          </cell>
          <cell r="W2697">
            <v>7692630</v>
          </cell>
          <cell r="X2697" t="str">
            <v>3.911.507,00</v>
          </cell>
        </row>
        <row r="2698">
          <cell r="A2698">
            <v>2697</v>
          </cell>
          <cell r="B2698" t="str">
            <v>23-490164--0</v>
          </cell>
          <cell r="C2698" t="str">
            <v>GIOVANNA PAOLA GARZON MOSQUERA</v>
          </cell>
          <cell r="D2698">
            <v>36751120</v>
          </cell>
          <cell r="F2698" t="str">
            <v>NATURAL</v>
          </cell>
          <cell r="H2698" t="str">
            <v xml:space="preserve">Alfonso Jose Cabarcas Mejia </v>
          </cell>
          <cell r="I2698">
            <v>92125870</v>
          </cell>
          <cell r="J2698" t="str">
            <v>GRUPO DE TRABAJO DE APOYO A LA RED NACIONAL DE PROTECCION AL CONSUMIDOR</v>
          </cell>
          <cell r="K2698" t="str">
            <v>DELEGATURA PARA LA PROTECCION DEL CONSUMIDOR</v>
          </cell>
          <cell r="L2698" t="str">
            <v>DELEGATURA PARA LA PROTECCION DEL CONSUMIDOR</v>
          </cell>
          <cell r="O2698" t="str">
            <v>CONTRATACION DIRECTA</v>
          </cell>
          <cell r="P2698" t="str">
            <v>PRESTACION DE SERVICIOS</v>
          </cell>
          <cell r="Q2698" t="str">
            <v>PRESTACION DE SERVICIOS PROFESIONALES Y DE APOYO A LA GESTION</v>
          </cell>
          <cell r="R2698" t="str">
            <v>Prestar sus servicios para apoyar al Grupo de Trabajo de Apoyo a la Red Nacional de Protección al Consumidor, en la gestión administrativa de las Casas del Consumidor</v>
          </cell>
          <cell r="S2698">
            <v>45231</v>
          </cell>
          <cell r="T2698" t="str">
            <v>15/12/2023</v>
          </cell>
          <cell r="U2698">
            <v>45275</v>
          </cell>
          <cell r="V2698" t="str">
            <v>4.425.000,00</v>
          </cell>
          <cell r="W2698">
            <v>4425000</v>
          </cell>
          <cell r="X2698" t="str">
            <v>2.950.000,00</v>
          </cell>
        </row>
        <row r="2699">
          <cell r="A2699">
            <v>2698</v>
          </cell>
          <cell r="B2699" t="str">
            <v>23-481627--2</v>
          </cell>
          <cell r="C2699" t="str">
            <v>SIMÓN MOISES CAMPO QUIROZ</v>
          </cell>
          <cell r="D2699">
            <v>98706425</v>
          </cell>
          <cell r="F2699" t="str">
            <v>NATURAL</v>
          </cell>
          <cell r="H2699" t="str">
            <v xml:space="preserve">Alfonso Jose Cabarcas Mejia </v>
          </cell>
          <cell r="I2699">
            <v>92125870</v>
          </cell>
          <cell r="J2699" t="str">
            <v>GRUPO DE TRABAJO DE APOYO A LA RED NACIONAL DE PROTECCION AL CONSUMIDOR</v>
          </cell>
          <cell r="K2699" t="str">
            <v>DELEGATURA PARA LA PROTECCION DEL CONSUMIDOR</v>
          </cell>
          <cell r="L2699" t="str">
            <v>DELEGATURA PARA LA PROTECCION DEL CONSUMIDOR</v>
          </cell>
          <cell r="O2699" t="str">
            <v>CONTRATACION DIRECTA</v>
          </cell>
          <cell r="P2699" t="str">
            <v>PRESTACION DE SERVICIOS</v>
          </cell>
          <cell r="Q2699" t="str">
            <v>PRESTACION DE SERVICIOS PROFESIONALES Y DE APOYO A LA GESTION</v>
          </cell>
          <cell r="R2699" t="str">
            <v>Prestar sus servicios Profesionales al Grupo de Trabajo de Apoyo a la Red Nacional de Protección al Consumidor, para apoyar los asuntos jurídicos en los puntos de atención y demás locaciones establecidas en el marco del programa rutas del consumidor a nivel nacional para el desarrollo de las estrategias en materia de protección al consumidor a cargo de la RNPC.</v>
          </cell>
          <cell r="S2699">
            <v>45231</v>
          </cell>
          <cell r="T2699">
            <v>45275</v>
          </cell>
          <cell r="U2699">
            <v>45275</v>
          </cell>
          <cell r="V2699" t="str">
            <v>5.867.261,00</v>
          </cell>
          <cell r="W2699">
            <v>5867261</v>
          </cell>
          <cell r="X2699" t="str">
            <v>3.911.507,00</v>
          </cell>
        </row>
        <row r="2700">
          <cell r="A2700">
            <v>2699</v>
          </cell>
          <cell r="B2700" t="str">
            <v>23-490124--0</v>
          </cell>
          <cell r="C2700" t="str">
            <v>SONIA HAZBLEADY RODRIGUEZ MARTINEZ</v>
          </cell>
          <cell r="D2700">
            <v>51844131</v>
          </cell>
          <cell r="F2700" t="str">
            <v>NATURAL</v>
          </cell>
          <cell r="H2700" t="str">
            <v>MARIA DEL SOCORRO PIMIENTA CORBACHO</v>
          </cell>
          <cell r="I2700">
            <v>45476851</v>
          </cell>
          <cell r="J2700" t="str">
            <v>SUPERINTENDENTE DE INDUSTRIA Y COMERCIO</v>
          </cell>
          <cell r="K2700" t="str">
            <v>SUPERINTENDENTE DE INDUSTRIA Y COMERCIO</v>
          </cell>
          <cell r="L2700" t="str">
            <v>SUPERINTENDENTE DE INDUSTRIA Y COMERCIO</v>
          </cell>
          <cell r="O2700" t="str">
            <v>CONTRATACION DIRECTA</v>
          </cell>
          <cell r="P2700" t="str">
            <v>PRESTACION DE SERVICIOS</v>
          </cell>
          <cell r="Q2700" t="str">
            <v>PRESTACION DE SERVICIOS PROFESIONALES Y DE APOYO A LA GESTION</v>
          </cell>
          <cell r="R2700" t="str">
            <v>Prestación de servicios profesionales especializados para brindar apoyo en el manejo de medios masivos de comunicación, para la divulgación y promoción de las diferentes actividades misionales de la Superintendencia de Industria y Comercio.</v>
          </cell>
          <cell r="S2700">
            <v>45231</v>
          </cell>
          <cell r="T2700" t="str">
            <v>29/12/2023</v>
          </cell>
          <cell r="U2700">
            <v>45289</v>
          </cell>
          <cell r="V2700" t="str">
            <v>35.990.000,00</v>
          </cell>
          <cell r="W2700">
            <v>35990000</v>
          </cell>
          <cell r="X2700" t="str">
            <v>18.300.000,00</v>
          </cell>
        </row>
        <row r="2701">
          <cell r="A2701">
            <v>2700</v>
          </cell>
          <cell r="C2701" t="str">
            <v>Media Commerce Partners SAS</v>
          </cell>
          <cell r="E2701">
            <v>819006966</v>
          </cell>
          <cell r="F2701" t="str">
            <v>JURIDICA</v>
          </cell>
          <cell r="H2701" t="str">
            <v>JAROSLAV MARLEN LOPEZ CHAVEZ;LUIS EDUAR CUESTA TAUTIVA</v>
          </cell>
          <cell r="I2701" t="str">
            <v>51957159;79818272</v>
          </cell>
          <cell r="J2701" t="str">
            <v>OFICINA DE TECNOLOGIA E INFORMATICA;GRUPO DE TRABAJO DE SERVICIOS TECNOLOGICOS</v>
          </cell>
          <cell r="K2701" t="str">
            <v>OFICINA DE TECNOLOGIA E INFORMATICA;OFICINA DE TECNOLOGIA E INFORMATICA</v>
          </cell>
          <cell r="L2701" t="str">
            <v>OFICINA DE TECNOLOGIA E INFORMATICA;OFICINA DE TECNOLOGIA E INFORMATICA</v>
          </cell>
          <cell r="N2701">
            <v>118865</v>
          </cell>
          <cell r="O2701" t="str">
            <v>SELECCIÓN ABREVIADA</v>
          </cell>
          <cell r="P2701" t="str">
            <v>ACUERDO MARCO DE PRECIOS</v>
          </cell>
          <cell r="Q2701" t="str">
            <v>PRESTACION DE SERVICIOS</v>
          </cell>
          <cell r="R2701" t="str">
            <v xml:space="preserve">Adquirir los Servicios de Conectividad para el Centro de Datos Sede Principal de la Superintendencia de Industria y Comercio - SIC.
</v>
          </cell>
          <cell r="S2701">
            <v>45231</v>
          </cell>
          <cell r="T2701">
            <v>45611</v>
          </cell>
          <cell r="U2701">
            <v>45611</v>
          </cell>
          <cell r="V2701">
            <v>62177431.170000002</v>
          </cell>
          <cell r="W2701">
            <v>62177431.170000002</v>
          </cell>
        </row>
        <row r="2702">
          <cell r="A2702">
            <v>2701</v>
          </cell>
          <cell r="B2702" t="str">
            <v>23-490155--0</v>
          </cell>
          <cell r="C2702" t="str">
            <v xml:space="preserve">ESTEFANIA CALLEJAS ZUÑIGA	</v>
          </cell>
          <cell r="D2702">
            <v>1110590737</v>
          </cell>
          <cell r="F2702" t="str">
            <v>NATURAL</v>
          </cell>
          <cell r="H2702" t="str">
            <v xml:space="preserve">Alfonso Jose Cabarcas Mejia </v>
          </cell>
          <cell r="I2702">
            <v>92125870</v>
          </cell>
          <cell r="J2702" t="str">
            <v>GRUPO DE TRABAJO DE APOYO A LA RED NACIONAL DE PROTECCION AL CONSUMIDOR</v>
          </cell>
          <cell r="K2702" t="str">
            <v>DELEGATURA PARA LA PROTECCION DEL CONSUMIDOR</v>
          </cell>
          <cell r="L2702" t="str">
            <v>DELEGATURA PARA LA PROTECCION DEL CONSUMIDOR</v>
          </cell>
          <cell r="O2702" t="str">
            <v>CONTRATACION DIRECTA</v>
          </cell>
          <cell r="P2702" t="str">
            <v>PRESTACION DE SERVICIOS</v>
          </cell>
          <cell r="Q2702" t="str">
            <v>PRESTACION DE SERVICIOS PROFESIONALES Y DE APOYO A LA GESTION</v>
          </cell>
          <cell r="R2702" t="str">
            <v xml:space="preserve">Prestar sus servicios Profesionales al Grupo de Trabajo de Apoyo a la Red Nacional de Protección al Consumidor, para apoyar los asuntos jurídicos en los municipios donde se encuentran ubicadas las Casas del Consumidor y demás locaciones donde se desarrollen las estrategias  en materia de protección al consumidor a cargo de la RNPC. _x000D_
_x000D_
 </v>
          </cell>
          <cell r="S2702">
            <v>45231</v>
          </cell>
          <cell r="T2702" t="str">
            <v>15/12/2023</v>
          </cell>
          <cell r="U2702">
            <v>45275</v>
          </cell>
          <cell r="V2702" t="str">
            <v>6.375.000,00</v>
          </cell>
          <cell r="W2702">
            <v>6375000</v>
          </cell>
          <cell r="X2702" t="str">
            <v>4.250.000,00</v>
          </cell>
        </row>
        <row r="2703">
          <cell r="A2703">
            <v>2702</v>
          </cell>
          <cell r="B2703" t="str">
            <v>23-490169--0</v>
          </cell>
          <cell r="C2703" t="str">
            <v>FABIO ANDRES AGAMEZ PEÑARREDONDA</v>
          </cell>
          <cell r="D2703">
            <v>1104379367</v>
          </cell>
          <cell r="F2703" t="str">
            <v>NATURAL</v>
          </cell>
          <cell r="H2703" t="str">
            <v xml:space="preserve">Alfonso Jose Cabarcas Mejia </v>
          </cell>
          <cell r="I2703">
            <v>92125870</v>
          </cell>
          <cell r="J2703" t="str">
            <v>GRUPO DE TRABAJO DE APOYO A LA RED NACIONAL DE PROTECCION AL CONSUMIDOR</v>
          </cell>
          <cell r="K2703" t="str">
            <v>DELEGATURA PARA LA PROTECCION DEL CONSUMIDOR</v>
          </cell>
          <cell r="L2703" t="str">
            <v>DELEGATURA PARA LA PROTECCION DEL CONSUMIDOR</v>
          </cell>
          <cell r="O2703" t="str">
            <v>CONTRATACION DIRECTA</v>
          </cell>
          <cell r="P2703" t="str">
            <v>PRESTACION DE SERVICIOS</v>
          </cell>
          <cell r="Q2703" t="str">
            <v>PRESTACION DE SERVICIOS PROFESIONALES Y DE APOYO A LA GESTION</v>
          </cell>
          <cell r="R2703" t="str">
            <v>Prestar sus servicios de apoyo a la gestión al Grupo de Trabajo de Apoyo a la Red Nacional de Protección al Consumidor, en la gestión administrativa y operativa de las Casas del Consumidor y demás locaciones establecidas para el desarrollo de las estrategias en materia de protección al consumidor a cargo de la RNPC.</v>
          </cell>
          <cell r="S2703">
            <v>45231</v>
          </cell>
          <cell r="T2703" t="str">
            <v>29/12/2023</v>
          </cell>
          <cell r="U2703">
            <v>45289</v>
          </cell>
          <cell r="V2703" t="str">
            <v>5.490.933,00</v>
          </cell>
          <cell r="W2703">
            <v>5397867</v>
          </cell>
          <cell r="X2703" t="str">
            <v>2.792.000,00</v>
          </cell>
          <cell r="Y2703">
            <v>45275</v>
          </cell>
          <cell r="Z2703" t="str">
            <v>REDUCCION</v>
          </cell>
          <cell r="AB2703">
            <v>-93066</v>
          </cell>
        </row>
        <row r="2704">
          <cell r="A2704">
            <v>2703</v>
          </cell>
          <cell r="B2704" t="str">
            <v>23-490198--0</v>
          </cell>
          <cell r="C2704" t="str">
            <v>DIANA CATHERINE BOHORQUEZ  ARIAS</v>
          </cell>
          <cell r="D2704">
            <v>1121850272</v>
          </cell>
          <cell r="F2704" t="str">
            <v>NATURAL</v>
          </cell>
          <cell r="H2704" t="str">
            <v xml:space="preserve">Alfonso Jose Cabarcas Mejia </v>
          </cell>
          <cell r="I2704">
            <v>92125870</v>
          </cell>
          <cell r="J2704" t="str">
            <v>GRUPO DE TRABAJO DE APOYO A LA RED NACIONAL DE PROTECCION AL CONSUMIDOR</v>
          </cell>
          <cell r="K2704" t="str">
            <v>DELEGATURA PARA LA PROTECCION DEL CONSUMIDOR</v>
          </cell>
          <cell r="L2704" t="str">
            <v>DELEGATURA PARA LA PROTECCION DEL CONSUMIDOR</v>
          </cell>
          <cell r="O2704" t="str">
            <v>CONTRATACION DIRECTA</v>
          </cell>
          <cell r="P2704" t="str">
            <v>PRESTACION DE SERVICIOS</v>
          </cell>
          <cell r="Q2704" t="str">
            <v>PRESTACION DE SERVICIOS PROFESIONALES Y DE APOYO A LA GESTION</v>
          </cell>
          <cell r="R2704" t="str">
            <v xml:space="preserve"> Prestar sus servicios Profesionales al Grupo de Trabajo de Apoyo a la Red Nacional de Protección al Consumidor, para apoyar los asuntos jurídicos en los municipios donde se encuentran ubicadas las Casas del Consumidor y demás locaciones donde se desarrollen las estrategias en materia de protección al consumidor a cargo de la RNPC._x000D_
_x000D_
</v>
          </cell>
          <cell r="S2704">
            <v>45231</v>
          </cell>
          <cell r="T2704" t="str">
            <v>15/12/2023</v>
          </cell>
          <cell r="U2704">
            <v>45275</v>
          </cell>
          <cell r="V2704" t="str">
            <v>9.750.000,00</v>
          </cell>
          <cell r="W2704">
            <v>9750000</v>
          </cell>
          <cell r="X2704" t="str">
            <v>6.500.000,00</v>
          </cell>
        </row>
        <row r="2705">
          <cell r="A2705">
            <v>2704</v>
          </cell>
          <cell r="B2705" t="str">
            <v>23-490467--0</v>
          </cell>
          <cell r="C2705" t="str">
            <v>Luisa Fernanda Mora Gutierrez</v>
          </cell>
          <cell r="D2705">
            <v>1057578394</v>
          </cell>
          <cell r="F2705" t="str">
            <v>NATURAL</v>
          </cell>
          <cell r="H2705" t="str">
            <v>JENNIFER DEL ROSARIO BENDEK RICO</v>
          </cell>
          <cell r="I2705">
            <v>52951267</v>
          </cell>
          <cell r="J2705" t="str">
            <v>GRUPO DE TRABAJO DE DESARROLLO DE TALENTO HUMANO</v>
          </cell>
          <cell r="K2705" t="str">
            <v>SECRETARIA GENERAL</v>
          </cell>
          <cell r="L2705" t="str">
            <v>SECRETARIA GENERAL</v>
          </cell>
          <cell r="O2705" t="str">
            <v>CONTRATACION DIRECTA</v>
          </cell>
          <cell r="P2705" t="str">
            <v>PRESTACION DE SERVICIOS</v>
          </cell>
          <cell r="Q2705" t="str">
            <v>PRESTACION DE SERVICIOS PROFESIONALES Y DE APOYO A LA GESTION</v>
          </cell>
          <cell r="R2705" t="str">
            <v xml:space="preserve">Prestación de servicios profesionales especializados para apoyar al Grupo de Desarrollo de Talento Humano en temas relacionados con la gestión contractual y demás trámites jurídicos de la dependencia. _x000D_
_x000D_
</v>
          </cell>
          <cell r="S2705">
            <v>45231</v>
          </cell>
          <cell r="T2705">
            <v>45289</v>
          </cell>
          <cell r="U2705">
            <v>45289</v>
          </cell>
          <cell r="V2705" t="str">
            <v>17.896.667,00</v>
          </cell>
          <cell r="W2705">
            <v>17896667</v>
          </cell>
          <cell r="X2705" t="str">
            <v>9.100.000,00</v>
          </cell>
        </row>
        <row r="2706">
          <cell r="A2706">
            <v>2705</v>
          </cell>
          <cell r="B2706" t="str">
            <v>23-490488--0</v>
          </cell>
          <cell r="C2706" t="str">
            <v>MERCEDES ANDREA VARGAS SALAMANCA</v>
          </cell>
          <cell r="D2706">
            <v>67016843</v>
          </cell>
          <cell r="F2706" t="str">
            <v>NATURAL</v>
          </cell>
          <cell r="H2706" t="str">
            <v xml:space="preserve">Alfonso Jose Cabarcas Mejia </v>
          </cell>
          <cell r="I2706">
            <v>92125870</v>
          </cell>
          <cell r="J2706" t="str">
            <v>GRUPO DE TRABAJO DE APOYO A LA RED NACIONAL DE PROTECCION AL CONSUMIDOR</v>
          </cell>
          <cell r="K2706" t="str">
            <v>DELEGATURA PARA LA PROTECCION DEL CONSUMIDOR</v>
          </cell>
          <cell r="L2706" t="str">
            <v>DELEGATURA PARA LA PROTECCION DEL CONSUMIDOR</v>
          </cell>
          <cell r="O2706" t="str">
            <v>CONTRATACION DIRECTA</v>
          </cell>
          <cell r="P2706" t="str">
            <v>PRESTACION DE SERVICIOS</v>
          </cell>
          <cell r="Q2706" t="str">
            <v>PRESTACION DE SERVICIOS PROFESIONALES Y DE APOYO A LA GESTION</v>
          </cell>
          <cell r="R2706" t="str">
            <v>Prestar sus servicios Profesionales al Grupo de Trabajo de Apoyo a la Red Nacional de Protección al Consumidor, para apoyar los asuntos jurídicos en los puntos de atención y demás locaciones establecidas en el marco del programa rutas del consumidor a nivel nacional para el desarrollo de las estrategias en materia de protección al consumidor a cargo de la RNPC.</v>
          </cell>
          <cell r="S2706">
            <v>45231</v>
          </cell>
          <cell r="T2706">
            <v>45275</v>
          </cell>
          <cell r="U2706">
            <v>45275</v>
          </cell>
          <cell r="V2706" t="str">
            <v>6.693.000,00</v>
          </cell>
          <cell r="W2706">
            <v>6544267</v>
          </cell>
          <cell r="X2706" t="str">
            <v>4.462.000,00</v>
          </cell>
          <cell r="Y2706">
            <v>45275</v>
          </cell>
          <cell r="Z2706" t="str">
            <v>REDUCCION</v>
          </cell>
          <cell r="AB2706">
            <v>-148733</v>
          </cell>
        </row>
        <row r="2707">
          <cell r="A2707">
            <v>2706</v>
          </cell>
          <cell r="B2707" t="str">
            <v>23-490188--0</v>
          </cell>
          <cell r="C2707" t="str">
            <v>CAROLINA SOTO GOMEZ</v>
          </cell>
          <cell r="D2707">
            <v>49724567</v>
          </cell>
          <cell r="F2707" t="str">
            <v>NATURAL</v>
          </cell>
          <cell r="H2707" t="str">
            <v xml:space="preserve">Alfonso Jose Cabarcas Mejia </v>
          </cell>
          <cell r="I2707">
            <v>92125870</v>
          </cell>
          <cell r="J2707" t="str">
            <v>GRUPO DE TRABAJO DE APOYO A LA RED NACIONAL DE PROTECCION AL CONSUMIDOR</v>
          </cell>
          <cell r="K2707" t="str">
            <v>DELEGATURA PARA LA PROTECCION DEL CONSUMIDOR</v>
          </cell>
          <cell r="L2707" t="str">
            <v>DELEGATURA PARA LA PROTECCION DEL CONSUMIDOR</v>
          </cell>
          <cell r="O2707" t="str">
            <v>CONTRATACION DIRECTA</v>
          </cell>
          <cell r="P2707" t="str">
            <v>PRESTACION DE SERVICIOS</v>
          </cell>
          <cell r="Q2707" t="str">
            <v>PRESTACION DE SERVICIOS PROFESIONALES Y DE APOYO A LA GESTION</v>
          </cell>
          <cell r="R2707" t="str">
            <v>Prestación de servicios profesionales para apoyar jurídicamente al Grupo de Trabajo de Apoyo a la Red Nacional de Protección al Consumidor en todo lo relacionado con el desarrollo de la actividad pre-contractual y seguimiento a los  convenios a cargo de la coordinación de este grupo.</v>
          </cell>
          <cell r="S2707">
            <v>45231</v>
          </cell>
          <cell r="T2707">
            <v>45289</v>
          </cell>
          <cell r="U2707">
            <v>45289</v>
          </cell>
          <cell r="V2707" t="str">
            <v>12.783.333,00</v>
          </cell>
          <cell r="W2707">
            <v>12783333</v>
          </cell>
          <cell r="X2707" t="str">
            <v>6.500.000,00</v>
          </cell>
        </row>
        <row r="2708">
          <cell r="A2708">
            <v>2707</v>
          </cell>
          <cell r="B2708" t="str">
            <v>23-490599--0</v>
          </cell>
          <cell r="C2708" t="str">
            <v>MARIA PAULA GARZÓN MARTÍNEZ</v>
          </cell>
          <cell r="D2708">
            <v>1072708208</v>
          </cell>
          <cell r="F2708" t="str">
            <v>NATURAL</v>
          </cell>
          <cell r="H2708" t="str">
            <v xml:space="preserve">NEYIRETH YURLEY BRICEÑO RAMIREZ;Alfonso Jose Cabarcas Mejia </v>
          </cell>
          <cell r="I2708" t="str">
            <v>1032379331;92125870</v>
          </cell>
          <cell r="J2708" t="str">
            <v>GRUPO DE TRABAJO DE GESTION JUDICIAL;GRUPO DE TRABAJO DE APOYO A LA RED NACIONAL DE PROTECCION AL CONSUMIDOR</v>
          </cell>
          <cell r="K2708" t="str">
            <v>OFICINA ASESORA JURIDICA;DELEGATURA PARA LA PROTECCION DEL CONSUMIDOR</v>
          </cell>
          <cell r="L2708" t="str">
            <v>OFICINA ASESORA JURIDICA;DELEGATURA PARA LA PROTECCION DEL CONSUMIDOR</v>
          </cell>
          <cell r="O2708" t="str">
            <v>CONTRATACION DIRECTA</v>
          </cell>
          <cell r="P2708" t="str">
            <v>PRESTACION DE SERVICIOS</v>
          </cell>
          <cell r="Q2708" t="str">
            <v>PRESTACION DE SERVICIOS PROFESIONALES Y DE APOYO A LA GESTION</v>
          </cell>
          <cell r="R2708" t="str">
            <v>Prestación de servicios profesionales para los asuntos jurídicos de la Oficina Asesora Jurídica de la Superintendencia de Industria y Comercio, en especial, aquellas relacionadas con la Red Nacional de Protección al Consumidor.</v>
          </cell>
          <cell r="S2708">
            <v>45231</v>
          </cell>
          <cell r="T2708" t="str">
            <v>15/12/2023</v>
          </cell>
          <cell r="U2708">
            <v>45275</v>
          </cell>
          <cell r="V2708" t="str">
            <v>9.825.000,00</v>
          </cell>
          <cell r="W2708">
            <v>9825000</v>
          </cell>
          <cell r="X2708" t="str">
            <v>6.550.000,00</v>
          </cell>
        </row>
        <row r="2709">
          <cell r="A2709">
            <v>2708</v>
          </cell>
          <cell r="B2709" t="str">
            <v>23-490499--0</v>
          </cell>
          <cell r="C2709" t="str">
            <v>IVONNE CAROLINA OSPINA HERRADA</v>
          </cell>
          <cell r="D2709">
            <v>1110481120</v>
          </cell>
          <cell r="F2709" t="str">
            <v>NATURAL</v>
          </cell>
          <cell r="H2709" t="str">
            <v xml:space="preserve">Alfonso Jose Cabarcas Mejia </v>
          </cell>
          <cell r="I2709">
            <v>92125870</v>
          </cell>
          <cell r="J2709" t="str">
            <v>GRUPO DE TRABAJO DE APOYO A LA RED NACIONAL DE PROTECCION AL CONSUMIDOR</v>
          </cell>
          <cell r="K2709" t="str">
            <v>DELEGATURA PARA LA PROTECCION DEL CONSUMIDOR</v>
          </cell>
          <cell r="L2709" t="str">
            <v>DELEGATURA PARA LA PROTECCION DEL CONSUMIDOR</v>
          </cell>
          <cell r="O2709" t="str">
            <v>CONTRATACION DIRECTA</v>
          </cell>
          <cell r="P2709" t="str">
            <v>PRESTACION DE SERVICIOS</v>
          </cell>
          <cell r="Q2709" t="str">
            <v>PRESTACION DE SERVICIOS PROFESIONALES Y DE APOYO A LA GESTION</v>
          </cell>
          <cell r="R2709" t="str">
            <v>Prestar servicios Profesionales al Grupo de Trabajo de Apoyo a la Red Nacional de Protección al Consumidor, para llevar a cabo las  actividades de difusión y apoyo al cumplimiento de los derechos de los consumidores de bienes y servicios en los municipios donde se encuentran ubicadas las Casas del Consumidor y demás locaciones donde se desarrollen las estrategias  en materia de protección al consumidor a cargo de la RNPC</v>
          </cell>
          <cell r="S2709">
            <v>45231</v>
          </cell>
          <cell r="T2709" t="str">
            <v>15/12/2023</v>
          </cell>
          <cell r="U2709">
            <v>45275</v>
          </cell>
          <cell r="V2709" t="str">
            <v>6.750.000,00</v>
          </cell>
          <cell r="W2709">
            <v>6750000</v>
          </cell>
          <cell r="X2709" t="str">
            <v>4.500.000,00</v>
          </cell>
        </row>
        <row r="2710">
          <cell r="A2710">
            <v>2709</v>
          </cell>
          <cell r="B2710" t="str">
            <v>23-490484--0</v>
          </cell>
          <cell r="C2710" t="str">
            <v xml:space="preserve">JHON ANDREY MUÑOZ ELVIRA </v>
          </cell>
          <cell r="D2710">
            <v>1061804217</v>
          </cell>
          <cell r="F2710" t="str">
            <v>NATURAL</v>
          </cell>
          <cell r="H2710" t="str">
            <v xml:space="preserve">Alfonso Jose Cabarcas Mejia </v>
          </cell>
          <cell r="I2710">
            <v>92125870</v>
          </cell>
          <cell r="J2710" t="str">
            <v>GRUPO DE TRABAJO DE APOYO A LA RED NACIONAL DE PROTECCION AL CONSUMIDOR</v>
          </cell>
          <cell r="K2710" t="str">
            <v>DELEGATURA PARA LA PROTECCION DEL CONSUMIDOR</v>
          </cell>
          <cell r="L2710" t="str">
            <v>DELEGATURA PARA LA PROTECCION DEL CONSUMIDOR</v>
          </cell>
          <cell r="O2710" t="str">
            <v>CONTRATACION DIRECTA</v>
          </cell>
          <cell r="P2710" t="str">
            <v>PRESTACION DE SERVICIOS</v>
          </cell>
          <cell r="Q2710" t="str">
            <v>PRESTACION DE SERVICIOS PROFESIONALES Y DE APOYO A LA GESTION</v>
          </cell>
          <cell r="R2710" t="str">
            <v>Prestación de servicios para apoyar al Grupo de Trabajo de Apoyo a la Red Nacional de Protección al Consumidor, en la gestión administrativa de las Casas del Consumidor</v>
          </cell>
          <cell r="S2710">
            <v>45231</v>
          </cell>
          <cell r="T2710" t="str">
            <v>15/12/2023</v>
          </cell>
          <cell r="U2710">
            <v>45275</v>
          </cell>
          <cell r="V2710" t="str">
            <v>3.357.000,00</v>
          </cell>
          <cell r="W2710">
            <v>3357000</v>
          </cell>
          <cell r="X2710" t="str">
            <v>2.238.000,00</v>
          </cell>
        </row>
        <row r="2711">
          <cell r="A2711">
            <v>2710</v>
          </cell>
          <cell r="B2711" t="str">
            <v>23-490867--0</v>
          </cell>
          <cell r="C2711" t="str">
            <v>KAREN LEONOR CANCHON MORENO</v>
          </cell>
          <cell r="D2711">
            <v>1030544425</v>
          </cell>
          <cell r="F2711" t="str">
            <v>NATURAL</v>
          </cell>
          <cell r="H2711" t="str">
            <v xml:space="preserve">Alfonso Jose Cabarcas Mejia </v>
          </cell>
          <cell r="I2711">
            <v>92125870</v>
          </cell>
          <cell r="J2711" t="str">
            <v>GRUPO DE TRABAJO DE APOYO A LA RED NACIONAL DE PROTECCION AL CONSUMIDOR</v>
          </cell>
          <cell r="K2711" t="str">
            <v>DELEGATURA PARA LA PROTECCION DEL CONSUMIDOR</v>
          </cell>
          <cell r="L2711" t="str">
            <v>DELEGATURA PARA LA PROTECCION DEL CONSUMIDOR</v>
          </cell>
          <cell r="O2711" t="str">
            <v>CONTRATACION DIRECTA</v>
          </cell>
          <cell r="P2711" t="str">
            <v>PRESTACION DE SERVICIOS</v>
          </cell>
          <cell r="Q2711" t="str">
            <v>PRESTACION DE SERVICIOS PROFESIONALES Y DE APOYO A LA GESTION</v>
          </cell>
          <cell r="R2711" t="str">
            <v xml:space="preserve">Prestación de servicios de apoyo a la gestión al Grupo de Trabajo de Apoyo a la Red Nacional de Protección al Consumidor, en la gestión administrativa y operativa de las Casas del Consumidor y demás locaciones establecidas para el desarrollo de las estrategias en materia de protección al consumidor a cargo de la RNPC. </v>
          </cell>
          <cell r="S2711">
            <v>45231</v>
          </cell>
          <cell r="T2711">
            <v>45275</v>
          </cell>
          <cell r="U2711">
            <v>45275</v>
          </cell>
          <cell r="V2711" t="str">
            <v>4.500.000,00</v>
          </cell>
          <cell r="W2711">
            <v>4500000</v>
          </cell>
          <cell r="X2711" t="str">
            <v>3.000.000,00</v>
          </cell>
        </row>
        <row r="2712">
          <cell r="A2712">
            <v>2711</v>
          </cell>
          <cell r="B2712" t="str">
            <v>23-491447--0</v>
          </cell>
          <cell r="C2712" t="str">
            <v xml:space="preserve">JOHANNA DEL CARMEN LEVIN OLIVEROS </v>
          </cell>
          <cell r="D2712">
            <v>40990086</v>
          </cell>
          <cell r="F2712" t="str">
            <v>NATURAL</v>
          </cell>
          <cell r="H2712" t="str">
            <v xml:space="preserve">Alfonso Jose Cabarcas Mejia </v>
          </cell>
          <cell r="I2712">
            <v>92125870</v>
          </cell>
          <cell r="J2712" t="str">
            <v>GRUPO DE TRABAJO DE APOYO A LA RED NACIONAL DE PROTECCION AL CONSUMIDOR</v>
          </cell>
          <cell r="K2712" t="str">
            <v>DELEGATURA PARA LA PROTECCION DEL CONSUMIDOR</v>
          </cell>
          <cell r="L2712" t="str">
            <v>DELEGATURA PARA LA PROTECCION DEL CONSUMIDOR</v>
          </cell>
          <cell r="O2712" t="str">
            <v>CONTRATACION DIRECTA</v>
          </cell>
          <cell r="P2712" t="str">
            <v>PRESTACION DE SERVICIOS</v>
          </cell>
          <cell r="Q2712" t="str">
            <v>PRESTACION DE SERVICIOS PROFESIONALES Y DE APOYO A LA GESTION</v>
          </cell>
          <cell r="R2712" t="str">
            <v>Prestación de servicios Profesionales al Grupo de Trabajo de Apoyo a la Red Nacional de Protección al Consumidor, para llevar a cabo las actividades de difusión y apoyo al cumplimiento de los derechos de los consumidores de bienes y servicios en los municipios donde se encuentran ubicadas las Casas del Consumidor y demás locaciones donde se desarrollen las estrategias en materia de protección al consumidor a cargo de la RNPC</v>
          </cell>
          <cell r="S2712">
            <v>45233</v>
          </cell>
          <cell r="T2712">
            <v>45275</v>
          </cell>
          <cell r="U2712">
            <v>45275</v>
          </cell>
          <cell r="V2712" t="str">
            <v>6.375.000,00</v>
          </cell>
          <cell r="W2712">
            <v>6375000</v>
          </cell>
          <cell r="X2712" t="str">
            <v>4.250.000,00</v>
          </cell>
        </row>
        <row r="2713">
          <cell r="A2713">
            <v>2712</v>
          </cell>
          <cell r="B2713" t="str">
            <v>23-490182--2</v>
          </cell>
          <cell r="C2713" t="str">
            <v>BRAILEY JOHANNA MEDRANO CARDENAS</v>
          </cell>
          <cell r="D2713">
            <v>1010221793</v>
          </cell>
          <cell r="F2713" t="str">
            <v>NATURAL</v>
          </cell>
          <cell r="H2713" t="str">
            <v xml:space="preserve">Alfonso Jose Cabarcas Mejia </v>
          </cell>
          <cell r="I2713">
            <v>92125870</v>
          </cell>
          <cell r="J2713" t="str">
            <v>GRUPO DE TRABAJO DE APOYO A LA RED NACIONAL DE PROTECCION AL CONSUMIDOR</v>
          </cell>
          <cell r="K2713" t="str">
            <v>DELEGATURA PARA LA PROTECCION DEL CONSUMIDOR</v>
          </cell>
          <cell r="L2713" t="str">
            <v>DELEGATURA PARA LA PROTECCION DEL CONSUMIDOR</v>
          </cell>
          <cell r="O2713" t="str">
            <v>CONTRATACION DIRECTA</v>
          </cell>
          <cell r="P2713" t="str">
            <v>PRESTACION DE SERVICIOS</v>
          </cell>
          <cell r="Q2713" t="str">
            <v>PRESTACION DE SERVICIOS PROFESIONALES Y DE APOYO A LA GESTION</v>
          </cell>
          <cell r="R2713" t="str">
            <v>Prestar servicios Profesionales al Grupo de Trabajo de Apoyo a la Red Nacional de Protección al Consumidor, para llevar a cabo las actividades de difusión y apoyo al cumplimiento de los derechos de los consumidores de bienes y servicios en los municipios donde se encuentran ubicadas las Casas del Consumidor y demás locaciones donde se desarrollen las estrategias en materia de protección al consumidor a cargo de la RNPC</v>
          </cell>
          <cell r="S2713">
            <v>45233</v>
          </cell>
          <cell r="T2713" t="str">
            <v>15/12/2023</v>
          </cell>
          <cell r="U2713">
            <v>45275</v>
          </cell>
          <cell r="V2713" t="str">
            <v>5.133.333,00</v>
          </cell>
          <cell r="W2713">
            <v>5133333</v>
          </cell>
          <cell r="X2713" t="str">
            <v>3.500.000,00</v>
          </cell>
        </row>
        <row r="2714">
          <cell r="A2714">
            <v>2713</v>
          </cell>
          <cell r="C2714" t="str">
            <v xml:space="preserve">Eje Metrología S.A.S </v>
          </cell>
          <cell r="E2714">
            <v>901432440</v>
          </cell>
          <cell r="F2714" t="str">
            <v>JURIDICA</v>
          </cell>
          <cell r="H2714" t="str">
            <v>EMMA RUTH BIBIANA MORALES ROA</v>
          </cell>
          <cell r="I2714">
            <v>51713950</v>
          </cell>
          <cell r="J2714" t="str">
            <v>GRUPO DE TRABAJO DE SERVICIOS ADMINISTRATIVOS Y RECURSOS FISICOS</v>
          </cell>
          <cell r="K2714" t="str">
            <v>DIRECCION ADMINISTRATIVA</v>
          </cell>
          <cell r="L2714" t="str">
            <v>SECRETARIA GENERAL</v>
          </cell>
          <cell r="N2714" t="str">
            <v>SIC 36</v>
          </cell>
          <cell r="O2714" t="str">
            <v>MINIMA CUANTIA</v>
          </cell>
          <cell r="P2714" t="str">
            <v>PRESTACION DE SERVICIOS</v>
          </cell>
          <cell r="Q2714" t="str">
            <v>PRESTACION DE SERVICIOS</v>
          </cell>
          <cell r="R2714" t="str">
            <v xml:space="preserve">Prestación de servicio de mantenimiento y calibración de las básculas de la Superintendencia de Industria y Comercio, utilizadas para el pesaje de los residuos sólidos y peligrosos. </v>
          </cell>
          <cell r="S2714">
            <v>45246</v>
          </cell>
          <cell r="T2714">
            <v>45265</v>
          </cell>
          <cell r="U2714">
            <v>45265</v>
          </cell>
          <cell r="V2714">
            <v>847280</v>
          </cell>
          <cell r="W2714">
            <v>847280</v>
          </cell>
        </row>
        <row r="2715">
          <cell r="A2715">
            <v>2714</v>
          </cell>
          <cell r="B2715" t="str">
            <v>23-500238--0</v>
          </cell>
          <cell r="C2715" t="str">
            <v>DAVID FELIPE CUERVO NIETO</v>
          </cell>
          <cell r="D2715">
            <v>1010148876</v>
          </cell>
          <cell r="F2715" t="str">
            <v>NATURAL</v>
          </cell>
          <cell r="H2715" t="str">
            <v xml:space="preserve">Alfonso Jose Cabarcas Mejia </v>
          </cell>
          <cell r="I2715">
            <v>92125870</v>
          </cell>
          <cell r="J2715" t="str">
            <v>GRUPO DE TRABAJO DE APOYO A LA RED NACIONAL DE PROTECCION AL CONSUMIDOR</v>
          </cell>
          <cell r="K2715" t="str">
            <v>DELEGATURA PARA LA PROTECCION DEL CONSUMIDOR</v>
          </cell>
          <cell r="L2715" t="str">
            <v>DELEGATURA PARA LA PROTECCION DEL CONSUMIDOR</v>
          </cell>
          <cell r="O2715" t="str">
            <v>CONTRATACION DIRECTA</v>
          </cell>
          <cell r="P2715" t="str">
            <v>PRESTACION DE SERVICIOS</v>
          </cell>
          <cell r="Q2715" t="str">
            <v>PRESTACION DE SERVICIOS PROFESIONALES Y DE APOYO A LA GESTION</v>
          </cell>
          <cell r="R2715" t="str">
            <v xml:space="preserve"> Apoyar la gestión administrativa realizada por la Coordinación del Grupo de Trabajo de Apoyo a la Red Nacional de Protección del Consumidor. </v>
          </cell>
          <cell r="S2715">
            <v>45239</v>
          </cell>
          <cell r="T2715" t="str">
            <v>29/12/2023</v>
          </cell>
          <cell r="U2715">
            <v>45289</v>
          </cell>
          <cell r="V2715" t="str">
            <v>3.879.200,00</v>
          </cell>
          <cell r="W2715">
            <v>3804600</v>
          </cell>
          <cell r="X2715" t="str">
            <v>2.238.000,00</v>
          </cell>
          <cell r="Y2715">
            <v>45274</v>
          </cell>
          <cell r="Z2715" t="str">
            <v>REDUCCION</v>
          </cell>
          <cell r="AB2715">
            <v>-74600</v>
          </cell>
        </row>
        <row r="2716">
          <cell r="A2716">
            <v>2715</v>
          </cell>
          <cell r="B2716" t="str">
            <v>23-501026--0</v>
          </cell>
          <cell r="C2716" t="str">
            <v>EVELYN IDALID QUIJANO GOMEZ</v>
          </cell>
          <cell r="D2716">
            <v>39636846</v>
          </cell>
          <cell r="F2716" t="str">
            <v>NATURAL</v>
          </cell>
          <cell r="H2716" t="str">
            <v>EMMA RUTH BIBIANA MORALES ROA</v>
          </cell>
          <cell r="I2716">
            <v>51713950</v>
          </cell>
          <cell r="J2716" t="str">
            <v>GRUPO DE TRABAJO DE SERVICIOS ADMINISTRATIVOS Y RECURSOS FISICOS</v>
          </cell>
          <cell r="K2716" t="str">
            <v>DIRECCION ADMINISTRATIVA</v>
          </cell>
          <cell r="L2716" t="str">
            <v>SECRETARIA GENERAL</v>
          </cell>
          <cell r="O2716" t="str">
            <v>CONTRATACION DIRECTA</v>
          </cell>
          <cell r="P2716" t="str">
            <v>PRESTACION DE SERVICIOS</v>
          </cell>
          <cell r="Q2716" t="str">
            <v>PRESTACION DE SERVICIOS PROFESIONALES Y DE APOYO A LA GESTION</v>
          </cell>
          <cell r="R2716" t="str">
            <v>Prestación de servicios profesionales como contador público, para el fortalecimiento de las actividades del Grupo de Servicios Administrativos y Recursos Físicos en su proceso de inventarios.</v>
          </cell>
          <cell r="S2716">
            <v>45239</v>
          </cell>
          <cell r="T2716" t="str">
            <v>29/12/2023</v>
          </cell>
          <cell r="U2716">
            <v>45289</v>
          </cell>
          <cell r="V2716" t="str">
            <v>9.533.334,00</v>
          </cell>
          <cell r="W2716">
            <v>9533334</v>
          </cell>
          <cell r="X2716" t="str">
            <v>5.500.000,00</v>
          </cell>
        </row>
        <row r="2717">
          <cell r="A2717">
            <v>2716</v>
          </cell>
          <cell r="C2717" t="str">
            <v xml:space="preserve">Automatización y Peso S.A.S </v>
          </cell>
          <cell r="E2717">
            <v>811016504</v>
          </cell>
          <cell r="F2717" t="str">
            <v>JURIDICA</v>
          </cell>
          <cell r="H2717" t="str">
            <v>EMMA RUTH BIBIANA MORALES ROA</v>
          </cell>
          <cell r="I2717">
            <v>51713950</v>
          </cell>
          <cell r="J2717" t="str">
            <v>GRUPO DE TRABAJO DE SERVICIOS ADMINISTRATIVOS Y RECURSOS FISICOS</v>
          </cell>
          <cell r="K2717" t="str">
            <v>DIRECCION ADMINISTRATIVA</v>
          </cell>
          <cell r="L2717" t="str">
            <v>SECRETARIA GENERAL</v>
          </cell>
          <cell r="N2717" t="str">
            <v>SIC 29</v>
          </cell>
          <cell r="O2717" t="str">
            <v>MINIMA CUANTIA</v>
          </cell>
          <cell r="P2717" t="str">
            <v>COMPRAVENTA</v>
          </cell>
          <cell r="Q2717" t="str">
            <v>COMPRAVENTA</v>
          </cell>
          <cell r="R2717" t="str">
            <v xml:space="preserve">Adquisición de básculas con calibración incluida, para el pesaje de los de residuos sólidos, peligrosos y/o especiales, y de los pacientes del consultorio médico de la Superintendencia de Industria y Comercio </v>
          </cell>
          <cell r="S2717">
            <v>45239</v>
          </cell>
          <cell r="T2717">
            <v>45289</v>
          </cell>
          <cell r="U2717">
            <v>45289</v>
          </cell>
          <cell r="V2717">
            <v>4636000</v>
          </cell>
          <cell r="W2717">
            <v>4636000</v>
          </cell>
          <cell r="Y2717">
            <v>45373</v>
          </cell>
          <cell r="Z2717" t="str">
            <v>LIQUIDACION DEL CONTRATO</v>
          </cell>
        </row>
        <row r="2718">
          <cell r="A2718">
            <v>2717</v>
          </cell>
          <cell r="C2718" t="str">
            <v xml:space="preserve">FEDERACION NACIONAL DE SORDOS DE COLOMBIA </v>
          </cell>
          <cell r="E2718">
            <v>860528224</v>
          </cell>
          <cell r="F2718" t="str">
            <v>JURIDICA</v>
          </cell>
          <cell r="H2718" t="str">
            <v>MARCELA RODRIGUEZ LIZCANO</v>
          </cell>
          <cell r="I2718">
            <v>52588562</v>
          </cell>
          <cell r="J2718" t="str">
            <v>GRUPO DE TRABAJO DE FORMACION</v>
          </cell>
          <cell r="K2718" t="str">
            <v>OFICINA DE SERVICIOS AL CONSUMIDOR Y DE APOYO EMPRESARIAL</v>
          </cell>
          <cell r="L2718" t="str">
            <v>OFICINA DE SERVICIOS AL CONSUMIDOR Y DE APOYO EMPRESARIAL</v>
          </cell>
          <cell r="N2718" t="str">
            <v>SIC 38</v>
          </cell>
          <cell r="O2718" t="str">
            <v>MINIMA CUANTIA</v>
          </cell>
          <cell r="P2718" t="str">
            <v>PRESTACION DE SERVICIOS</v>
          </cell>
          <cell r="Q2718" t="str">
            <v>PRESTACION DE SERVICIOS</v>
          </cell>
          <cell r="R2718" t="str">
            <v xml:space="preserve">Prestación de servicios para la adecuación y ajuste razonable de videos educativos sobre los temas misionales de la Superintendencia de Industria y Comercio con el fin de divulgar sus políticas, funciones y servicios para la población con discapacidad auditiva del país </v>
          </cell>
          <cell r="S2718">
            <v>45245</v>
          </cell>
          <cell r="T2718">
            <v>45260</v>
          </cell>
          <cell r="U2718">
            <v>45260</v>
          </cell>
          <cell r="V2718">
            <v>15000000</v>
          </cell>
          <cell r="W2718">
            <v>15000000</v>
          </cell>
          <cell r="Y2718">
            <v>45397</v>
          </cell>
          <cell r="Z2718" t="str">
            <v>LIQUIDACION DEL CONTRATO</v>
          </cell>
        </row>
        <row r="2719">
          <cell r="A2719">
            <v>2718</v>
          </cell>
          <cell r="C2719" t="str">
            <v>GRUPO EDS AUTOGAS S.A.S</v>
          </cell>
          <cell r="E2719">
            <v>900459737</v>
          </cell>
          <cell r="F2719" t="str">
            <v>JURIDICA</v>
          </cell>
          <cell r="H2719" t="str">
            <v>EMMA RUTH BIBIANA MORALES ROA</v>
          </cell>
          <cell r="I2719">
            <v>51713950</v>
          </cell>
          <cell r="J2719" t="str">
            <v>GRUPO DE TRABAJO DE SERVICIOS ADMINISTRATIVOS Y RECURSOS FISICOS</v>
          </cell>
          <cell r="K2719" t="str">
            <v>DIRECCION ADMINISTRATIVA</v>
          </cell>
          <cell r="L2719" t="str">
            <v>SECRETARIA GENERAL</v>
          </cell>
          <cell r="N2719">
            <v>119433</v>
          </cell>
          <cell r="O2719" t="str">
            <v>SELECCIÓN ABREVIADA</v>
          </cell>
          <cell r="P2719" t="str">
            <v>ACUERDO MARCO DE PRECIOS</v>
          </cell>
          <cell r="Q2719" t="str">
            <v>SUMINISTRO</v>
          </cell>
          <cell r="R2719" t="str">
            <v xml:space="preserve">Suministro de combustible para los vehículos de propiedad y/o a cargo de la Superintendencia de industria y Comercio.
</v>
          </cell>
          <cell r="S2719">
            <v>45239</v>
          </cell>
          <cell r="T2719">
            <v>46203</v>
          </cell>
          <cell r="U2719">
            <v>46203</v>
          </cell>
          <cell r="V2719">
            <v>137512308</v>
          </cell>
          <cell r="W2719">
            <v>137119236</v>
          </cell>
          <cell r="Y2719">
            <v>45315</v>
          </cell>
          <cell r="Z2719" t="str">
            <v>REDUCCION</v>
          </cell>
          <cell r="AB2719">
            <v>-393072</v>
          </cell>
        </row>
        <row r="2720">
          <cell r="A2720">
            <v>2719</v>
          </cell>
          <cell r="C2720" t="str">
            <v>LINALCA INFORMATICA S.A.</v>
          </cell>
          <cell r="E2720">
            <v>800188299</v>
          </cell>
          <cell r="F2720" t="str">
            <v>JURIDICA</v>
          </cell>
          <cell r="H2720" t="str">
            <v>JAROSLAV MARLEN LOPEZ CHAVEZ;LUIS EDUAR CUESTA TAUTIVA</v>
          </cell>
          <cell r="I2720" t="str">
            <v>51957159;79818272</v>
          </cell>
          <cell r="J2720" t="str">
            <v>OFICINA DE TECNOLOGIA E INFORMATICA;GRUPO DE TRABAJO DE SERVICIOS TECNOLOGICOS</v>
          </cell>
          <cell r="K2720" t="str">
            <v>OFICINA DE TECNOLOGIA E INFORMATICA;OFICINA DE TECNOLOGIA E INFORMATICA</v>
          </cell>
          <cell r="L2720" t="str">
            <v>OFICINA DE TECNOLOGIA E INFORMATICA;OFICINA DE TECNOLOGIA E INFORMATICA</v>
          </cell>
          <cell r="N2720">
            <v>119613</v>
          </cell>
          <cell r="O2720" t="str">
            <v>SELECCIÓN ABREVIADA</v>
          </cell>
          <cell r="P2720" t="str">
            <v>ACUERDO MARCO DE PRECIOS</v>
          </cell>
          <cell r="Q2720" t="str">
            <v>COMPRAVENTA</v>
          </cell>
          <cell r="R2720" t="str">
            <v xml:space="preserve">Adquisición de equipos de cómputo y periféricos para el cumplimiento de labores y funciones a cargo de la SIC - LOTE 6 (Evento de Cotización 12944 - Simulador Web 18283).
</v>
          </cell>
          <cell r="S2720">
            <v>45240</v>
          </cell>
          <cell r="T2720">
            <v>45289</v>
          </cell>
          <cell r="U2720">
            <v>45289</v>
          </cell>
          <cell r="V2720">
            <v>293703067.51999998</v>
          </cell>
          <cell r="W2720">
            <v>293703067.51999998</v>
          </cell>
        </row>
        <row r="2721">
          <cell r="A2721">
            <v>2720</v>
          </cell>
          <cell r="C2721" t="str">
            <v>COMERCIALIZADORA SERLE.COM SAS</v>
          </cell>
          <cell r="E2721">
            <v>800089897</v>
          </cell>
          <cell r="F2721" t="str">
            <v>JURIDICA</v>
          </cell>
          <cell r="H2721" t="str">
            <v>JAROSLAV MARLEN LOPEZ CHAVEZ;LUIS EDUAR CUESTA TAUTIVA</v>
          </cell>
          <cell r="I2721" t="str">
            <v>51957159;79818272</v>
          </cell>
          <cell r="J2721" t="str">
            <v>OFICINA DE TECNOLOGIA E INFORMATICA;GRUPO DE TRABAJO DE SERVICIOS TECNOLOGICOS</v>
          </cell>
          <cell r="K2721" t="str">
            <v>OFICINA DE TECNOLOGIA E INFORMATICA;OFICINA DE TECNOLOGIA E INFORMATICA</v>
          </cell>
          <cell r="L2721" t="str">
            <v>OFICINA DE TECNOLOGIA E INFORMATICA;OFICINA DE TECNOLOGIA E INFORMATICA</v>
          </cell>
          <cell r="N2721">
            <v>119665</v>
          </cell>
          <cell r="O2721" t="str">
            <v>SELECCIÓN ABREVIADA</v>
          </cell>
          <cell r="P2721" t="str">
            <v>ACUERDO MARCO DE PRECIOS</v>
          </cell>
          <cell r="Q2721" t="str">
            <v>COMPRAVENTA</v>
          </cell>
          <cell r="R2721" t="str">
            <v xml:space="preserve">Adquisición de equipos de cómputo y periféricos para el cumplimiento de labores y funciones a cargo de la SIC - LOTE 5 (Evento de Cotización 12945 - Simulador Web 19513)
</v>
          </cell>
          <cell r="S2721">
            <v>45240</v>
          </cell>
          <cell r="T2721">
            <v>45289</v>
          </cell>
          <cell r="U2721">
            <v>45289</v>
          </cell>
          <cell r="V2721">
            <v>43636313.490000002</v>
          </cell>
          <cell r="W2721">
            <v>43636313.490000002</v>
          </cell>
        </row>
        <row r="2722">
          <cell r="A2722">
            <v>2721</v>
          </cell>
          <cell r="C2722" t="str">
            <v>KEYMARKET SAS EN REORGANIZACION </v>
          </cell>
          <cell r="E2722">
            <v>830073623</v>
          </cell>
          <cell r="F2722" t="str">
            <v>JURIDICA</v>
          </cell>
          <cell r="H2722" t="str">
            <v>JAROSLAV MARLEN LOPEZ CHAVEZ;LUIS EDUAR CUESTA TAUTIVA</v>
          </cell>
          <cell r="I2722" t="str">
            <v>51957159;79818272</v>
          </cell>
          <cell r="J2722" t="str">
            <v>OFICINA DE TECNOLOGIA E INFORMATICA;GRUPO DE TRABAJO DE SERVICIOS TECNOLOGICOS</v>
          </cell>
          <cell r="K2722" t="str">
            <v>OFICINA DE TECNOLOGIA E INFORMATICA;OFICINA DE TECNOLOGIA E INFORMATICA</v>
          </cell>
          <cell r="L2722" t="str">
            <v>OFICINA DE TECNOLOGIA E INFORMATICA;OFICINA DE TECNOLOGIA E INFORMATICA</v>
          </cell>
          <cell r="N2722">
            <v>119666</v>
          </cell>
          <cell r="O2722" t="str">
            <v>SELECCIÓN ABREVIADA</v>
          </cell>
          <cell r="P2722" t="str">
            <v>ACUERDO MARCO DE PRECIOS</v>
          </cell>
          <cell r="Q2722" t="str">
            <v>COMPRAVENTA</v>
          </cell>
          <cell r="R2722" t="str">
            <v xml:space="preserve">Adquisición de equipos de cómputo y periféricos para el cumplimiento de labores y funciones a cargo de la SIC - LOTE 13 (Evento 12946 - Simulador Web 18564)
</v>
          </cell>
          <cell r="S2722">
            <v>45240</v>
          </cell>
          <cell r="T2722">
            <v>45289</v>
          </cell>
          <cell r="U2722">
            <v>45289</v>
          </cell>
          <cell r="V2722">
            <v>73014841.239999995</v>
          </cell>
          <cell r="W2722">
            <v>73014841.239999995</v>
          </cell>
        </row>
        <row r="2723">
          <cell r="A2723">
            <v>2722</v>
          </cell>
          <cell r="C2723" t="str">
            <v>HARDWARE ASESORIAS SOFTWARE LTDA</v>
          </cell>
          <cell r="E2723">
            <v>804000673</v>
          </cell>
          <cell r="F2723" t="str">
            <v>JURIDICA</v>
          </cell>
          <cell r="H2723" t="str">
            <v>JAROSLAV MARLEN LOPEZ CHAVEZ;LUIS EDUAR CUESTA TAUTIVA</v>
          </cell>
          <cell r="I2723" t="str">
            <v>51957159;79818272</v>
          </cell>
          <cell r="J2723" t="str">
            <v>OFICINA DE TECNOLOGIA E INFORMATICA;GRUPO DE TRABAJO DE SERVICIOS TECNOLOGICOS</v>
          </cell>
          <cell r="K2723" t="str">
            <v>OFICINA DE TECNOLOGIA E INFORMATICA;OFICINA DE TECNOLOGIA E INFORMATICA</v>
          </cell>
          <cell r="L2723" t="str">
            <v>OFICINA DE TECNOLOGIA E INFORMATICA;OFICINA DE TECNOLOGIA E INFORMATICA</v>
          </cell>
          <cell r="N2723">
            <v>119592</v>
          </cell>
          <cell r="O2723" t="str">
            <v>SELECCIÓN ABREVIADA</v>
          </cell>
          <cell r="P2723" t="str">
            <v>ACUERDO MARCO DE PRECIOS</v>
          </cell>
          <cell r="Q2723" t="str">
            <v>COMPRAVENTA</v>
          </cell>
          <cell r="R2723" t="str">
            <v xml:space="preserve">Adquisición de equipos de cómputo y periféricos para el cumplimiento de labores y funciones a cargo de la SIC - LOTE 1 (Evento de Cotización 13094 - Simulador Web 16999
</v>
          </cell>
          <cell r="S2723">
            <v>45240</v>
          </cell>
          <cell r="T2723">
            <v>45289</v>
          </cell>
          <cell r="U2723">
            <v>45289</v>
          </cell>
          <cell r="V2723">
            <v>1402716392.6400001</v>
          </cell>
          <cell r="W2723">
            <v>1402716392.6400001</v>
          </cell>
        </row>
        <row r="2724">
          <cell r="A2724">
            <v>2723</v>
          </cell>
          <cell r="C2724" t="str">
            <v>Dynamyca América Latina S.A.S.</v>
          </cell>
          <cell r="E2724">
            <v>900410962</v>
          </cell>
          <cell r="F2724" t="str">
            <v>JURIDICA</v>
          </cell>
          <cell r="H2724" t="str">
            <v>JENNIFER DEL ROSARIO BENDEK RICO</v>
          </cell>
          <cell r="I2724">
            <v>52951267</v>
          </cell>
          <cell r="J2724" t="str">
            <v>GRUPO DE TRABAJO DE DESARROLLO DE TALENTO HUMANO</v>
          </cell>
          <cell r="K2724" t="str">
            <v>SECRETARIA GENERAL</v>
          </cell>
          <cell r="L2724" t="str">
            <v>SECRETARIA GENERAL</v>
          </cell>
          <cell r="N2724" t="str">
            <v>SIC 43</v>
          </cell>
          <cell r="O2724" t="str">
            <v>MINIMA CUANTIA</v>
          </cell>
          <cell r="P2724" t="str">
            <v>PRESTACION DE SERVICIOS</v>
          </cell>
          <cell r="Q2724" t="str">
            <v>PRESTACION DE SERVICIOS</v>
          </cell>
          <cell r="R2724" t="str">
            <v xml:space="preserve">Prestar los servicios de acompañamiento, formación y auditoría interna para el mantenimiento, consolidación y fortalecimiento del modelo efr 1000-1 edición 5 implementado en la Superintendencia de Industria y Comercio </v>
          </cell>
          <cell r="S2724">
            <v>45245</v>
          </cell>
          <cell r="T2724">
            <v>45260</v>
          </cell>
          <cell r="U2724">
            <v>45267</v>
          </cell>
          <cell r="V2724">
            <v>17159800</v>
          </cell>
          <cell r="W2724">
            <v>17159800</v>
          </cell>
          <cell r="Y2724">
            <v>45254</v>
          </cell>
          <cell r="Z2724" t="str">
            <v>PRORROGA</v>
          </cell>
          <cell r="AA2724">
            <v>7</v>
          </cell>
        </row>
        <row r="2725">
          <cell r="A2725">
            <v>2724</v>
          </cell>
          <cell r="C2725" t="str">
            <v xml:space="preserve">Instituto Nacional de Metrologia </v>
          </cell>
          <cell r="E2725">
            <v>900494393</v>
          </cell>
          <cell r="F2725" t="str">
            <v>JURIDICA</v>
          </cell>
          <cell r="H2725" t="str">
            <v>ANA MARIA PRIETO RANGEL</v>
          </cell>
          <cell r="I2725">
            <v>39651221</v>
          </cell>
          <cell r="J2725" t="str">
            <v>DIRECCION DE INVESTIGACIONES PARA EL CONTROL Y VERIFICACION DE REGLAMENTOS TECNICOS Y METROLOGIA LEGAL</v>
          </cell>
          <cell r="K2725" t="str">
            <v>DIRECCION DE INVESTIGACIONES PARA EL CONTROL Y VERIFICACION DE REGLAMENTOS TECNICOS Y METROLOGIA LEGAL</v>
          </cell>
          <cell r="L2725" t="str">
            <v>DELEGATURA PARA EL CONTROL Y VERIFICACION DE REGLAMENTOS TECNICOS Y METROLOGIA LEGAL</v>
          </cell>
          <cell r="O2725" t="str">
            <v>CONTRATACION DIRECTA</v>
          </cell>
          <cell r="P2725" t="str">
            <v>PRESTACION DE SERVICIOS</v>
          </cell>
          <cell r="Q2725" t="str">
            <v>PRESTACION DE SERVICIOS</v>
          </cell>
          <cell r="R2725" t="str">
            <v xml:space="preserve">Prestación de servicios de ensayo de aptitud bilateral para el aseguramiento de la validez de los resultados del laboratorio de calibración de la Superintendencia de Industria y Comercio en la magnitud de temperatura (termohigrómetro) </v>
          </cell>
          <cell r="S2725">
            <v>45246</v>
          </cell>
          <cell r="T2725">
            <v>45286</v>
          </cell>
          <cell r="U2725">
            <v>45286</v>
          </cell>
          <cell r="V2725">
            <v>7578800</v>
          </cell>
          <cell r="W2725">
            <v>7578800</v>
          </cell>
        </row>
        <row r="2726">
          <cell r="A2726">
            <v>2725</v>
          </cell>
          <cell r="B2726" t="str">
            <v>23-509093--0</v>
          </cell>
          <cell r="C2726" t="str">
            <v>BRYAN FELIPE RINCKOAR QUINTERO</v>
          </cell>
          <cell r="D2726">
            <v>1010245449</v>
          </cell>
          <cell r="F2726" t="str">
            <v>NATURAL</v>
          </cell>
          <cell r="H2726" t="str">
            <v>LEIDY MARCELA ROJAS ROJAS</v>
          </cell>
          <cell r="I2726">
            <v>1032387271</v>
          </cell>
          <cell r="J2726" t="str">
            <v>GRUPO DE TRABAJO DE OPOSICIONES Y CANCELACIONES</v>
          </cell>
          <cell r="K2726" t="str">
            <v>DIRECCION DE SIGNOS DISTINTIVOS</v>
          </cell>
          <cell r="L2726" t="str">
            <v>DELEGATURA PARA LA PROPIEDAD INDUSTRIAL</v>
          </cell>
          <cell r="O2726" t="str">
            <v>CONTRATACION DIRECTA</v>
          </cell>
          <cell r="P2726" t="str">
            <v>PRESTACION DE SERVICIOS</v>
          </cell>
          <cell r="Q2726" t="str">
            <v>PRESTACION DE SERVICIOS PROFESIONALES Y DE APOYO A LA GESTION</v>
          </cell>
          <cell r="R2726" t="str">
            <v>Prestación de servicios técnicos jurídicos para apoyar al Grupo de Trabajo de Oposiciones y Cancelaciones de la Dirección de Signos Distintivos en el cumplimiento de las funciones propias de su competencia.</v>
          </cell>
          <cell r="S2726">
            <v>45239</v>
          </cell>
          <cell r="T2726" t="str">
            <v xml:space="preserve">29/12/2023 </v>
          </cell>
          <cell r="U2726">
            <v>45289</v>
          </cell>
          <cell r="V2726" t="str">
            <v>6.552.086,00</v>
          </cell>
          <cell r="W2726">
            <v>6552086</v>
          </cell>
          <cell r="X2726" t="str">
            <v>4.273.100,00</v>
          </cell>
        </row>
        <row r="2727">
          <cell r="A2727">
            <v>2726</v>
          </cell>
          <cell r="C2727" t="str">
            <v>Internet solutions sas</v>
          </cell>
          <cell r="E2727">
            <v>830111209</v>
          </cell>
          <cell r="F2727" t="str">
            <v>JURIDICA</v>
          </cell>
          <cell r="H2727" t="str">
            <v>OSCAR FABIAN RAMIREZ TORRES;JAROSLAV MARLEN LOPEZ CHAVEZ</v>
          </cell>
          <cell r="I2727" t="str">
            <v>1019020584;51957159</v>
          </cell>
          <cell r="J2727" t="str">
            <v>GRUPO DE TRABAJO DE INFORMATICA FORENSE Y SEGURIDAD DIGITAL;OFICINA DE TECNOLOGIA E INFORMATICA</v>
          </cell>
          <cell r="K2727" t="str">
            <v>OFICINA DE TECNOLOGIA E INFORMATICA;OFICINA DE TECNOLOGIA E INFORMATICA</v>
          </cell>
          <cell r="L2727" t="str">
            <v>OFICINA DE TECNOLOGIA E INFORMATICA;OFICINA DE TECNOLOGIA E INFORMATICA</v>
          </cell>
          <cell r="O2727" t="str">
            <v>CONTRATACION DIRECTA</v>
          </cell>
          <cell r="P2727" t="str">
            <v>COMPRAVENTA</v>
          </cell>
          <cell r="Q2727" t="str">
            <v>COMPRAVENTA</v>
          </cell>
          <cell r="R2727" t="str">
            <v xml:space="preserve">Renovación de licenciamiento AccessData INC - An Exterro Company para la Superintendencia de Industria y Comercio, incluido el soporte técnico, mantenimiento y productos complementarios </v>
          </cell>
          <cell r="S2727">
            <v>45250</v>
          </cell>
          <cell r="T2727">
            <v>45291</v>
          </cell>
          <cell r="U2727">
            <v>45291</v>
          </cell>
          <cell r="V2727">
            <v>500383100</v>
          </cell>
          <cell r="W2727">
            <v>500383100</v>
          </cell>
        </row>
        <row r="2728">
          <cell r="A2728">
            <v>2727</v>
          </cell>
          <cell r="B2728" t="str">
            <v>23-511741--0</v>
          </cell>
          <cell r="C2728" t="str">
            <v>RAFAEL ENRIQUE SANDOVAL PIDIACHE</v>
          </cell>
          <cell r="D2728">
            <v>1026280744</v>
          </cell>
          <cell r="F2728" t="str">
            <v>NATURAL</v>
          </cell>
          <cell r="H2728" t="str">
            <v xml:space="preserve">Alfonso Jose Cabarcas Mejia </v>
          </cell>
          <cell r="I2728">
            <v>92125870</v>
          </cell>
          <cell r="J2728" t="str">
            <v>GRUPO DE TRABAJO DE APOYO A LA RED NACIONAL DE PROTECCION AL CONSUMIDOR</v>
          </cell>
          <cell r="K2728" t="str">
            <v>DELEGATURA PARA LA PROTECCION DEL CONSUMIDOR</v>
          </cell>
          <cell r="L2728" t="str">
            <v>DELEGATURA PARA LA PROTECCION DEL CONSUMIDOR</v>
          </cell>
          <cell r="O2728" t="str">
            <v>CONTRATACION DIRECTA</v>
          </cell>
          <cell r="P2728" t="str">
            <v>PRESTACION DE SERVICIOS</v>
          </cell>
          <cell r="Q2728" t="str">
            <v>PRESTACION DE SERVICIOS PROFESIONALES Y DE APOYO A LA GESTION</v>
          </cell>
          <cell r="R2728" t="str">
            <v>Prestación de servicios profesionales para apoyar el Grupo de Trabajo de la Red Nacional de Protección al Consumidor - RNCP, en las actividades requeridas para implementación de un nuevo sitio web de la RNCP.</v>
          </cell>
          <cell r="S2728">
            <v>45245</v>
          </cell>
          <cell r="T2728" t="str">
            <v>15/12/2023</v>
          </cell>
          <cell r="U2728">
            <v>45275</v>
          </cell>
          <cell r="V2728" t="str">
            <v>6.716.667,00</v>
          </cell>
          <cell r="W2728">
            <v>6716667</v>
          </cell>
          <cell r="X2728" t="str">
            <v>6.500.000,00</v>
          </cell>
        </row>
        <row r="2729">
          <cell r="A2729">
            <v>2728</v>
          </cell>
          <cell r="B2729" t="str">
            <v>23-510381--0</v>
          </cell>
          <cell r="C2729" t="str">
            <v>SAMANTHA OBANDO VALENCIA</v>
          </cell>
          <cell r="D2729">
            <v>1085285039</v>
          </cell>
          <cell r="F2729" t="str">
            <v>NATURAL</v>
          </cell>
          <cell r="H2729" t="str">
            <v xml:space="preserve">Alfonso Jose Cabarcas Mejia </v>
          </cell>
          <cell r="I2729">
            <v>92125870</v>
          </cell>
          <cell r="J2729" t="str">
            <v>GRUPO DE TRABAJO DE APOYO A LA RED NACIONAL DE PROTECCION AL CONSUMIDOR</v>
          </cell>
          <cell r="K2729" t="str">
            <v>DELEGATURA PARA LA PROTECCION DEL CONSUMIDOR</v>
          </cell>
          <cell r="L2729" t="str">
            <v>DELEGATURA PARA LA PROTECCION DEL CONSUMIDOR</v>
          </cell>
          <cell r="O2729" t="str">
            <v>CONTRATACION DIRECTA</v>
          </cell>
          <cell r="P2729" t="str">
            <v>PRESTACION DE SERVICIOS</v>
          </cell>
          <cell r="Q2729" t="str">
            <v>PRESTACION DE SERVICIOS PROFESIONALES Y DE APOYO A LA GESTION</v>
          </cell>
          <cell r="R2729" t="str">
            <v>Prestar servicios Profesionales al Grupo de Trabajo de Apoyo a la Red Nacional de Protección al Consumidor, para llevar a cabo las  actividades de difusión y apoyo al cumplimiento de los derechos de los consumidores de bienes y servicios en los municipios donde se encuentran ubicadas las Casas del Consumidor y demás locaciones donde se desarrollen las estrategias  en materia de protección al consumidor a cargo de la RNPC.</v>
          </cell>
          <cell r="S2729">
            <v>45245</v>
          </cell>
          <cell r="T2729" t="str">
            <v>15/12/2023</v>
          </cell>
          <cell r="U2729">
            <v>45275</v>
          </cell>
          <cell r="V2729" t="str">
            <v>5.683.333,00</v>
          </cell>
          <cell r="W2729">
            <v>5683333</v>
          </cell>
          <cell r="X2729" t="str">
            <v>5.500.000,00</v>
          </cell>
        </row>
        <row r="2730">
          <cell r="A2730">
            <v>2729</v>
          </cell>
          <cell r="B2730" t="str">
            <v>23-512261--0</v>
          </cell>
          <cell r="C2730" t="str">
            <v>David Leonardo Carmona Barragan</v>
          </cell>
          <cell r="D2730">
            <v>1026582209</v>
          </cell>
          <cell r="F2730" t="str">
            <v>NATURAL</v>
          </cell>
          <cell r="H2730" t="str">
            <v>GISELLE JOHANNA CASTELBLANCO MUÑOZ</v>
          </cell>
          <cell r="I2730">
            <v>52776777</v>
          </cell>
          <cell r="J2730" t="str">
            <v>OFICINA ASESORA DE PLANEACION</v>
          </cell>
          <cell r="K2730" t="str">
            <v>OFICINA ASESORA DE PLANEACION</v>
          </cell>
          <cell r="L2730" t="str">
            <v>OFICINA ASESORA DE PLANEACION</v>
          </cell>
          <cell r="O2730" t="str">
            <v>CONTRATACION DIRECTA</v>
          </cell>
          <cell r="P2730" t="str">
            <v>PRESTACION DE SERVICIOS</v>
          </cell>
          <cell r="Q2730" t="str">
            <v>PRESTACION DE SERVICIOS PROFESIONALES Y DE APOYO A LA GESTION</v>
          </cell>
          <cell r="R2730" t="str">
            <v>Prestación de Servicios profesionales para la Oficina Asesora de Planeación, para brindar apoyo, acompañamiento y formación a las dependencias de la SIC en temas relacionados con los Planes Anuales de Adquisiciones, Planes de Acción, Gestión y Seguimiento de Proyectos de inversión y gestión presupuestal de la entidad, así como actualización de la documentación asociada.</v>
          </cell>
          <cell r="S2730">
            <v>45246</v>
          </cell>
          <cell r="T2730" t="str">
            <v>29/12/2023</v>
          </cell>
          <cell r="U2730">
            <v>45289</v>
          </cell>
          <cell r="V2730" t="str">
            <v>10.050.000,00</v>
          </cell>
          <cell r="W2730">
            <v>10050000</v>
          </cell>
          <cell r="X2730" t="str">
            <v>6.700.000,00</v>
          </cell>
        </row>
        <row r="2731">
          <cell r="A2731">
            <v>2730</v>
          </cell>
          <cell r="B2731" t="str">
            <v>23-511344--0</v>
          </cell>
          <cell r="C2731" t="str">
            <v>RAFAEL ANDRÉS GIL ESCOVAR</v>
          </cell>
          <cell r="D2731">
            <v>1020829331</v>
          </cell>
          <cell r="F2731" t="str">
            <v>NATURAL</v>
          </cell>
          <cell r="H2731" t="str">
            <v xml:space="preserve">Alfonso Jose Cabarcas Mejia </v>
          </cell>
          <cell r="I2731">
            <v>92125870</v>
          </cell>
          <cell r="J2731" t="str">
            <v>GRUPO DE TRABAJO DE APOYO A LA RED NACIONAL DE PROTECCION AL CONSUMIDOR</v>
          </cell>
          <cell r="K2731" t="str">
            <v>DELEGATURA PARA LA PROTECCION DEL CONSUMIDOR</v>
          </cell>
          <cell r="L2731" t="str">
            <v>DELEGATURA PARA LA PROTECCION DEL CONSUMIDOR</v>
          </cell>
          <cell r="O2731" t="str">
            <v>CONTRATACION DIRECTA</v>
          </cell>
          <cell r="P2731" t="str">
            <v>PRESTACION DE SERVICIOS</v>
          </cell>
          <cell r="Q2731" t="str">
            <v>PRESTACION DE SERVICIOS PROFESIONALES Y DE APOYO A LA GESTION</v>
          </cell>
          <cell r="R2731" t="str">
            <v xml:space="preserve"> Prestar sus servicios de apoyo a la gestión al Grupo de Trabajo de Apoyo a la Red Nacional de Protección al Consumidor, en la gestión administrativa y operativa de las Casas del Consumidor y demás locaciones establecidas para el desarrollo de las estrategias en materia de protección al consumidor a cargo de la RNPC.</v>
          </cell>
          <cell r="S2731">
            <v>45246</v>
          </cell>
          <cell r="T2731">
            <v>45275</v>
          </cell>
          <cell r="U2731">
            <v>45275</v>
          </cell>
          <cell r="V2731" t="str">
            <v>2.312.600,00</v>
          </cell>
          <cell r="W2731">
            <v>2312600</v>
          </cell>
          <cell r="X2731" t="str">
            <v>2.238.000,00</v>
          </cell>
        </row>
        <row r="2732">
          <cell r="A2732">
            <v>2731</v>
          </cell>
          <cell r="B2732" t="str">
            <v>23-511733--0</v>
          </cell>
          <cell r="C2732" t="str">
            <v xml:space="preserve">FABIANA CORVACHO GAMEZ </v>
          </cell>
          <cell r="D2732">
            <v>1082994177</v>
          </cell>
          <cell r="F2732" t="str">
            <v>NATURAL</v>
          </cell>
          <cell r="H2732" t="str">
            <v xml:space="preserve">Alfonso Jose Cabarcas Mejia </v>
          </cell>
          <cell r="I2732">
            <v>92125870</v>
          </cell>
          <cell r="J2732" t="str">
            <v>GRUPO DE TRABAJO DE APOYO A LA RED NACIONAL DE PROTECCION AL CONSUMIDOR</v>
          </cell>
          <cell r="K2732" t="str">
            <v>DELEGATURA PARA LA PROTECCION DEL CONSUMIDOR</v>
          </cell>
          <cell r="L2732" t="str">
            <v>DELEGATURA PARA LA PROTECCION DEL CONSUMIDOR</v>
          </cell>
          <cell r="O2732" t="str">
            <v>CONTRATACION DIRECTA</v>
          </cell>
          <cell r="P2732" t="str">
            <v>PRESTACION DE SERVICIOS</v>
          </cell>
          <cell r="Q2732" t="str">
            <v>PRESTACION DE SERVICIOS PROFESIONALES Y DE APOYO A LA GESTION</v>
          </cell>
          <cell r="R2732" t="str">
            <v>Prestación de servicios profesionales para apoyar a la Coordinación del  Grupo de Trabajo de Apoyo a la Red Nacional de Protección al Consumidor en las actividades de planeación y seguimiento a los  planes, proyectos y estrategias de la Red Nacional de Protección al Consumidor.</v>
          </cell>
          <cell r="S2732">
            <v>45246</v>
          </cell>
          <cell r="T2732" t="str">
            <v>15/12/2023</v>
          </cell>
          <cell r="U2732">
            <v>45275</v>
          </cell>
          <cell r="V2732" t="str">
            <v>4.610.733,00</v>
          </cell>
          <cell r="W2732">
            <v>4462000</v>
          </cell>
          <cell r="X2732" t="str">
            <v>4.462.000,00</v>
          </cell>
          <cell r="Y2732">
            <v>45274</v>
          </cell>
          <cell r="Z2732" t="str">
            <v>REDUCCION</v>
          </cell>
          <cell r="AB2732">
            <v>-148733</v>
          </cell>
        </row>
        <row r="2733">
          <cell r="A2733">
            <v>2732</v>
          </cell>
          <cell r="C2733" t="str">
            <v>NOR QUIMICOS LTDA</v>
          </cell>
          <cell r="E2733">
            <v>800183169</v>
          </cell>
          <cell r="F2733" t="str">
            <v>JURIDICA</v>
          </cell>
          <cell r="H2733" t="str">
            <v>ANA MARIA PRIETO RANGEL</v>
          </cell>
          <cell r="I2733">
            <v>39651221</v>
          </cell>
          <cell r="J2733" t="str">
            <v>DIRECCION DE INVESTIGACIONES PARA EL CONTROL Y VERIFICACION DE REGLAMENTOS TECNICOS Y METROLOGIA LEGAL</v>
          </cell>
          <cell r="K2733" t="str">
            <v>DIRECCION DE INVESTIGACIONES PARA EL CONTROL Y VERIFICACION DE REGLAMENTOS TECNICOS Y METROLOGIA LEGAL</v>
          </cell>
          <cell r="L2733" t="str">
            <v>DELEGATURA PARA EL CONTROL Y VERIFICACION DE REGLAMENTOS TECNICOS Y METROLOGIA LEGAL</v>
          </cell>
          <cell r="N2733" t="str">
            <v>SIC 42</v>
          </cell>
          <cell r="O2733" t="str">
            <v>MINIMA CUANTIA</v>
          </cell>
          <cell r="P2733" t="str">
            <v>COMPRAVENTA</v>
          </cell>
          <cell r="Q2733" t="str">
            <v>COMPRAVENTA</v>
          </cell>
          <cell r="R2733" t="str">
            <v xml:space="preserve">Adquisición de elementos para las actividades de inspección y vigilancia de reglamentos técnicos a cargo de la Superintendencia de Industria y Comercio.	</v>
          </cell>
          <cell r="S2733">
            <v>45250</v>
          </cell>
          <cell r="T2733">
            <v>45290</v>
          </cell>
          <cell r="U2733">
            <v>45290</v>
          </cell>
          <cell r="V2733">
            <v>4736650</v>
          </cell>
          <cell r="W2733">
            <v>4736650</v>
          </cell>
        </row>
        <row r="2734">
          <cell r="A2734">
            <v>2733</v>
          </cell>
          <cell r="C2734" t="str">
            <v>PROASISTEMAS S.A.</v>
          </cell>
          <cell r="E2734">
            <v>800042928</v>
          </cell>
          <cell r="F2734" t="str">
            <v>JURIDICA</v>
          </cell>
          <cell r="H2734" t="str">
            <v>MARIA DEL ROSARIO HERNANDEZ SIERRA;EMMA RUTH BIBIANA MORALES ROA</v>
          </cell>
          <cell r="I2734" t="str">
            <v>52692328;51713950</v>
          </cell>
          <cell r="J2734" t="str">
            <v>DIRECCION FINANCIERA;GRUPO DE TRABAJO DE SERVICIOS ADMINISTRATIVOS Y RECURSOS FISICOS</v>
          </cell>
          <cell r="K2734" t="str">
            <v>DIRECCION FINANCIERA;DIRECCION ADMINISTRATIVA</v>
          </cell>
          <cell r="L2734" t="str">
            <v>SECRETARIA GENERAL;SECRETARIA GENERAL</v>
          </cell>
          <cell r="O2734" t="str">
            <v>CONTRATACION DIRECTA</v>
          </cell>
          <cell r="P2734" t="str">
            <v>PRESTACION DE SERVICIOS</v>
          </cell>
          <cell r="Q2734" t="str">
            <v>PRESTACION DE SERVICIOS</v>
          </cell>
          <cell r="R2734" t="str">
            <v xml:space="preserve">Contratar la prestación del servicio de soporte técnico del software HELISA para el módulo de inventarios, activos fijos e intangibles, utilizados por la Dirección Financiera y Grupo de Trabajo de Servicios Administrativos y Recursos Físicos adscrito a la Dirección Administrativa de la Superintendencia de Industria y Comercio	</v>
          </cell>
          <cell r="S2734">
            <v>45253</v>
          </cell>
          <cell r="T2734">
            <v>45626</v>
          </cell>
          <cell r="U2734">
            <v>45626</v>
          </cell>
          <cell r="V2734">
            <v>22767758</v>
          </cell>
          <cell r="W2734">
            <v>22767758</v>
          </cell>
        </row>
        <row r="2735">
          <cell r="A2735">
            <v>2734</v>
          </cell>
          <cell r="B2735" t="str">
            <v>23-513094--0</v>
          </cell>
          <cell r="C2735" t="str">
            <v>VALERIA MARTINEZ MORENO</v>
          </cell>
          <cell r="D2735">
            <v>1121967401</v>
          </cell>
          <cell r="F2735" t="str">
            <v>NATURAL</v>
          </cell>
          <cell r="H2735" t="str">
            <v xml:space="preserve">Alfonso Jose Cabarcas Mejia </v>
          </cell>
          <cell r="I2735">
            <v>92125870</v>
          </cell>
          <cell r="J2735" t="str">
            <v>GRUPO DE TRABAJO DE APOYO A LA RED NACIONAL DE PROTECCION AL CONSUMIDOR</v>
          </cell>
          <cell r="K2735" t="str">
            <v>DELEGATURA PARA LA PROTECCION DEL CONSUMIDOR</v>
          </cell>
          <cell r="L2735" t="str">
            <v>DELEGATURA PARA LA PROTECCION DEL CONSUMIDOR</v>
          </cell>
          <cell r="O2735" t="str">
            <v>CONTRATACION DIRECTA</v>
          </cell>
          <cell r="P2735" t="str">
            <v>PRESTACION DE SERVICIOS</v>
          </cell>
          <cell r="Q2735" t="str">
            <v>PRESTACION DE SERVICIOS PROFESIONALES Y DE APOYO A LA GESTION</v>
          </cell>
          <cell r="R2735" t="str">
            <v xml:space="preserve"> Prestar servicios Profesionales al Grupo de Trabajo de Apoyo a la Red Nacional de Protección al Consumidor, para llevar a cabo las  actividades de difusión y apoyo al cumplimiento de los derechos de los consumidores de bienes y servicios en los municipios donde se encuentran ubicadas las Casas del Consumidor y demás locaciones donde se desarrollen las estrategias  en materia de protección al consumidor a cargo de la RNPC.”. </v>
          </cell>
          <cell r="S2735">
            <v>45247</v>
          </cell>
          <cell r="T2735" t="str">
            <v>22/12/2023</v>
          </cell>
          <cell r="U2735">
            <v>45282</v>
          </cell>
          <cell r="V2735">
            <v>4200000</v>
          </cell>
          <cell r="W2735">
            <v>4200000</v>
          </cell>
          <cell r="X2735">
            <v>3500000</v>
          </cell>
        </row>
        <row r="2736">
          <cell r="A2736">
            <v>2735</v>
          </cell>
          <cell r="B2736" t="str">
            <v>23-513941--0</v>
          </cell>
          <cell r="C2736" t="str">
            <v>RAFAEL LEONARDO PARAMO CARVAJAL</v>
          </cell>
          <cell r="D2736">
            <v>1061750324</v>
          </cell>
          <cell r="F2736" t="str">
            <v>NATURAL</v>
          </cell>
          <cell r="H2736" t="str">
            <v xml:space="preserve">Alfonso Jose Cabarcas Mejia </v>
          </cell>
          <cell r="I2736">
            <v>92125870</v>
          </cell>
          <cell r="J2736" t="str">
            <v>GRUPO DE TRABAJO DE APOYO A LA RED NACIONAL DE PROTECCION AL CONSUMIDOR</v>
          </cell>
          <cell r="K2736" t="str">
            <v>DELEGATURA PARA LA PROTECCION DEL CONSUMIDOR</v>
          </cell>
          <cell r="L2736" t="str">
            <v>DELEGATURA PARA LA PROTECCION DEL CONSUMIDOR</v>
          </cell>
          <cell r="O2736" t="str">
            <v>CONTRATACION DIRECTA</v>
          </cell>
          <cell r="P2736" t="str">
            <v>PRESTACION DE SERVICIOS</v>
          </cell>
          <cell r="Q2736" t="str">
            <v>PRESTACION DE SERVICIOS PROFESIONALES Y DE APOYO A LA GESTION</v>
          </cell>
          <cell r="R2736" t="str">
            <v>Prestar servicios Profesionales al Grupo de Trabajo de Apoyo a la Red Nacional de Protección al Consumidor, para llevar a cabo las actividades de difusión y apoyo al cumplimiento de los derechos de los consumidores de bienes y servicios en los municipios donde se encuentran ubicadas las Casas del Consumidor y demás locaciones donde se desarrollen las estrategias en materia de protección al consumidor a cargo de la RNPC.</v>
          </cell>
          <cell r="S2736">
            <v>45247</v>
          </cell>
          <cell r="T2736" t="str">
            <v>22/12/2023</v>
          </cell>
          <cell r="U2736">
            <v>45282</v>
          </cell>
          <cell r="V2736">
            <v>4693808</v>
          </cell>
          <cell r="W2736">
            <v>4693808</v>
          </cell>
          <cell r="X2736">
            <v>3911507</v>
          </cell>
        </row>
        <row r="2737">
          <cell r="A2737">
            <v>2736</v>
          </cell>
          <cell r="C2737" t="str">
            <v>Branch Of Microsoft Colombia Inc</v>
          </cell>
          <cell r="E2737">
            <v>800198591</v>
          </cell>
          <cell r="F2737" t="str">
            <v>JURIDICA</v>
          </cell>
          <cell r="H2737" t="str">
            <v>JAROSLAV MARLEN LOPEZ CHAVEZ;LUIS EDUAR CUESTA TAUTIVA</v>
          </cell>
          <cell r="I2737" t="str">
            <v>51957159;79818272</v>
          </cell>
          <cell r="J2737" t="str">
            <v>OFICINA DE TECNOLOGIA E INFORMATICA;GRUPO DE TRABAJO DE SERVICIOS TECNOLOGICOS</v>
          </cell>
          <cell r="K2737" t="str">
            <v>OFICINA DE TECNOLOGIA E INFORMATICA;OFICINA DE TECNOLOGIA E INFORMATICA</v>
          </cell>
          <cell r="L2737" t="str">
            <v>OFICINA DE TECNOLOGIA E INFORMATICA;OFICINA DE TECNOLOGIA E INFORMATICA</v>
          </cell>
          <cell r="N2737">
            <v>119963</v>
          </cell>
          <cell r="O2737" t="str">
            <v>SELECCIÓN ABREVIADA</v>
          </cell>
          <cell r="P2737" t="str">
            <v>ACUERDO MARCO DE PRECIOS</v>
          </cell>
          <cell r="Q2737" t="str">
            <v>COMPRAVENTA</v>
          </cell>
          <cell r="R2737" t="str">
            <v xml:space="preserve">Adquirir el Soporte Premier - Modelo Unified Enterprise Support para la plataforma Microsoft de la Superintendencia de Industria y Comercio.
</v>
          </cell>
          <cell r="S2737">
            <v>45246</v>
          </cell>
          <cell r="T2737">
            <v>45275</v>
          </cell>
          <cell r="U2737">
            <v>45275</v>
          </cell>
          <cell r="V2737">
            <v>359862107</v>
          </cell>
          <cell r="W2737">
            <v>359862107</v>
          </cell>
        </row>
        <row r="2738">
          <cell r="A2738">
            <v>2737</v>
          </cell>
          <cell r="B2738" t="str">
            <v>23-515796--0</v>
          </cell>
          <cell r="C2738" t="str">
            <v>MARÍA FERNANDA ARÉVALO GUTIERREZ</v>
          </cell>
          <cell r="D2738">
            <v>25287743</v>
          </cell>
          <cell r="F2738" t="str">
            <v>NATURAL</v>
          </cell>
          <cell r="H2738" t="str">
            <v xml:space="preserve">Alfonso Jose Cabarcas Mejia </v>
          </cell>
          <cell r="I2738">
            <v>92125870</v>
          </cell>
          <cell r="J2738" t="str">
            <v>GRUPO DE TRABAJO DE APOYO A LA RED NACIONAL DE PROTECCION AL CONSUMIDOR</v>
          </cell>
          <cell r="K2738" t="str">
            <v>DELEGATURA PARA LA PROTECCION DEL CONSUMIDOR</v>
          </cell>
          <cell r="L2738" t="str">
            <v>DELEGATURA PARA LA PROTECCION DEL CONSUMIDOR</v>
          </cell>
          <cell r="O2738" t="str">
            <v>CONTRATACION DIRECTA</v>
          </cell>
          <cell r="P2738" t="str">
            <v>PRESTACION DE SERVICIOS</v>
          </cell>
          <cell r="Q2738" t="str">
            <v>PRESTACION DE SERVICIOS PROFESIONALES Y DE APOYO A LA GESTION</v>
          </cell>
          <cell r="R2738" t="str">
            <v>Prestar servicios Profesionales al Grupo de Trabajo de Apoyo a la Red Nacional de Protección al Consumidor, para llevar a cabo las  actividades de difusión y apoyo al cumplimiento de los derechos de los consumidores de bienes y servicios en los municipios donde se encuentran ubicadas las Casas del Consumidor y demás locaciones donde se desarrollen las estrategias  en materia de protección al consumidor a cargo de la RNPC.</v>
          </cell>
          <cell r="S2738">
            <v>45247</v>
          </cell>
          <cell r="T2738" t="str">
            <v>22/12/2023</v>
          </cell>
          <cell r="U2738">
            <v>45282</v>
          </cell>
          <cell r="V2738">
            <v>5400000</v>
          </cell>
          <cell r="W2738">
            <v>5400000</v>
          </cell>
          <cell r="X2738">
            <v>4500000</v>
          </cell>
        </row>
        <row r="2739">
          <cell r="A2739">
            <v>2738</v>
          </cell>
          <cell r="C2739" t="str">
            <v>Creangel LTDA</v>
          </cell>
          <cell r="E2739">
            <v>830141562</v>
          </cell>
          <cell r="F2739" t="str">
            <v>JURIDICA</v>
          </cell>
          <cell r="H2739" t="str">
            <v>JAROSLAV MARLEN LOPEZ CHAVEZ;LUIS EDUAR CUESTA TAUTIVA</v>
          </cell>
          <cell r="I2739" t="str">
            <v>51957159;79818272</v>
          </cell>
          <cell r="J2739" t="str">
            <v>OFICINA DE TECNOLOGIA E INFORMATICA;GRUPO DE TRABAJO DE SERVICIOS TECNOLOGICOS</v>
          </cell>
          <cell r="K2739" t="str">
            <v>OFICINA DE TECNOLOGIA E INFORMATICA;OFICINA DE TECNOLOGIA E INFORMATICA</v>
          </cell>
          <cell r="L2739" t="str">
            <v>OFICINA DE TECNOLOGIA E INFORMATICA;OFICINA DE TECNOLOGIA E INFORMATICA</v>
          </cell>
          <cell r="N2739">
            <v>120148</v>
          </cell>
          <cell r="O2739" t="str">
            <v>SELECCIÓN ABREVIADA</v>
          </cell>
          <cell r="P2739" t="str">
            <v>ACUERDO MARCO DE PRECIOS</v>
          </cell>
          <cell r="Q2739" t="str">
            <v>COMPRAVENTA</v>
          </cell>
          <cell r="R2739" t="str">
            <v xml:space="preserve">ADQUIRIR UNA SOLUCIÓN TECNOLÓGICA PARA LA RED NACIONAL DE PROTECCIÓN AL CONSUMIDOR QUE INCLUYA EL USO DE HERRAMIENTAS DE BÚSQUEDA CON INTELIGENCIA ARTIFICIAL Y QUE PERMITA ARTICULAR FUENTES DE INFORMACION CON EL FIN DE ORIENTAR AL CIUDADANO EN TEMAS RELACIONADOS CON LA PROTECCION DE LOS DERECHOS AL CONSUMIDOR
</v>
          </cell>
          <cell r="S2739">
            <v>45250</v>
          </cell>
          <cell r="T2739">
            <v>45280</v>
          </cell>
          <cell r="U2739">
            <v>45280</v>
          </cell>
          <cell r="V2739">
            <v>652577314</v>
          </cell>
          <cell r="W2739">
            <v>652577314</v>
          </cell>
        </row>
        <row r="2740">
          <cell r="A2740">
            <v>2739</v>
          </cell>
          <cell r="B2740" t="str">
            <v>23-517740--0</v>
          </cell>
          <cell r="C2740" t="str">
            <v>JUAN CAMILO MARTINEZ SERRANO</v>
          </cell>
          <cell r="D2740">
            <v>1026579538</v>
          </cell>
          <cell r="F2740" t="str">
            <v>NATURAL</v>
          </cell>
          <cell r="H2740" t="str">
            <v xml:space="preserve">ALBA LUCRECIA FLOREZ CORONEL;Alfonso Jose Cabarcas Mejia </v>
          </cell>
          <cell r="I2740" t="str">
            <v>52819759;92125870</v>
          </cell>
          <cell r="J2740" t="str">
            <v>GRUPO DE TRABAJO DE COBRO COACTIVO;GRUPO DE TRABAJO DE APOYO A LA RED NACIONAL DE PROTECCION AL CONSUMIDOR</v>
          </cell>
          <cell r="K2740" t="str">
            <v>OFICINA ASESORA JURIDICA;DELEGATURA PARA LA PROTECCION DEL CONSUMIDOR</v>
          </cell>
          <cell r="L2740" t="str">
            <v>OFICINA ASESORA JURIDICA;DELEGATURA PARA LA PROTECCION DEL CONSUMIDOR</v>
          </cell>
          <cell r="O2740" t="str">
            <v>CONTRATACION DIRECTA</v>
          </cell>
          <cell r="P2740" t="str">
            <v>PRESTACION DE SERVICIOS</v>
          </cell>
          <cell r="Q2740" t="str">
            <v>PRESTACION DE SERVICIOS PROFESIONALES Y DE APOYO A LA GESTION</v>
          </cell>
          <cell r="R2740" t="str">
            <v>Prestación de servicios profesionales de un abogado para que apoye en todos los asuntos jurídicos del Grupo de trabajo de Cobro Coactivo adscrito a la Oficina Asesora Jurídica y los relacionados con la Red Nacional de Protección al Consumidor de la Superintendencia de Industria y Comercio.</v>
          </cell>
          <cell r="S2740">
            <v>45250</v>
          </cell>
          <cell r="T2740" t="str">
            <v>19/12/2023</v>
          </cell>
          <cell r="U2740">
            <v>45279</v>
          </cell>
          <cell r="V2740">
            <v>5250000</v>
          </cell>
          <cell r="W2740">
            <v>5250000</v>
          </cell>
          <cell r="X2740">
            <v>5250000</v>
          </cell>
        </row>
        <row r="2741">
          <cell r="A2741">
            <v>2740</v>
          </cell>
          <cell r="B2741" t="str">
            <v>23-517566--0</v>
          </cell>
          <cell r="C2741" t="str">
            <v>SANDRA LILIANA MARTINEZ LEON</v>
          </cell>
          <cell r="D2741">
            <v>52265578</v>
          </cell>
          <cell r="F2741" t="str">
            <v>NATURAL</v>
          </cell>
          <cell r="H2741" t="str">
            <v xml:space="preserve">MARIA ISABEL SALAZAR ROJAS;Alfonso Jose Cabarcas Mejia </v>
          </cell>
          <cell r="I2741" t="str">
            <v>52560160;92125870</v>
          </cell>
          <cell r="J2741" t="str">
            <v>OFICINA ASESORA JURIDICA;GRUPO DE TRABAJO DE APOYO A LA RED NACIONAL DE PROTECCION AL CONSUMIDOR</v>
          </cell>
          <cell r="K2741" t="str">
            <v>OFICINA ASESORA JURIDICA;DELEGATURA PARA LA PROTECCION DEL CONSUMIDOR</v>
          </cell>
          <cell r="L2741" t="str">
            <v>OFICINA ASESORA JURIDICA;DELEGATURA PARA LA PROTECCION DEL CONSUMIDOR</v>
          </cell>
          <cell r="O2741" t="str">
            <v>CONTRATACION DIRECTA</v>
          </cell>
          <cell r="P2741" t="str">
            <v>PRESTACION DE SERVICIOS</v>
          </cell>
          <cell r="Q2741" t="str">
            <v>PRESTACION DE SERVICIOS PROFESIONALES Y DE APOYO A LA GESTION</v>
          </cell>
          <cell r="R2741" t="str">
            <v>Prestación de servicios profesionales para apoyar  los asuntos jurídicos de la Oficina Asesora Jurídica de la Superintendencia de Industria y Comercio y los relacionados con la Red Nacional de Protección al Consumidor.</v>
          </cell>
          <cell r="S2741">
            <v>45250</v>
          </cell>
          <cell r="T2741" t="str">
            <v>19/12/2023</v>
          </cell>
          <cell r="U2741">
            <v>45279</v>
          </cell>
          <cell r="V2741">
            <v>10200000</v>
          </cell>
          <cell r="W2741">
            <v>10200000</v>
          </cell>
          <cell r="X2741">
            <v>10200000</v>
          </cell>
          <cell r="Y2741">
            <v>45278</v>
          </cell>
          <cell r="Z2741" t="str">
            <v>FORMA DE PAGO</v>
          </cell>
        </row>
        <row r="2742">
          <cell r="A2742">
            <v>2741</v>
          </cell>
          <cell r="B2742" t="str">
            <v>23-517897--0</v>
          </cell>
          <cell r="C2742" t="str">
            <v>LEONARDO SUAREZ SANCHEZ</v>
          </cell>
          <cell r="D2742">
            <v>1032405971</v>
          </cell>
          <cell r="F2742" t="str">
            <v>NATURAL</v>
          </cell>
          <cell r="H2742" t="str">
            <v>ANA MARIA PRIETO RANGEL</v>
          </cell>
          <cell r="I2742">
            <v>39651221</v>
          </cell>
          <cell r="J2742" t="str">
            <v>DIRECCION DE INVESTIGACIONES PARA EL CONTROL Y VERIFICACION DE REGLAMENTOS TECNICOS Y METROLOGIA LEGAL</v>
          </cell>
          <cell r="K2742" t="str">
            <v>DIRECCION DE INVESTIGACIONES PARA EL CONTROL Y VERIFICACION DE REGLAMENTOS TECNICOS Y METROLOGIA LEGAL</v>
          </cell>
          <cell r="L2742" t="str">
            <v>DELEGATURA PARA EL CONTROL Y VERIFICACION DE REGLAMENTOS TECNICOS Y METROLOGIA LEGAL</v>
          </cell>
          <cell r="O2742" t="str">
            <v>CONTRATACION DIRECTA</v>
          </cell>
          <cell r="P2742" t="str">
            <v>PRESTACION DE SERVICIOS</v>
          </cell>
          <cell r="Q2742" t="str">
            <v>PRESTACION DE SERVICIOS PROFESIONALES Y DE APOYO A LA GESTION</v>
          </cell>
          <cell r="R2742" t="str">
            <v xml:space="preserve"> Prestación de Servicios profesionales para apoyar a la Delegatura para el Control y Verificación de Reglamentos Técnicos y Metrología Legal en los laboratorios de calibración de la Superintendencia de Industria y Comercio.  </v>
          </cell>
          <cell r="S2742">
            <v>45250</v>
          </cell>
          <cell r="T2742">
            <v>45289</v>
          </cell>
          <cell r="U2742">
            <v>45289</v>
          </cell>
          <cell r="V2742">
            <v>5215342</v>
          </cell>
          <cell r="W2742">
            <v>5215342</v>
          </cell>
          <cell r="X2742">
            <v>3911507</v>
          </cell>
        </row>
        <row r="2743">
          <cell r="A2743">
            <v>2742</v>
          </cell>
          <cell r="B2743" t="str">
            <v>23-517879--0</v>
          </cell>
          <cell r="C2743" t="str">
            <v>ANA CRISTINA ARTEAGA HIDALGO</v>
          </cell>
          <cell r="D2743">
            <v>1085260250</v>
          </cell>
          <cell r="F2743" t="str">
            <v>NATURAL</v>
          </cell>
          <cell r="H2743" t="str">
            <v xml:space="preserve">Alfonso Jose Cabarcas Mejia </v>
          </cell>
          <cell r="I2743">
            <v>92125870</v>
          </cell>
          <cell r="J2743" t="str">
            <v>GRUPO DE TRABAJO DE APOYO A LA RED NACIONAL DE PROTECCION AL CONSUMIDOR</v>
          </cell>
          <cell r="K2743" t="str">
            <v>DELEGATURA PARA LA PROTECCION DEL CONSUMIDOR</v>
          </cell>
          <cell r="L2743" t="str">
            <v>DELEGATURA PARA LA PROTECCION DEL CONSUMIDOR</v>
          </cell>
          <cell r="O2743" t="str">
            <v>CONTRATACION DIRECTA</v>
          </cell>
          <cell r="P2743" t="str">
            <v>PRESTACION DE SERVICIOS</v>
          </cell>
          <cell r="Q2743" t="str">
            <v>PRESTACION DE SERVICIOS PROFESIONALES Y DE APOYO A LA GESTION</v>
          </cell>
          <cell r="R2743" t="str">
            <v>Prestar sus servicios de apoyo a la gestión al Grupo de Trabajo de Apoyo a la Red Nacional de Protección al Consumidor, en la gestión administrativa y operativa de las Casas del Consumidor y demás locaciones establecidas para el desarrollo de las estrategias en materia de protección al consumidor a cargo de la RNPC.</v>
          </cell>
          <cell r="S2743">
            <v>45250</v>
          </cell>
          <cell r="T2743" t="str">
            <v>22/12/2023</v>
          </cell>
          <cell r="U2743">
            <v>45282</v>
          </cell>
          <cell r="V2743">
            <v>3245000</v>
          </cell>
          <cell r="W2743">
            <v>3245000</v>
          </cell>
          <cell r="X2743">
            <v>2950000</v>
          </cell>
        </row>
        <row r="2744">
          <cell r="A2744">
            <v>2743</v>
          </cell>
          <cell r="C2744" t="str">
            <v>HEIMCORE SAS</v>
          </cell>
          <cell r="E2744">
            <v>900425697</v>
          </cell>
          <cell r="F2744" t="str">
            <v>JURIDICA</v>
          </cell>
          <cell r="H2744" t="str">
            <v>JAROSLAV MARLEN LOPEZ CHAVEZ;OSCAR FABIAN RAMIREZ TORRES</v>
          </cell>
          <cell r="I2744" t="str">
            <v>51957159;1019020584</v>
          </cell>
          <cell r="J2744" t="str">
            <v>OFICINA DE TECNOLOGIA E INFORMATICA;GRUPO DE TRABAJO DE INFORMATICA FORENSE Y SEGURIDAD DIGITAL</v>
          </cell>
          <cell r="K2744" t="str">
            <v>OFICINA DE TECNOLOGIA E INFORMATICA;OFICINA DE TECNOLOGIA E INFORMATICA</v>
          </cell>
          <cell r="L2744" t="str">
            <v>OFICINA DE TECNOLOGIA E INFORMATICA;OFICINA DE TECNOLOGIA E INFORMATICA</v>
          </cell>
          <cell r="N2744" t="str">
            <v>SIC 33</v>
          </cell>
          <cell r="O2744" t="str">
            <v>SELECCIÓN ABREVIADA</v>
          </cell>
          <cell r="P2744" t="str">
            <v>SUBASTA INVERSA</v>
          </cell>
          <cell r="Q2744" t="str">
            <v>COMPRAVENTA</v>
          </cell>
          <cell r="R2744" t="str">
            <v xml:space="preserve">ADQUISICIÓN, INSTALACIÓN, CONFIGURACIÓN Y PUESTA EN OPERACIÓN PARA LA AMPLIACIÓN DEL SISTEMA DE ALMACENAMIENTO DE RED (NAS) EN EL DATA CENTER DEL LABORATORIO DE INFORMÁTICA FORENSE DE LA SUPERINTENDENCIA DE INDUSTRIA Y COMERCIO, INCLUYENDO RENOVACIÓN DE SOPORTE TÉCNICO PARA LA SOLUCIÓN EXISTENTE Y SERVICIOS COMPLEMENTARIOS	</v>
          </cell>
          <cell r="S2744">
            <v>45251</v>
          </cell>
          <cell r="T2744">
            <v>45291</v>
          </cell>
          <cell r="U2744">
            <v>45337</v>
          </cell>
          <cell r="V2744">
            <v>703037800</v>
          </cell>
          <cell r="W2744">
            <v>703037800</v>
          </cell>
          <cell r="Y2744">
            <v>45288</v>
          </cell>
          <cell r="Z2744" t="str">
            <v>PRORROGA</v>
          </cell>
          <cell r="AA2744">
            <v>46</v>
          </cell>
        </row>
        <row r="2745">
          <cell r="A2745">
            <v>2744</v>
          </cell>
          <cell r="B2745" t="str">
            <v>23-518112--0</v>
          </cell>
          <cell r="C2745" t="str">
            <v>ISABEL CRISTINA QUIÑONEZ DORADO</v>
          </cell>
          <cell r="D2745">
            <v>25286058</v>
          </cell>
          <cell r="F2745" t="str">
            <v>NATURAL</v>
          </cell>
          <cell r="H2745" t="str">
            <v xml:space="preserve">Alfonso Jose Cabarcas Mejia </v>
          </cell>
          <cell r="I2745">
            <v>92125870</v>
          </cell>
          <cell r="J2745" t="str">
            <v>GRUPO DE TRABAJO DE APOYO A LA RED NACIONAL DE PROTECCION AL CONSUMIDOR</v>
          </cell>
          <cell r="K2745" t="str">
            <v>DELEGATURA PARA LA PROTECCION DEL CONSUMIDOR</v>
          </cell>
          <cell r="L2745" t="str">
            <v>DELEGATURA PARA LA PROTECCION DEL CONSUMIDOR</v>
          </cell>
          <cell r="O2745" t="str">
            <v>CONTRATACION DIRECTA</v>
          </cell>
          <cell r="P2745" t="str">
            <v>PRESTACION DE SERVICIOS</v>
          </cell>
          <cell r="Q2745" t="str">
            <v>PRESTACION DE SERVICIOS PROFESIONALES Y DE APOYO A LA GESTION</v>
          </cell>
          <cell r="R2745" t="str">
            <v xml:space="preserve"> Prestar sus servicios Profesionales al Grupo de Trabajo de Apoyo a la Red Nacional de Protección al Consumidor, para apoyar los asuntos jurídicos en los municipios donde se encuentran ubicadas las Casas del Consumidor y demás locaciones donde se desarrollen las estrategias  en materia de protección al consumidor a cargo de la RNPC.</v>
          </cell>
          <cell r="S2745">
            <v>45250</v>
          </cell>
          <cell r="T2745" t="str">
            <v>22/12/2023</v>
          </cell>
          <cell r="U2745">
            <v>45282</v>
          </cell>
          <cell r="V2745">
            <v>6083000</v>
          </cell>
          <cell r="W2745">
            <v>6083000</v>
          </cell>
          <cell r="X2745">
            <v>5530000</v>
          </cell>
        </row>
        <row r="2746">
          <cell r="A2746">
            <v>2745</v>
          </cell>
          <cell r="B2746" t="str">
            <v>23-518261--0</v>
          </cell>
          <cell r="C2746" t="str">
            <v>EDNA JOHANA MARTINEZ MUÑOZ</v>
          </cell>
          <cell r="D2746">
            <v>53101897</v>
          </cell>
          <cell r="F2746" t="str">
            <v>NATURAL</v>
          </cell>
          <cell r="H2746" t="str">
            <v xml:space="preserve">Alfonso Jose Cabarcas Mejia </v>
          </cell>
          <cell r="I2746">
            <v>92125870</v>
          </cell>
          <cell r="J2746" t="str">
            <v>GRUPO DE TRABAJO DE APOYO A LA RED NACIONAL DE PROTECCION AL CONSUMIDOR</v>
          </cell>
          <cell r="K2746" t="str">
            <v>DELEGATURA PARA LA PROTECCION DEL CONSUMIDOR</v>
          </cell>
          <cell r="L2746" t="str">
            <v>DELEGATURA PARA LA PROTECCION DEL CONSUMIDOR</v>
          </cell>
          <cell r="O2746" t="str">
            <v>CONTRATACION DIRECTA</v>
          </cell>
          <cell r="P2746" t="str">
            <v>PRESTACION DE SERVICIOS</v>
          </cell>
          <cell r="Q2746" t="str">
            <v>PRESTACION DE SERVICIOS PROFESIONALES Y DE APOYO A LA GESTION</v>
          </cell>
          <cell r="R2746" t="str">
            <v xml:space="preserve">Prestar Servicios Profesionales a la Coordinación del Grupo de Trabajo de Apoyo a la Red Nacional de Protección al Consumidor en la estructuración y revisión de documentos tecnico- económicos para adelantar los  procesos de selección que requeridos por la RNPC.  _x000D_
_x000D_
_x000D_
</v>
          </cell>
          <cell r="S2746">
            <v>45251</v>
          </cell>
          <cell r="T2746" t="str">
            <v>29/12/2023</v>
          </cell>
          <cell r="U2746">
            <v>45289</v>
          </cell>
          <cell r="V2746">
            <v>8450000</v>
          </cell>
          <cell r="W2746">
            <v>8450000</v>
          </cell>
          <cell r="X2746">
            <v>6500000</v>
          </cell>
        </row>
        <row r="2747">
          <cell r="A2747">
            <v>2746</v>
          </cell>
          <cell r="B2747" t="str">
            <v>23-519248--0</v>
          </cell>
          <cell r="C2747" t="str">
            <v>VALERIA SALAZAR RAMOS</v>
          </cell>
          <cell r="D2747">
            <v>1006493367</v>
          </cell>
          <cell r="F2747" t="str">
            <v>NATURAL</v>
          </cell>
          <cell r="H2747" t="str">
            <v xml:space="preserve">Alfonso Jose Cabarcas Mejia </v>
          </cell>
          <cell r="I2747">
            <v>92125870</v>
          </cell>
          <cell r="J2747" t="str">
            <v>GRUPO DE TRABAJO DE APOYO A LA RED NACIONAL DE PROTECCION AL CONSUMIDOR</v>
          </cell>
          <cell r="K2747" t="str">
            <v>DELEGATURA PARA LA PROTECCION DEL CONSUMIDOR</v>
          </cell>
          <cell r="L2747" t="str">
            <v>DELEGATURA PARA LA PROTECCION DEL CONSUMIDOR</v>
          </cell>
          <cell r="O2747" t="str">
            <v>CONTRATACION DIRECTA</v>
          </cell>
          <cell r="P2747" t="str">
            <v>PRESTACION DE SERVICIOS</v>
          </cell>
          <cell r="Q2747" t="str">
            <v>PRESTACION DE SERVICIOS PROFESIONALES Y DE APOYO A LA GESTION</v>
          </cell>
          <cell r="R2747" t="str">
            <v>Prestar sus servicios de apoyo a la gestión al Grupo de Trabajo de Apoyo a la Red Nacional de Protección al Consumidor, en la gestión administrativa y operativa de las Casas del Consumidor y demás locaciones establecidas para el desarrollo de las estrategias en materia de protección al consumidor a cargo de la RNPC.</v>
          </cell>
          <cell r="S2747">
            <v>45251</v>
          </cell>
          <cell r="T2747" t="str">
            <v>29/12/2023</v>
          </cell>
          <cell r="U2747">
            <v>45289</v>
          </cell>
          <cell r="V2747">
            <v>2600000</v>
          </cell>
          <cell r="W2747">
            <v>2600000</v>
          </cell>
          <cell r="X2747">
            <v>2000000</v>
          </cell>
        </row>
        <row r="2748">
          <cell r="A2748">
            <v>2747</v>
          </cell>
          <cell r="B2748" t="str">
            <v>23-514769--4</v>
          </cell>
          <cell r="C2748" t="str">
            <v xml:space="preserve">CLAUDIA MILENA HERNANDEZ SARMIENTO </v>
          </cell>
          <cell r="D2748">
            <v>1015421661</v>
          </cell>
          <cell r="F2748" t="str">
            <v>NATURAL</v>
          </cell>
          <cell r="H2748" t="str">
            <v xml:space="preserve">Alfonso Jose Cabarcas Mejia </v>
          </cell>
          <cell r="I2748">
            <v>92125870</v>
          </cell>
          <cell r="J2748" t="str">
            <v>GRUPO DE TRABAJO DE APOYO A LA RED NACIONAL DE PROTECCION AL CONSUMIDOR</v>
          </cell>
          <cell r="K2748" t="str">
            <v>DELEGATURA PARA LA PROTECCION DEL CONSUMIDOR</v>
          </cell>
          <cell r="L2748" t="str">
            <v>DELEGATURA PARA LA PROTECCION DEL CONSUMIDOR</v>
          </cell>
          <cell r="O2748" t="str">
            <v>CONTRATACION DIRECTA</v>
          </cell>
          <cell r="P2748" t="str">
            <v>PRESTACION DE SERVICIOS</v>
          </cell>
          <cell r="Q2748" t="str">
            <v>PRESTACION DE SERVICIOS PROFESIONALES Y DE APOYO A LA GESTION</v>
          </cell>
          <cell r="R2748" t="str">
            <v xml:space="preserve">Prestar sus servicios Profesionales al Grupo de Trabajo de Apoyo a la Red Nacional de Protección al Consumidor, para apoyar los asuntos jurídicos en los municipios donde se encuentran ubicadas las Casas del Consumidor y demás locaciones donde se desarrollen las estrategias  en materia de protección al consumidor a cargo de la RNPC. _x000D_
_x000D_
 </v>
          </cell>
          <cell r="S2748">
            <v>45251</v>
          </cell>
          <cell r="T2748" t="str">
            <v>29/12/2023</v>
          </cell>
          <cell r="U2748">
            <v>45289</v>
          </cell>
          <cell r="V2748">
            <v>6500000</v>
          </cell>
          <cell r="W2748">
            <v>6500000</v>
          </cell>
          <cell r="X2748">
            <v>5000000</v>
          </cell>
        </row>
        <row r="2749">
          <cell r="A2749">
            <v>2748</v>
          </cell>
          <cell r="B2749" t="str">
            <v>23-517023--0</v>
          </cell>
          <cell r="C2749" t="str">
            <v>XIMENA SANCHEZ NIETO</v>
          </cell>
          <cell r="D2749">
            <v>1070020527</v>
          </cell>
          <cell r="F2749" t="str">
            <v>NATURAL</v>
          </cell>
          <cell r="H2749" t="str">
            <v xml:space="preserve">Alfonso Jose Cabarcas Mejia </v>
          </cell>
          <cell r="I2749">
            <v>92125870</v>
          </cell>
          <cell r="J2749" t="str">
            <v>GRUPO DE TRABAJO DE APOYO A LA RED NACIONAL DE PROTECCION AL CONSUMIDOR</v>
          </cell>
          <cell r="K2749" t="str">
            <v>DELEGATURA PARA LA PROTECCION DEL CONSUMIDOR</v>
          </cell>
          <cell r="L2749" t="str">
            <v>DELEGATURA PARA LA PROTECCION DEL CONSUMIDOR</v>
          </cell>
          <cell r="O2749" t="str">
            <v>CONTRATACION DIRECTA</v>
          </cell>
          <cell r="P2749" t="str">
            <v>PRESTACION DE SERVICIOS</v>
          </cell>
          <cell r="Q2749" t="str">
            <v>PRESTACION DE SERVICIOS PROFESIONALES Y DE APOYO A LA GESTION</v>
          </cell>
          <cell r="R2749" t="str">
            <v xml:space="preserve"> Prestación de los servicios profesionales para apoyar en la difusión y divulgación de la Red Nacional de Protección al Consumidor, a través de diferentes medios de comunicación interna y externa.</v>
          </cell>
          <cell r="S2749">
            <v>45251</v>
          </cell>
          <cell r="T2749" t="str">
            <v>22/12/2023</v>
          </cell>
          <cell r="U2749">
            <v>45282</v>
          </cell>
          <cell r="V2749">
            <v>3661866</v>
          </cell>
          <cell r="W2749">
            <v>3661866</v>
          </cell>
          <cell r="X2749">
            <v>3433000</v>
          </cell>
        </row>
        <row r="2750">
          <cell r="A2750">
            <v>2749</v>
          </cell>
          <cell r="B2750" t="str">
            <v>23-520229--0</v>
          </cell>
          <cell r="C2750" t="str">
            <v>CARLOS ANDRES ESQUIAQUI RANGEL</v>
          </cell>
          <cell r="D2750">
            <v>1047413222</v>
          </cell>
          <cell r="F2750" t="str">
            <v>NATURAL</v>
          </cell>
          <cell r="H2750" t="str">
            <v xml:space="preserve">NEYIRETH YURLEY BRICEÑO RAMIREZ;Alfonso Jose Cabarcas Mejia </v>
          </cell>
          <cell r="I2750" t="str">
            <v>1032379331;92125870</v>
          </cell>
          <cell r="J2750" t="str">
            <v>GRUPO DE TRABAJO DE GESTION JUDICIAL;GRUPO DE TRABAJO DE APOYO A LA RED NACIONAL DE PROTECCION AL CONSUMIDOR</v>
          </cell>
          <cell r="K2750" t="str">
            <v>OFICINA ASESORA JURIDICA;DELEGATURA PARA LA PROTECCION DEL CONSUMIDOR</v>
          </cell>
          <cell r="L2750" t="str">
            <v>OFICINA ASESORA JURIDICA;DELEGATURA PARA LA PROTECCION DEL CONSUMIDOR</v>
          </cell>
          <cell r="O2750" t="str">
            <v>CONTRATACION DIRECTA</v>
          </cell>
          <cell r="P2750" t="str">
            <v>PRESTACION DE SERVICIOS</v>
          </cell>
          <cell r="Q2750" t="str">
            <v>PRESTACION DE SERVICIOS PROFESIONALES Y DE APOYO A LA GESTION</v>
          </cell>
          <cell r="R2750" t="str">
            <v>Prestación de servicios profesionales para apoyar  los asuntos jurídicos de la Oficina Asesora Jurídica de la Superintendencia de Industria y Comercio y los relacionados con la Red Nacional de Protección al Consumidor.</v>
          </cell>
          <cell r="S2750">
            <v>45251</v>
          </cell>
          <cell r="T2750" t="str">
            <v>20/12/2023</v>
          </cell>
          <cell r="U2750">
            <v>45280</v>
          </cell>
          <cell r="V2750">
            <v>10200000</v>
          </cell>
          <cell r="W2750">
            <v>10200000</v>
          </cell>
          <cell r="X2750">
            <v>10200000</v>
          </cell>
        </row>
        <row r="2751">
          <cell r="A2751">
            <v>2750</v>
          </cell>
          <cell r="B2751" t="str">
            <v>23-520371--0</v>
          </cell>
          <cell r="C2751" t="str">
            <v>LAURA DANIELA HURTADO HERNANDEZ</v>
          </cell>
          <cell r="D2751">
            <v>1018514207</v>
          </cell>
          <cell r="F2751" t="str">
            <v>NATURAL</v>
          </cell>
          <cell r="H2751" t="str">
            <v xml:space="preserve">Alfonso Jose Cabarcas Mejia </v>
          </cell>
          <cell r="I2751">
            <v>92125870</v>
          </cell>
          <cell r="J2751" t="str">
            <v>GRUPO DE TRABAJO DE APOYO A LA RED NACIONAL DE PROTECCION AL CONSUMIDOR</v>
          </cell>
          <cell r="K2751" t="str">
            <v>DELEGATURA PARA LA PROTECCION DEL CONSUMIDOR</v>
          </cell>
          <cell r="L2751" t="str">
            <v>DELEGATURA PARA LA PROTECCION DEL CONSUMIDOR</v>
          </cell>
          <cell r="O2751" t="str">
            <v>CONTRATACION DIRECTA</v>
          </cell>
          <cell r="P2751" t="str">
            <v>PRESTACION DE SERVICIOS</v>
          </cell>
          <cell r="Q2751" t="str">
            <v>PRESTACION DE SERVICIOS PROFESIONALES Y DE APOYO A LA GESTION</v>
          </cell>
          <cell r="R2751" t="str">
            <v xml:space="preserve">Prestar sus servicios de apoyo a la gestión al Grupo de Trabajo de Apoyo a la Red Nacional de Protección al Consumidor, en la gestión administrativa y operativa de las Casas del Consumidor y demás locaciones establecidas para el desarrollo de las estrategias en materia de protección al consumidor a cargo de la RNPC. </v>
          </cell>
          <cell r="S2751">
            <v>45251</v>
          </cell>
          <cell r="T2751" t="str">
            <v>29/12/2023</v>
          </cell>
          <cell r="U2751">
            <v>45289</v>
          </cell>
          <cell r="V2751">
            <v>3381300</v>
          </cell>
          <cell r="W2751">
            <v>3381300</v>
          </cell>
          <cell r="X2751">
            <v>260100000</v>
          </cell>
        </row>
        <row r="2752">
          <cell r="A2752">
            <v>2751</v>
          </cell>
          <cell r="C2752" t="str">
            <v>UT Soft IG 3</v>
          </cell>
          <cell r="E2752">
            <v>901373456</v>
          </cell>
          <cell r="F2752" t="str">
            <v>JURIDICA</v>
          </cell>
          <cell r="H2752" t="str">
            <v>JAROSLAV MARLEN LOPEZ CHAVEZ;LUIS EDUAR CUESTA TAUTIVA</v>
          </cell>
          <cell r="I2752" t="str">
            <v>51957159;79818272</v>
          </cell>
          <cell r="J2752" t="str">
            <v>OFICINA DE TECNOLOGIA E INFORMATICA;GRUPO DE TRABAJO DE SERVICIOS TECNOLOGICOS</v>
          </cell>
          <cell r="K2752" t="str">
            <v>OFICINA DE TECNOLOGIA E INFORMATICA;OFICINA DE TECNOLOGIA E INFORMATICA</v>
          </cell>
          <cell r="L2752" t="str">
            <v>OFICINA DE TECNOLOGIA E INFORMATICA;OFICINA DE TECNOLOGIA E INFORMATICA</v>
          </cell>
          <cell r="N2752">
            <v>120328</v>
          </cell>
          <cell r="O2752" t="str">
            <v>SELECCIÓN ABREVIADA</v>
          </cell>
          <cell r="P2752" t="str">
            <v>ACUERDO MARCO DE PRECIOS</v>
          </cell>
          <cell r="Q2752" t="str">
            <v>COMPRAVENTA</v>
          </cell>
          <cell r="R2752" t="str">
            <v xml:space="preserve">Adquisición y renovación de licenciamiento Microsoft 365, Office 365 y Windows Server para la Superintendencia de Industria y Comercio incluyendo soporte técnico
</v>
          </cell>
          <cell r="S2752">
            <v>45251</v>
          </cell>
          <cell r="T2752">
            <v>45291</v>
          </cell>
          <cell r="U2752">
            <v>45291</v>
          </cell>
          <cell r="V2752">
            <v>4230957644.6999998</v>
          </cell>
          <cell r="W2752">
            <v>4230957644.6999998</v>
          </cell>
        </row>
        <row r="2753">
          <cell r="A2753">
            <v>2752</v>
          </cell>
          <cell r="B2753" t="str">
            <v>23-520342--0</v>
          </cell>
          <cell r="C2753" t="str">
            <v>DIEGO ANDRES MATAMOROS GIL</v>
          </cell>
          <cell r="D2753">
            <v>1054681775</v>
          </cell>
          <cell r="F2753" t="str">
            <v>NATURAL</v>
          </cell>
          <cell r="H2753" t="str">
            <v xml:space="preserve">Alfonso Jose Cabarcas Mejia </v>
          </cell>
          <cell r="I2753">
            <v>92125870</v>
          </cell>
          <cell r="J2753" t="str">
            <v>GRUPO DE TRABAJO DE APOYO A LA RED NACIONAL DE PROTECCION AL CONSUMIDOR</v>
          </cell>
          <cell r="K2753" t="str">
            <v>DELEGATURA PARA LA PROTECCION DEL CONSUMIDOR</v>
          </cell>
          <cell r="L2753" t="str">
            <v>DELEGATURA PARA LA PROTECCION DEL CONSUMIDOR</v>
          </cell>
          <cell r="O2753" t="str">
            <v>CONTRATACION DIRECTA</v>
          </cell>
          <cell r="P2753" t="str">
            <v>PRESTACION DE SERVICIOS</v>
          </cell>
          <cell r="Q2753" t="str">
            <v>PRESTACION DE SERVICIOS PROFESIONALES Y DE APOYO A LA GESTION</v>
          </cell>
          <cell r="R2753" t="str">
            <v>Prestar servicios de apoyo a la gestión al Grupo de Trabajo de Apoyo a la Red Nacional de Protección al Consumidor, en las actividades administrativas y operativas de los puntos de atención, en el marco del programa rutas del consumidor a nivel nacional y demás programas a cargo de la RNPC.</v>
          </cell>
          <cell r="S2753">
            <v>45251</v>
          </cell>
          <cell r="T2753" t="str">
            <v>29/12/2023</v>
          </cell>
          <cell r="U2753">
            <v>45289</v>
          </cell>
          <cell r="V2753">
            <v>2990000</v>
          </cell>
          <cell r="W2753">
            <v>2990000</v>
          </cell>
          <cell r="X2753">
            <v>2300000</v>
          </cell>
        </row>
        <row r="2754">
          <cell r="A2754">
            <v>2753</v>
          </cell>
          <cell r="C2754" t="str">
            <v>ANDREA CAROLINA PAREDES RAMIREZ</v>
          </cell>
          <cell r="E2754">
            <v>63559326</v>
          </cell>
          <cell r="F2754" t="str">
            <v>JURIDICA</v>
          </cell>
          <cell r="H2754" t="str">
            <v xml:space="preserve">Alfonso Jose Cabarcas Mejia </v>
          </cell>
          <cell r="I2754">
            <v>92125870</v>
          </cell>
          <cell r="J2754" t="str">
            <v>GRUPO DE TRABAJO DE APOYO A LA RED NACIONAL DE PROTECCION AL CONSUMIDOR</v>
          </cell>
          <cell r="K2754" t="str">
            <v>DELEGATURA PARA LA PROTECCION DEL CONSUMIDOR</v>
          </cell>
          <cell r="L2754" t="str">
            <v>DELEGATURA PARA LA PROTECCION DEL CONSUMIDOR</v>
          </cell>
          <cell r="N2754" t="str">
            <v>SIC 46</v>
          </cell>
          <cell r="O2754" t="str">
            <v>MINIMA CUANTIA</v>
          </cell>
          <cell r="P2754" t="str">
            <v>COMPRAVENTA</v>
          </cell>
          <cell r="Q2754" t="str">
            <v>COMPRAVENTA</v>
          </cell>
          <cell r="R2754" t="str">
            <v xml:space="preserve">Adquisición de Chalecos y gorras para el desarrollo de las actividades a cargo de la Superintendencia de Industria y Comercio y la Red Nacional de Protección al Consumidor.	</v>
          </cell>
          <cell r="S2754">
            <v>45254</v>
          </cell>
          <cell r="T2754">
            <v>45291</v>
          </cell>
          <cell r="U2754">
            <v>45291</v>
          </cell>
          <cell r="V2754">
            <v>17569840</v>
          </cell>
          <cell r="W2754">
            <v>17569840</v>
          </cell>
        </row>
        <row r="2755">
          <cell r="A2755">
            <v>2754</v>
          </cell>
          <cell r="B2755" t="str">
            <v>23-523132--2</v>
          </cell>
          <cell r="C2755" t="str">
            <v>MARÍA PETRISA KARAMAN BETANCOURT</v>
          </cell>
          <cell r="D2755">
            <v>30275156</v>
          </cell>
          <cell r="F2755" t="str">
            <v>NATURAL</v>
          </cell>
          <cell r="H2755" t="str">
            <v xml:space="preserve">Alfonso Jose Cabarcas Mejia </v>
          </cell>
          <cell r="I2755">
            <v>92125870</v>
          </cell>
          <cell r="J2755" t="str">
            <v>GRUPO DE TRABAJO DE APOYO A LA RED NACIONAL DE PROTECCION AL CONSUMIDOR</v>
          </cell>
          <cell r="K2755" t="str">
            <v>DELEGATURA PARA LA PROTECCION DEL CONSUMIDOR</v>
          </cell>
          <cell r="L2755" t="str">
            <v>DELEGATURA PARA LA PROTECCION DEL CONSUMIDOR</v>
          </cell>
          <cell r="O2755" t="str">
            <v>CONTRATACION DIRECTA</v>
          </cell>
          <cell r="P2755" t="str">
            <v>PRESTACION DE SERVICIOS</v>
          </cell>
          <cell r="Q2755" t="str">
            <v>PRESTACION DE SERVICIOS PROFESIONALES Y DE APOYO A LA GESTION</v>
          </cell>
          <cell r="R2755" t="str">
            <v xml:space="preserve">Prestar servicios profesionales a la coordinación de la Red Nacional de Protección al Consumidor, para apoyar las actividades jurídicas necesarias para el cumplimiento de las metas del proyecto, así como en temas precontractuales y contractuales a cargo de la RNPC. </v>
          </cell>
          <cell r="S2755">
            <v>45253</v>
          </cell>
          <cell r="T2755" t="str">
            <v>29/12/2023</v>
          </cell>
          <cell r="U2755">
            <v>45289</v>
          </cell>
          <cell r="V2755">
            <v>9250000</v>
          </cell>
          <cell r="W2755">
            <v>9250000</v>
          </cell>
          <cell r="X2755">
            <v>7500000</v>
          </cell>
        </row>
        <row r="2756">
          <cell r="A2756">
            <v>2755</v>
          </cell>
          <cell r="B2756" t="str">
            <v>23-513645--2</v>
          </cell>
          <cell r="C2756" t="str">
            <v>DANY FERNEY CARRILLO DIAZ</v>
          </cell>
          <cell r="D2756">
            <v>1053344517</v>
          </cell>
          <cell r="F2756" t="str">
            <v>NATURAL</v>
          </cell>
          <cell r="H2756" t="str">
            <v xml:space="preserve">Alfonso Jose Cabarcas Mejia </v>
          </cell>
          <cell r="I2756">
            <v>92125870</v>
          </cell>
          <cell r="J2756" t="str">
            <v>GRUPO DE TRABAJO DE APOYO A LA RED NACIONAL DE PROTECCION AL CONSUMIDOR</v>
          </cell>
          <cell r="K2756" t="str">
            <v>DELEGATURA PARA LA PROTECCION DEL CONSUMIDOR</v>
          </cell>
          <cell r="L2756" t="str">
            <v>DELEGATURA PARA LA PROTECCION DEL CONSUMIDOR</v>
          </cell>
          <cell r="O2756" t="str">
            <v>CONTRATACION DIRECTA</v>
          </cell>
          <cell r="P2756" t="str">
            <v>PRESTACION DE SERVICIOS</v>
          </cell>
          <cell r="Q2756" t="str">
            <v>PRESTACION DE SERVICIOS PROFESIONALES Y DE APOYO A LA GESTION</v>
          </cell>
          <cell r="R2756" t="str">
            <v>Prestar sus servicios Profesionales al Grupo de Trabajo de Apoyo a la Red Nacional de Protección al Consumidor, para apoyar los asuntos jurídicos en los puntos de atención y demás locaciones establecidas en el marco del programa rutas del consumidor a nivel nacional para el desarrollo de las estrategias en materia de protección al consumidor a cargo de la RNPC.</v>
          </cell>
          <cell r="S2756">
            <v>45253</v>
          </cell>
          <cell r="T2756" t="str">
            <v>29/12/2023</v>
          </cell>
          <cell r="U2756">
            <v>45289</v>
          </cell>
          <cell r="V2756">
            <v>5503134</v>
          </cell>
          <cell r="W2756">
            <v>5503134</v>
          </cell>
          <cell r="X2756">
            <v>4462000</v>
          </cell>
        </row>
        <row r="2757">
          <cell r="A2757">
            <v>2756</v>
          </cell>
          <cell r="C2757" t="str">
            <v>Automotores Comagro S.A.</v>
          </cell>
          <cell r="E2757">
            <v>830006901</v>
          </cell>
          <cell r="F2757" t="str">
            <v>JURIDICA</v>
          </cell>
          <cell r="H2757" t="str">
            <v>EMMA RUTH BIBIANA MORALES ROA</v>
          </cell>
          <cell r="I2757">
            <v>51713950</v>
          </cell>
          <cell r="J2757" t="str">
            <v>GRUPO DE TRABAJO DE SERVICIOS ADMINISTRATIVOS Y RECURSOS FISICOS</v>
          </cell>
          <cell r="K2757" t="str">
            <v>DIRECCION ADMINISTRATIVA</v>
          </cell>
          <cell r="L2757" t="str">
            <v>SECRETARIA GENERAL</v>
          </cell>
          <cell r="N2757">
            <v>120474</v>
          </cell>
          <cell r="O2757" t="str">
            <v>SELECCIÓN ABREVIADA</v>
          </cell>
          <cell r="P2757" t="str">
            <v>ACUERDO MARCO DE PRECIOS</v>
          </cell>
          <cell r="Q2757" t="str">
            <v>COMPRAVENTA</v>
          </cell>
          <cell r="R2757" t="str">
            <v xml:space="preserve">Adquisición de dos (2) camionetas tipo pick up, doble cabina, con platón, 4x4, para la renovación parcial del parque automotor de la Superintendencia de Industria y Comercio.
</v>
          </cell>
          <cell r="S2757">
            <v>45252</v>
          </cell>
          <cell r="T2757">
            <v>45291</v>
          </cell>
          <cell r="U2757">
            <v>45291</v>
          </cell>
          <cell r="V2757">
            <v>372347584</v>
          </cell>
          <cell r="W2757">
            <v>372347584</v>
          </cell>
        </row>
        <row r="2758">
          <cell r="A2758">
            <v>2757</v>
          </cell>
          <cell r="B2758" t="str">
            <v>23-525056--0</v>
          </cell>
          <cell r="C2758" t="str">
            <v>VALENTINA PÉREZ AHUMEDO</v>
          </cell>
          <cell r="D2758">
            <v>1235043739</v>
          </cell>
          <cell r="F2758" t="str">
            <v>NATURAL</v>
          </cell>
          <cell r="H2758" t="str">
            <v xml:space="preserve">Alfonso Jose Cabarcas Mejia </v>
          </cell>
          <cell r="I2758">
            <v>92125870</v>
          </cell>
          <cell r="J2758" t="str">
            <v>GRUPO DE TRABAJO DE APOYO A LA RED NACIONAL DE PROTECCION AL CONSUMIDOR</v>
          </cell>
          <cell r="K2758" t="str">
            <v>DELEGATURA PARA LA PROTECCION DEL CONSUMIDOR</v>
          </cell>
          <cell r="L2758" t="str">
            <v>DELEGATURA PARA LA PROTECCION DEL CONSUMIDOR</v>
          </cell>
          <cell r="O2758" t="str">
            <v>CONTRATACION DIRECTA</v>
          </cell>
          <cell r="P2758" t="str">
            <v>PRESTACION DE SERVICIOS</v>
          </cell>
          <cell r="Q2758" t="str">
            <v>PRESTACION DE SERVICIOS PROFESIONALES Y DE APOYO A LA GESTION</v>
          </cell>
          <cell r="R2758" t="str">
            <v xml:space="preserve"> Prestar sus servicios Profesionales al Grupo de Trabajo de Apoyo a la Red Nacional de Protección al Consumidor, para apoyar los asuntos jurídicos en los municipios donde se encuentran ubicadas las Casas del Consumidor y demás locaciones donde se desarrollen las estrategias  en materia de protección al consumidor a cargo de la RNPC.</v>
          </cell>
          <cell r="S2758">
            <v>45254</v>
          </cell>
          <cell r="T2758" t="str">
            <v>29/12/2023</v>
          </cell>
          <cell r="U2758">
            <v>45289</v>
          </cell>
          <cell r="V2758">
            <v>4693808</v>
          </cell>
          <cell r="W2758">
            <v>4693808</v>
          </cell>
          <cell r="X2758">
            <v>3911507</v>
          </cell>
        </row>
        <row r="2759">
          <cell r="A2759">
            <v>2758</v>
          </cell>
          <cell r="C2759" t="str">
            <v>HEIMCORE</v>
          </cell>
          <cell r="E2759">
            <v>900425697</v>
          </cell>
          <cell r="F2759" t="str">
            <v>JURIDICA</v>
          </cell>
          <cell r="H2759" t="str">
            <v>JAROSLAV MARLEN LOPEZ CHAVEZ;OSCAR FABIAN RAMIREZ TORRES</v>
          </cell>
          <cell r="I2759" t="str">
            <v>51957159;1019020584</v>
          </cell>
          <cell r="J2759" t="str">
            <v>OFICINA DE TECNOLOGIA E INFORMATICA;GRUPO DE TRABAJO DE INFORMATICA FORENSE Y SEGURIDAD DIGITAL</v>
          </cell>
          <cell r="K2759" t="str">
            <v>OFICINA DE TECNOLOGIA E INFORMATICA;OFICINA DE TECNOLOGIA E INFORMATICA</v>
          </cell>
          <cell r="L2759" t="str">
            <v>OFICINA DE TECNOLOGIA E INFORMATICA;OFICINA DE TECNOLOGIA E INFORMATICA</v>
          </cell>
          <cell r="N2759" t="str">
            <v>SIC 37</v>
          </cell>
          <cell r="O2759" t="str">
            <v>SELECCIÓN ABREVIADA</v>
          </cell>
          <cell r="P2759" t="str">
            <v>SUBASTA INVERSA</v>
          </cell>
          <cell r="Q2759" t="str">
            <v>COMPRAVENTA</v>
          </cell>
          <cell r="R2759" t="str">
            <v xml:space="preserve">ADQUISICIÓN DE SOLUCIONES DE BACKUP RUBRIK, INCLUYENDO SU INSTALACIÓN, CONFIGURACIÓN Y PUESTA EN OPERACIÓN, QUE PERMITA INCREMENTAR LA CAPACIDAD DE ALMACENAMIENTO DE LAS COPIAS DE RESPALDO, ASÍ COMO LA RENOVACIÓN DEL SOPORTE Y GARANTÍA DEL BRIK ACTUAL DE LA SUPERINTENDENCIA DE INDUSTRIA Y COMERCIO	</v>
          </cell>
          <cell r="S2759">
            <v>45265</v>
          </cell>
          <cell r="T2759">
            <v>45291</v>
          </cell>
          <cell r="U2759">
            <v>45337</v>
          </cell>
          <cell r="V2759">
            <v>556999000</v>
          </cell>
          <cell r="W2759">
            <v>556999000</v>
          </cell>
          <cell r="Y2759">
            <v>45289</v>
          </cell>
          <cell r="Z2759" t="str">
            <v>PRORROGA</v>
          </cell>
          <cell r="AA2759">
            <v>46</v>
          </cell>
        </row>
        <row r="2760">
          <cell r="A2760">
            <v>2759</v>
          </cell>
          <cell r="C2760" t="str">
            <v>Cámara de Comercio de Santa Marta</v>
          </cell>
          <cell r="E2760">
            <v>891780160</v>
          </cell>
          <cell r="F2760" t="str">
            <v>JURIDICA</v>
          </cell>
          <cell r="H2760" t="str">
            <v>LUIS ANTONIO SILVA RUBIO</v>
          </cell>
          <cell r="I2760">
            <v>14320276</v>
          </cell>
          <cell r="J2760" t="str">
            <v>GRUPO DE TRABAJO DE CENTRO DE INFORMACION TECNOLOGICA Y APOYO A LA GESTION DE LA PROPIEDAD INDUSTRIAL CIGEPI</v>
          </cell>
          <cell r="K2760" t="str">
            <v>DELEGATURA PARA LA PROPIEDAD INDUSTRIAL</v>
          </cell>
          <cell r="L2760" t="str">
            <v>DELEGATURA PARA LA PROPIEDAD INDUSTRIAL</v>
          </cell>
          <cell r="O2760" t="str">
            <v>CONTRATACION DIRECTA</v>
          </cell>
          <cell r="P2760" t="str">
            <v>CONVENIO</v>
          </cell>
          <cell r="Q2760" t="str">
            <v>ASOCIACION</v>
          </cell>
          <cell r="R2760" t="str">
            <v xml:space="preserve">Aunar esfuerzos técnicos, administrativos y humanos entre la Superintendencia de Industria y Comercio y la Cámara de Comercio de Santa Marta para el Magdalena, para poner en funcionamiento el Centro de Apoyo a la Tecnología y la Innovación CATI	</v>
          </cell>
          <cell r="S2760">
            <v>45260</v>
          </cell>
          <cell r="T2760">
            <v>45624</v>
          </cell>
          <cell r="U2760">
            <v>45624</v>
          </cell>
          <cell r="V2760">
            <v>0</v>
          </cell>
          <cell r="W2760">
            <v>0</v>
          </cell>
        </row>
        <row r="2761">
          <cell r="A2761">
            <v>2760</v>
          </cell>
          <cell r="C2761" t="str">
            <v>Cámara de Comercio de la guajira</v>
          </cell>
          <cell r="E2761">
            <v>892115002</v>
          </cell>
          <cell r="F2761" t="str">
            <v>JURIDICA</v>
          </cell>
          <cell r="H2761" t="str">
            <v>LUIS ANTONIO SILVA RUBIO</v>
          </cell>
          <cell r="I2761">
            <v>14320276</v>
          </cell>
          <cell r="J2761" t="str">
            <v>GRUPO DE TRABAJO DE CENTRO DE INFORMACION TECNOLOGICA Y APOYO A LA GESTION DE LA PROPIEDAD INDUSTRIAL CIGEPI</v>
          </cell>
          <cell r="K2761" t="str">
            <v>DELEGATURA PARA LA PROPIEDAD INDUSTRIAL</v>
          </cell>
          <cell r="L2761" t="str">
            <v>DELEGATURA PARA LA PROPIEDAD INDUSTRIAL</v>
          </cell>
          <cell r="O2761" t="str">
            <v>CONTRATACION DIRECTA</v>
          </cell>
          <cell r="P2761" t="str">
            <v>CONVENIO</v>
          </cell>
          <cell r="Q2761" t="str">
            <v>ASOCIACION</v>
          </cell>
          <cell r="R2761" t="str">
            <v xml:space="preserve">Aunar esfuerzos técnicos, administrativos y humanos entre la Superintendencia de Industria y Comercio y la Cámara de Comercio de la Guajira, para poner en funcionamiento el Centro de Apoyo a la Tecnología y la Innovación CATI	</v>
          </cell>
          <cell r="S2761">
            <v>45265</v>
          </cell>
          <cell r="T2761">
            <v>45838</v>
          </cell>
          <cell r="U2761">
            <v>45838</v>
          </cell>
          <cell r="V2761">
            <v>0</v>
          </cell>
          <cell r="W2761">
            <v>0</v>
          </cell>
        </row>
        <row r="2762">
          <cell r="A2762">
            <v>2761</v>
          </cell>
          <cell r="C2762" t="str">
            <v>UNION TEMPORAL WIFI SC 2023</v>
          </cell>
          <cell r="E2762">
            <v>901776673</v>
          </cell>
          <cell r="F2762" t="str">
            <v>JURIDICA</v>
          </cell>
          <cell r="H2762" t="str">
            <v>LUIS EDUAR CUESTA TAUTIVA</v>
          </cell>
          <cell r="I2762">
            <v>79818272</v>
          </cell>
          <cell r="J2762" t="str">
            <v>GRUPO DE TRABAJO DE SERVICIOS TECNOLOGICOS</v>
          </cell>
          <cell r="K2762" t="str">
            <v>OFICINA DE TECNOLOGIA E INFORMATICA</v>
          </cell>
          <cell r="L2762" t="str">
            <v>OFICINA DE TECNOLOGIA E INFORMATICA</v>
          </cell>
          <cell r="N2762" t="str">
            <v>SIC 40</v>
          </cell>
          <cell r="O2762" t="str">
            <v>SELECCIÓN ABREVIADA</v>
          </cell>
          <cell r="P2762" t="str">
            <v>SUBASTA INVERSA</v>
          </cell>
          <cell r="Q2762" t="str">
            <v>COMPRAVENTA</v>
          </cell>
          <cell r="R2762" t="str">
            <v xml:space="preserve">Adquisición de infraestructura tecnológica para llevar a cabo la renovación de la solución WIFI para la Superintendencia de Industria y Comercio, incluido el licenciamiento y servicios conexos y/o complementarios.	</v>
          </cell>
          <cell r="S2762">
            <v>45264</v>
          </cell>
          <cell r="T2762">
            <v>45291</v>
          </cell>
          <cell r="U2762">
            <v>45337</v>
          </cell>
          <cell r="V2762">
            <v>326104995</v>
          </cell>
          <cell r="W2762">
            <v>326104995</v>
          </cell>
          <cell r="Y2762">
            <v>45289</v>
          </cell>
          <cell r="Z2762" t="str">
            <v>PRORROGA</v>
          </cell>
          <cell r="AA2762">
            <v>46</v>
          </cell>
        </row>
        <row r="2763">
          <cell r="A2763">
            <v>2762</v>
          </cell>
          <cell r="C2763" t="str">
            <v>Unión temporal superior- 2000</v>
          </cell>
          <cell r="E2763">
            <v>901777388</v>
          </cell>
          <cell r="F2763" t="str">
            <v>JURIDICA</v>
          </cell>
          <cell r="H2763" t="str">
            <v>EMMA RUTH BIBIANA MORALES ROA</v>
          </cell>
          <cell r="I2763">
            <v>51713950</v>
          </cell>
          <cell r="J2763" t="str">
            <v>GRUPO DE TRABAJO DE SERVICIOS ADMINISTRATIVOS Y RECURSOS FISICOS</v>
          </cell>
          <cell r="K2763" t="str">
            <v>DIRECCION ADMINISTRATIVA</v>
          </cell>
          <cell r="L2763" t="str">
            <v>SECRETARIA GENERAL</v>
          </cell>
          <cell r="N2763" t="str">
            <v>SIC 35</v>
          </cell>
          <cell r="O2763" t="str">
            <v>LICITACION PUBLICA</v>
          </cell>
          <cell r="P2763" t="str">
            <v>PRESTACION DE SERVICIOS</v>
          </cell>
          <cell r="Q2763" t="str">
            <v>PRESTACION DE SERVICIOS</v>
          </cell>
          <cell r="R2763" t="str">
            <v xml:space="preserve">Prestación del servicio de vigilancia y seguridad privada con armas, sin armas y medios tecnológicos para las instalaciones de la Superintendencia de Industria y Comercio	</v>
          </cell>
          <cell r="S2763">
            <v>45260</v>
          </cell>
          <cell r="T2763">
            <v>46203</v>
          </cell>
          <cell r="U2763">
            <v>46203</v>
          </cell>
          <cell r="V2763">
            <v>3941045755</v>
          </cell>
          <cell r="W2763">
            <v>3978830877.73</v>
          </cell>
          <cell r="Y2763" t="str">
            <v>18/12/2023
2024/04/18</v>
          </cell>
          <cell r="Z2763" t="str">
            <v>CUENTA BANCARIA
ADICION</v>
          </cell>
          <cell r="AB2763">
            <v>37785122.729999997</v>
          </cell>
        </row>
        <row r="2764">
          <cell r="A2764">
            <v>2763</v>
          </cell>
          <cell r="B2764" t="str">
            <v>23-529354--0</v>
          </cell>
          <cell r="C2764" t="str">
            <v>ANGIE LICET CARRILLO GARZÓN</v>
          </cell>
          <cell r="D2764">
            <v>1074160397</v>
          </cell>
          <cell r="F2764" t="str">
            <v>NATURAL</v>
          </cell>
          <cell r="H2764" t="str">
            <v>MARIA DEL ROSARIO HERNANDEZ SIERRA</v>
          </cell>
          <cell r="I2764">
            <v>52692328</v>
          </cell>
          <cell r="J2764" t="str">
            <v>DIRECCION FINANCIERA</v>
          </cell>
          <cell r="K2764" t="str">
            <v>DIRECCION FINANCIERA</v>
          </cell>
          <cell r="L2764" t="str">
            <v>SECRETARIA GENERAL</v>
          </cell>
          <cell r="O2764" t="str">
            <v>CONTRATACION DIRECTA</v>
          </cell>
          <cell r="P2764" t="str">
            <v>PRESTACION DE SERVICIOS</v>
          </cell>
          <cell r="Q2764" t="str">
            <v>PRESTACION DE SERVICIOS PROFESIONALES Y DE APOYO A LA GESTION</v>
          </cell>
          <cell r="R2764" t="str">
            <v xml:space="preserve">Prestación de servicios profesionales en la Dirección Financiera para gestionar y fortalecer los tiempos de operación en la gestión de los procesos de pago a cargo de la tesorería y su registro correspondiente en SIIF NACIÓN y en las demás soluciones informáticas a que haya lugar. </v>
          </cell>
          <cell r="S2764">
            <v>45261</v>
          </cell>
          <cell r="T2764" t="str">
            <v>31/12/2023</v>
          </cell>
          <cell r="U2764">
            <v>45291</v>
          </cell>
          <cell r="V2764">
            <v>6593010</v>
          </cell>
          <cell r="W2764">
            <v>6593010</v>
          </cell>
          <cell r="X2764">
            <v>6593010</v>
          </cell>
        </row>
        <row r="2765">
          <cell r="A2765">
            <v>2764</v>
          </cell>
          <cell r="B2765" t="str">
            <v>23-529355--0</v>
          </cell>
          <cell r="C2765" t="str">
            <v>CATERIN PAOLACORDERO ANGARITA</v>
          </cell>
          <cell r="D2765">
            <v>1015434921</v>
          </cell>
          <cell r="F2765" t="str">
            <v>NATURAL</v>
          </cell>
          <cell r="H2765" t="str">
            <v>MARIA DEL ROSARIO HERNANDEZ SIERRA</v>
          </cell>
          <cell r="I2765">
            <v>52692328</v>
          </cell>
          <cell r="J2765" t="str">
            <v>DIRECCION FINANCIERA</v>
          </cell>
          <cell r="K2765" t="str">
            <v>DIRECCION FINANCIERA</v>
          </cell>
          <cell r="L2765" t="str">
            <v>SECRETARIA GENERAL</v>
          </cell>
          <cell r="O2765" t="str">
            <v>CONTRATACION DIRECTA</v>
          </cell>
          <cell r="P2765" t="str">
            <v>PRESTACION DE SERVICIOS</v>
          </cell>
          <cell r="Q2765" t="str">
            <v>PRESTACION DE SERVICIOS PROFESIONALES Y DE APOYO A LA GESTION</v>
          </cell>
          <cell r="R2765" t="str">
            <v xml:space="preserve"> Prestación de servicios profesionales en la Dirección Financiera para gestionar y fortalecer los tiempos de operación en la gestión de los procesos de pago a cargo de la tesorería y su registro correspondiente en SIIF NACIÓN y en las demás soluciones informáticas a que haya lugar. </v>
          </cell>
          <cell r="S2765">
            <v>45261</v>
          </cell>
          <cell r="T2765" t="str">
            <v>31/12/2023</v>
          </cell>
          <cell r="U2765">
            <v>45291</v>
          </cell>
          <cell r="V2765">
            <v>6593010</v>
          </cell>
          <cell r="W2765">
            <v>6593010</v>
          </cell>
          <cell r="X2765">
            <v>6593010</v>
          </cell>
        </row>
        <row r="2766">
          <cell r="A2766">
            <v>2765</v>
          </cell>
          <cell r="C2766" t="str">
            <v>Metroglobal</v>
          </cell>
          <cell r="E2766">
            <v>811030748</v>
          </cell>
          <cell r="F2766" t="str">
            <v>JURIDICA</v>
          </cell>
          <cell r="H2766" t="str">
            <v>ANA MARIA PRIETO RANGEL</v>
          </cell>
          <cell r="I2766">
            <v>39651221</v>
          </cell>
          <cell r="J2766" t="str">
            <v>DIRECCION DE INVESTIGACIONES PARA EL CONTROL Y VERIFICACION DE REGLAMENTOS TECNICOS Y METROLOGIA LEGAL</v>
          </cell>
          <cell r="K2766" t="str">
            <v>DIRECCION DE INVESTIGACIONES PARA EL CONTROL Y VERIFICACION DE REGLAMENTOS TECNICOS Y METROLOGIA LEGAL</v>
          </cell>
          <cell r="L2766" t="str">
            <v>DELEGATURA PARA EL CONTROL Y VERIFICACION DE REGLAMENTOS TECNICOS Y METROLOGIA LEGAL</v>
          </cell>
          <cell r="N2766" t="str">
            <v>SIC 48</v>
          </cell>
          <cell r="O2766" t="str">
            <v>MINIMA CUANTIA</v>
          </cell>
          <cell r="P2766" t="str">
            <v>COMPRAVENTA</v>
          </cell>
          <cell r="Q2766" t="str">
            <v>COMPRAVENTA</v>
          </cell>
          <cell r="R2766" t="str">
            <v xml:space="preserve">Adquisición de instrumentos y elementos para apoyar las actividades de los laboratorios de calibración de la Superintendencia de Industria y Comercio.	</v>
          </cell>
          <cell r="S2766">
            <v>45265</v>
          </cell>
          <cell r="T2766">
            <v>45291</v>
          </cell>
          <cell r="U2766">
            <v>45291</v>
          </cell>
          <cell r="V2766">
            <v>16282000</v>
          </cell>
          <cell r="W2766">
            <v>16282000</v>
          </cell>
        </row>
        <row r="2767">
          <cell r="A2767">
            <v>2766</v>
          </cell>
          <cell r="C2767" t="str">
            <v xml:space="preserve">Keeper Case S.A.S </v>
          </cell>
          <cell r="E2767">
            <v>900672545</v>
          </cell>
          <cell r="F2767" t="str">
            <v>JURIDICA</v>
          </cell>
          <cell r="H2767" t="str">
            <v>ANA MARIA PRIETO RANGEL</v>
          </cell>
          <cell r="I2767">
            <v>39651221</v>
          </cell>
          <cell r="J2767" t="str">
            <v>DIRECCION DE INVESTIGACIONES PARA EL CONTROL Y VERIFICACION DE REGLAMENTOS TECNICOS Y METROLOGIA LEGAL</v>
          </cell>
          <cell r="K2767" t="str">
            <v>DIRECCION DE INVESTIGACIONES PARA EL CONTROL Y VERIFICACION DE REGLAMENTOS TECNICOS Y METROLOGIA LEGAL</v>
          </cell>
          <cell r="L2767" t="str">
            <v>DELEGATURA PARA EL CONTROL Y VERIFICACION DE REGLAMENTOS TECNICOS Y METROLOGIA LEGAL</v>
          </cell>
          <cell r="N2767" t="str">
            <v>SIC 48</v>
          </cell>
          <cell r="O2767" t="str">
            <v>MINIMA CUANTIA</v>
          </cell>
          <cell r="P2767" t="str">
            <v>COMPRAVENTA</v>
          </cell>
          <cell r="Q2767" t="str">
            <v>COMPRAVENTA</v>
          </cell>
          <cell r="R2767" t="str">
            <v xml:space="preserve">Adquisición de instrumentos y elementos para apoyar las actividades de los laboratorios de calibración de la Superintendencia de Industria y Comercio.	</v>
          </cell>
          <cell r="S2767">
            <v>45266</v>
          </cell>
          <cell r="T2767">
            <v>45291</v>
          </cell>
          <cell r="U2767">
            <v>45291</v>
          </cell>
          <cell r="V2767">
            <v>1840800</v>
          </cell>
          <cell r="W2767">
            <v>1840800</v>
          </cell>
        </row>
        <row r="2768">
          <cell r="A2768">
            <v>2767</v>
          </cell>
          <cell r="C2768" t="str">
            <v xml:space="preserve">SEARCH TECHNOLOGY </v>
          </cell>
          <cell r="E2768">
            <v>753951456</v>
          </cell>
          <cell r="F2768" t="str">
            <v>JURIDICA</v>
          </cell>
          <cell r="H2768" t="str">
            <v>LUIS ANTONIO SILVA RUBIO</v>
          </cell>
          <cell r="I2768">
            <v>14320276</v>
          </cell>
          <cell r="J2768" t="str">
            <v>GRUPO DE TRABAJO DE CENTRO DE INFORMACION TECNOLOGICA Y APOYO A LA GESTION DE LA PROPIEDAD INDUSTRIAL CIGEPI</v>
          </cell>
          <cell r="K2768" t="str">
            <v>DELEGATURA PARA LA PROPIEDAD INDUSTRIAL</v>
          </cell>
          <cell r="L2768" t="str">
            <v>DELEGATURA PARA LA PROPIEDAD INDUSTRIAL</v>
          </cell>
          <cell r="O2768" t="str">
            <v>CONTRATACION DIRECTA</v>
          </cell>
          <cell r="P2768" t="str">
            <v>SUSCRIPCION</v>
          </cell>
          <cell r="Q2768" t="str">
            <v>SUSCRIPCION</v>
          </cell>
          <cell r="R2768" t="str">
            <v xml:space="preserve">Suscripción a dos 2 cuentas de acceso a la plataforma VantagePoint, como herramienta de apoyo para la toma de decisiones al interior del Grupo de Trabajo de Centro de Información Tecnológica y Apoyo a la Gestión de la Propiedad Industrial CIGEPI de la Superintendencia de Industria y Comercio	</v>
          </cell>
          <cell r="S2768">
            <v>45265</v>
          </cell>
          <cell r="T2768">
            <v>45275</v>
          </cell>
          <cell r="U2768">
            <v>45275</v>
          </cell>
          <cell r="V2768">
            <v>35123000</v>
          </cell>
          <cell r="W2768">
            <v>35123000</v>
          </cell>
        </row>
        <row r="2769">
          <cell r="A2769">
            <v>2768</v>
          </cell>
          <cell r="C2769" t="str">
            <v xml:space="preserve">3D CONSULTING GROUP LTDA </v>
          </cell>
          <cell r="E2769">
            <v>900236701</v>
          </cell>
          <cell r="F2769" t="str">
            <v>JURIDICA</v>
          </cell>
          <cell r="H2769" t="str">
            <v>Heliana Eugenia Gomez Piza</v>
          </cell>
          <cell r="I2769">
            <v>53050262</v>
          </cell>
          <cell r="J2769" t="str">
            <v>GRUPO DE TRABAJO DE SERVICIOS ADMINISTRATIVOS Y RECURSOS FISICOS</v>
          </cell>
          <cell r="K2769" t="str">
            <v>DIRECCION ADMINISTRATIVA</v>
          </cell>
          <cell r="L2769" t="str">
            <v>SECRETARIA GENERAL</v>
          </cell>
          <cell r="N2769" t="str">
            <v>SIC 50</v>
          </cell>
          <cell r="O2769" t="str">
            <v>MINIMA CUANTIA</v>
          </cell>
          <cell r="P2769" t="str">
            <v>COMPRAVENTA</v>
          </cell>
          <cell r="Q2769" t="str">
            <v>COMPRAVENTA</v>
          </cell>
          <cell r="R2769" t="str">
            <v xml:space="preserve">Contratar la adquisición de sillas ergonómicas por reposición por concepto de SST	</v>
          </cell>
          <cell r="S2769">
            <v>45266</v>
          </cell>
          <cell r="T2769">
            <v>45275</v>
          </cell>
          <cell r="U2769">
            <v>45275</v>
          </cell>
          <cell r="V2769">
            <v>5996172</v>
          </cell>
          <cell r="W2769">
            <v>5996172</v>
          </cell>
        </row>
        <row r="2770">
          <cell r="A2770">
            <v>2769</v>
          </cell>
          <cell r="C2770" t="str">
            <v>UT OUTSOURCNG GIAF</v>
          </cell>
          <cell r="E2770">
            <v>901677020</v>
          </cell>
          <cell r="F2770" t="str">
            <v>JURIDICA</v>
          </cell>
          <cell r="H2770" t="str">
            <v>Heliana Eugenia Gomez Piza</v>
          </cell>
          <cell r="I2770">
            <v>53050262</v>
          </cell>
          <cell r="J2770" t="str">
            <v>GRUPO DE TRABAJO DE SERVICIOS ADMINISTRATIVOS Y RECURSOS FISICOS</v>
          </cell>
          <cell r="K2770" t="str">
            <v>DIRECCION ADMINISTRATIVA</v>
          </cell>
          <cell r="L2770" t="str">
            <v>SECRETARIA GENERAL</v>
          </cell>
          <cell r="N2770">
            <v>121864</v>
          </cell>
          <cell r="O2770" t="str">
            <v>SELECCIÓN ABREVIADA</v>
          </cell>
          <cell r="P2770" t="str">
            <v>ACUERDO MARCO DE PRECIOS</v>
          </cell>
          <cell r="Q2770" t="str">
            <v>PRESTACION DE SERVICIOS</v>
          </cell>
          <cell r="R2770" t="str">
            <v>Prestación del servicio integral de aseo, cafetería y servicios generales, incluidos los insumos y elementos necesarios para su atención en las instalaciones de la Superintendencia de Industria y Comercio.</v>
          </cell>
          <cell r="S2770">
            <v>45266</v>
          </cell>
          <cell r="T2770">
            <v>45539</v>
          </cell>
          <cell r="U2770">
            <v>45539</v>
          </cell>
          <cell r="V2770">
            <v>754175258.38</v>
          </cell>
          <cell r="W2770">
            <v>825830182.21000004</v>
          </cell>
          <cell r="Y2770" t="str">
            <v>2024/04/25 ERROR MAYO 2024</v>
          </cell>
          <cell r="Z2770" t="str">
            <v>REDUCCION Y ADICION</v>
          </cell>
          <cell r="AB2770">
            <v>71654923.830000013</v>
          </cell>
        </row>
        <row r="2771">
          <cell r="A2771">
            <v>2770</v>
          </cell>
          <cell r="C2771" t="str">
            <v xml:space="preserve">Juan Carlos Jaimes	</v>
          </cell>
          <cell r="E2771">
            <v>79415784</v>
          </cell>
          <cell r="F2771" t="str">
            <v>JURIDICA</v>
          </cell>
          <cell r="H2771" t="str">
            <v>MARIA DEL ROSARIO HERNANDEZ SIERRA</v>
          </cell>
          <cell r="I2771">
            <v>52692328</v>
          </cell>
          <cell r="J2771" t="str">
            <v>DIRECCION FINANCIERA</v>
          </cell>
          <cell r="K2771" t="str">
            <v>DIRECCION FINANCIERA</v>
          </cell>
          <cell r="L2771" t="str">
            <v>SECRETARIA GENERAL</v>
          </cell>
          <cell r="N2771" t="str">
            <v>SIC 49</v>
          </cell>
          <cell r="O2771" t="str">
            <v>MINIMA CUANTIA</v>
          </cell>
          <cell r="P2771" t="str">
            <v>PRESTACION DE SERVICIOS</v>
          </cell>
          <cell r="Q2771" t="str">
            <v>PRESTACION DE SERVICIOS</v>
          </cell>
          <cell r="R2771" t="str">
            <v xml:space="preserve">Prestación de Servicios Profesionales para llevar a cabo la actualización del cálculo actuarial de pensiones a cargo de la Superintendencia de Industria y Comercio de conformidad con lo dispuesto en el Régimen de Contabilidad Pública en convergencia, el artículo 6 del Decreto 3056 de 2013 y la Resolución 320 de 2019 emitida por la Contaduría General de la Nación	</v>
          </cell>
          <cell r="S2771">
            <v>45273</v>
          </cell>
          <cell r="T2771">
            <v>45282</v>
          </cell>
          <cell r="U2771">
            <v>45282</v>
          </cell>
          <cell r="V2771">
            <v>3350000</v>
          </cell>
          <cell r="W2771">
            <v>3350000</v>
          </cell>
        </row>
        <row r="2772">
          <cell r="A2772">
            <v>2771</v>
          </cell>
          <cell r="C2772" t="str">
            <v xml:space="preserve">CERTIFICATION MANAGEMENT &amp; DEVELOPMENT SAS </v>
          </cell>
          <cell r="E2772">
            <v>901008111</v>
          </cell>
          <cell r="F2772" t="str">
            <v>JURIDICA</v>
          </cell>
          <cell r="H2772" t="str">
            <v>Marta Cecilia Caro Puerta</v>
          </cell>
          <cell r="I2772">
            <v>52833869</v>
          </cell>
          <cell r="J2772" t="str">
            <v>OFICINA DE CONTROL INTERNO</v>
          </cell>
          <cell r="K2772" t="str">
            <v>OFICINA DE CONTROL INTERNO</v>
          </cell>
          <cell r="L2772" t="str">
            <v>OFICINA DE CONTROL INTERNO</v>
          </cell>
          <cell r="N2772" t="str">
            <v>SIC 51</v>
          </cell>
          <cell r="O2772" t="str">
            <v>MINIMA CUANTIA</v>
          </cell>
          <cell r="P2772" t="str">
            <v>PRESTACION DE SERVICIOS</v>
          </cell>
          <cell r="Q2772" t="str">
            <v>PRESTACION DE SERVICIOS</v>
          </cell>
          <cell r="R2772" t="str">
            <v xml:space="preserve">Prestación de servicios de capacitación en Competencias Profesionales para auditores internos de la Superintendencia de Industria y Comercio modalidad presencial.	</v>
          </cell>
          <cell r="S2772">
            <v>45272</v>
          </cell>
          <cell r="T2772">
            <v>45291</v>
          </cell>
          <cell r="U2772">
            <v>45291</v>
          </cell>
          <cell r="V2772">
            <v>7865595</v>
          </cell>
          <cell r="W2772">
            <v>7865595</v>
          </cell>
        </row>
        <row r="2773">
          <cell r="A2773">
            <v>2772</v>
          </cell>
          <cell r="C2773" t="str">
            <v xml:space="preserve">DOCUMENTOS INTELIGENTES SAS </v>
          </cell>
          <cell r="E2773">
            <v>901334579</v>
          </cell>
          <cell r="F2773" t="str">
            <v>JURIDICA</v>
          </cell>
          <cell r="H2773" t="str">
            <v>LUDIS ELVIRA AGAMEZ ORDOÑEZ</v>
          </cell>
          <cell r="I2773">
            <v>64544479</v>
          </cell>
          <cell r="J2773" t="str">
            <v>GRUPO DE TRABAJO DE GESTION DOCUMENTAL Y ARCHIVO</v>
          </cell>
          <cell r="K2773" t="str">
            <v>DIRECCION ADMINISTRATIVA</v>
          </cell>
          <cell r="L2773" t="str">
            <v>SECRETARIA GENERAL</v>
          </cell>
          <cell r="O2773" t="str">
            <v>CONTRATACION DIRECTA</v>
          </cell>
          <cell r="P2773" t="str">
            <v>ARRENDAMIENTO</v>
          </cell>
          <cell r="Q2773" t="str">
            <v>ARRENDAMIENTO</v>
          </cell>
          <cell r="R2773" t="str">
            <v xml:space="preserve">EL ARRENDADOR entrega a título de arrendamiento a favor del EL ARRENDATARIO, y éste recibe al mismo título, el uso y goce de las bodegas identificadas de la siguiente manera.... Los inmuebles identificados en el cuadro anterior se encuentran localizados en la transversal 93 No. 51-88. Parque Empresarial Puerta del Sol P.H en la ciudad de Bogotá, D.C."	</v>
          </cell>
          <cell r="S2773">
            <v>45272</v>
          </cell>
          <cell r="T2773">
            <v>45614</v>
          </cell>
          <cell r="U2773">
            <v>45614</v>
          </cell>
          <cell r="V2773">
            <v>1867194188.9200001</v>
          </cell>
          <cell r="W2773">
            <v>1867194188.9200001</v>
          </cell>
          <cell r="Y2773">
            <v>45288</v>
          </cell>
          <cell r="Z2773" t="str">
            <v>FORMA DE PAGO</v>
          </cell>
        </row>
        <row r="2774">
          <cell r="A2774">
            <v>2773</v>
          </cell>
          <cell r="C2774" t="str">
            <v>UNIMINUTO</v>
          </cell>
          <cell r="E2774">
            <v>800116217</v>
          </cell>
          <cell r="F2774" t="str">
            <v>JURIDICA</v>
          </cell>
          <cell r="H2774" t="str">
            <v>LUIS ANTONIO SILVA RUBIO</v>
          </cell>
          <cell r="I2774">
            <v>14320276</v>
          </cell>
          <cell r="J2774" t="str">
            <v>GRUPO DE TRABAJO DE CENTRO DE INFORMACION TECNOLOGICA Y APOYO A LA GESTION DE LA PROPIEDAD INDUSTRIAL CIGEPI</v>
          </cell>
          <cell r="K2774" t="str">
            <v>DELEGATURA PARA LA PROPIEDAD INDUSTRIAL</v>
          </cell>
          <cell r="L2774" t="str">
            <v>DELEGATURA PARA LA PROPIEDAD INDUSTRIAL</v>
          </cell>
          <cell r="O2774" t="str">
            <v>CONTRATACION DIRECTA</v>
          </cell>
          <cell r="P2774" t="str">
            <v>CONVENIO</v>
          </cell>
          <cell r="Q2774" t="str">
            <v>INTERADMINISTRATIVO</v>
          </cell>
          <cell r="R2774" t="str">
            <v xml:space="preserve">Aunar esfuerzos técnicos, administrativos y humanos entre la Superintendencia de Industria y Comercio y la Corporación Universitaria Minuto de Dios -UNIMINUTO-, para poner en funcionamiento el Centro de Apoyo a la Tecnología y la Innovación - CATI </v>
          </cell>
          <cell r="S2774">
            <v>45274</v>
          </cell>
          <cell r="T2774">
            <v>45838</v>
          </cell>
          <cell r="U2774">
            <v>45838</v>
          </cell>
          <cell r="V2774">
            <v>0</v>
          </cell>
          <cell r="W2774">
            <v>0</v>
          </cell>
        </row>
        <row r="2775">
          <cell r="A2775">
            <v>2774</v>
          </cell>
          <cell r="C2775" t="str">
            <v xml:space="preserve">LA PREVISORA S.A. COMPAÑÍA DE SEGUROS </v>
          </cell>
          <cell r="E2775">
            <v>860002400</v>
          </cell>
          <cell r="F2775" t="str">
            <v>JURIDICA</v>
          </cell>
          <cell r="H2775" t="str">
            <v>Heliana Eugenia Gomez Piza</v>
          </cell>
          <cell r="I2775">
            <v>53050262</v>
          </cell>
          <cell r="J2775" t="str">
            <v>GRUPO DE TRABAJO DE SERVICIOS ADMINISTRATIVOS Y RECURSOS FISICOS</v>
          </cell>
          <cell r="K2775" t="str">
            <v>DIRECCION ADMINISTRATIVA</v>
          </cell>
          <cell r="L2775" t="str">
            <v>SECRETARIA GENERAL</v>
          </cell>
          <cell r="N2775" t="str">
            <v>SIC 52</v>
          </cell>
          <cell r="O2775" t="str">
            <v>SELECCIÓN ABREVIADA</v>
          </cell>
          <cell r="P2775" t="str">
            <v>MENOR CUANTIA</v>
          </cell>
          <cell r="Q2775" t="str">
            <v>SEGUROS</v>
          </cell>
          <cell r="R2775" t="str">
            <v xml:space="preserve">ADQUISICIÓN DEL SEGURO TODO RIESGO PARA VEHÍCULOS DE PROPIEDAD Y/O A CARGO DE LA SIC	</v>
          </cell>
          <cell r="S2775">
            <v>45273</v>
          </cell>
          <cell r="T2775">
            <v>45755</v>
          </cell>
          <cell r="U2775">
            <v>45755</v>
          </cell>
          <cell r="V2775">
            <v>131504201</v>
          </cell>
          <cell r="W2775">
            <v>152819823</v>
          </cell>
          <cell r="Y2775">
            <v>45287</v>
          </cell>
          <cell r="Z2775" t="str">
            <v>ADICION</v>
          </cell>
          <cell r="AB2775">
            <v>21315622</v>
          </cell>
        </row>
        <row r="2776">
          <cell r="A2776">
            <v>2775</v>
          </cell>
          <cell r="C2776" t="str">
            <v>Asociación de recicladores puerta de oro Bogotá</v>
          </cell>
          <cell r="E2776">
            <v>900296491</v>
          </cell>
          <cell r="F2776" t="str">
            <v>JURIDICA</v>
          </cell>
          <cell r="H2776" t="str">
            <v>Heliana Eugenia Gomez Piza</v>
          </cell>
          <cell r="I2776">
            <v>53050262</v>
          </cell>
          <cell r="J2776" t="str">
            <v>GRUPO DE TRABAJO DE SERVICIOS ADMINISTRATIVOS Y RECURSOS FISICOS</v>
          </cell>
          <cell r="K2776" t="str">
            <v>DIRECCION ADMINISTRATIVA</v>
          </cell>
          <cell r="L2776" t="str">
            <v>SECRETARIA GENERAL</v>
          </cell>
          <cell r="N2776" t="str">
            <v>SIC 56</v>
          </cell>
          <cell r="O2776" t="str">
            <v>MINIMA CUANTIA</v>
          </cell>
          <cell r="P2776" t="str">
            <v>PRESTACION DE SERVICIOS</v>
          </cell>
          <cell r="Q2776" t="str">
            <v>PRESTACION DE SERVICIOS</v>
          </cell>
          <cell r="R2776" t="str">
            <v xml:space="preserve">Realizar la recolección, transporte, almacenamiento, aprovechamiento y disposición final de los residuos sólidos aprovechables de carácter no peligrosos generados por las actividades propias de la Superintendencia de Industria y Comercio en sus sedes. </v>
          </cell>
          <cell r="S2776">
            <v>45279</v>
          </cell>
          <cell r="T2776">
            <v>46009</v>
          </cell>
          <cell r="U2776">
            <v>46009</v>
          </cell>
          <cell r="V2776">
            <v>0</v>
          </cell>
          <cell r="W2776">
            <v>0</v>
          </cell>
        </row>
        <row r="2777">
          <cell r="A2777">
            <v>2776</v>
          </cell>
          <cell r="C2777" t="str">
            <v> GRUPO EMPRESARIAL MLS S.A.S</v>
          </cell>
          <cell r="E2777">
            <v>900474965</v>
          </cell>
          <cell r="F2777" t="str">
            <v>JURIDICA</v>
          </cell>
          <cell r="H2777" t="str">
            <v>Heliana Eugenia Gomez Piza</v>
          </cell>
          <cell r="I2777">
            <v>53050262</v>
          </cell>
          <cell r="J2777" t="str">
            <v>GRUPO DE TRABAJO DE SERVICIOS ADMINISTRATIVOS Y RECURSOS FISICOS</v>
          </cell>
          <cell r="K2777" t="str">
            <v>DIRECCION ADMINISTRATIVA</v>
          </cell>
          <cell r="L2777" t="str">
            <v>SECRETARIA GENERAL</v>
          </cell>
          <cell r="N2777" t="str">
            <v>SIC 55</v>
          </cell>
          <cell r="O2777" t="str">
            <v>MINIMA CUANTIA</v>
          </cell>
          <cell r="P2777" t="str">
            <v>PRESTACION DE SERVICIOS</v>
          </cell>
          <cell r="Q2777" t="str">
            <v>PRESTACION DE SERVICIOS</v>
          </cell>
          <cell r="R2777" t="str">
            <v xml:space="preserve">Prestación de servicios de calibración y mantenimiento, para los instrumentos del laboratorio de la Superintendencia de Industria y Comercio, utilizados en las actividades de verificación (LOTE 1: a. Calibración y mantenimiento de monitor gas metano. b. Calibración y mantenimiento de monitor de gas monóxido </v>
          </cell>
          <cell r="S2777">
            <v>45279</v>
          </cell>
          <cell r="T2777">
            <v>45291</v>
          </cell>
          <cell r="U2777">
            <v>45291</v>
          </cell>
          <cell r="V2777">
            <v>1912967</v>
          </cell>
          <cell r="W2777">
            <v>1912967</v>
          </cell>
        </row>
        <row r="2778">
          <cell r="A2778">
            <v>2777</v>
          </cell>
          <cell r="C2778" t="str">
            <v>ANDES SERVICIO DE CERTIFICACIÓN DIGITAL S.A</v>
          </cell>
          <cell r="E2778">
            <v>900210800</v>
          </cell>
          <cell r="F2778" t="str">
            <v>JURIDICA</v>
          </cell>
          <cell r="H2778" t="str">
            <v>JAROSLAV MARLEN LOPEZ CHAVEZ;OSCAR FABIAN RAMIREZ TORRES</v>
          </cell>
          <cell r="I2778" t="str">
            <v>51957159;1019020584</v>
          </cell>
          <cell r="J2778" t="str">
            <v>OFICINA DE TECNOLOGIA E INFORMATICA;GRUPO DE TRABAJO DE INFORMATICA FORENSE Y SEGURIDAD DIGITAL</v>
          </cell>
          <cell r="K2778" t="str">
            <v>OFICINA DE TECNOLOGIA E INFORMATICA;OFICINA DE TECNOLOGIA E INFORMATICA</v>
          </cell>
          <cell r="L2778" t="str">
            <v>OFICINA DE TECNOLOGIA E INFORMATICA;OFICINA DE TECNOLOGIA E INFORMATICA</v>
          </cell>
          <cell r="N2778" t="str">
            <v>SIC 44</v>
          </cell>
          <cell r="O2778" t="str">
            <v>SELECCIÓN ABREVIADA</v>
          </cell>
          <cell r="P2778" t="str">
            <v>SUBASTA INVERSA</v>
          </cell>
          <cell r="Q2778" t="str">
            <v>COMPRAVENTA</v>
          </cell>
          <cell r="R2778" t="str">
            <v xml:space="preserve">REALIZAR LA ADQUISICIÓN DE CERTIFICADOS DE SITIO SEGURO TIPO EV Y OV WILDCARD PARA SER INSTALADOS Y PUESTOS EN FUNCIONAMIENTO EN LOS SISTEMAS DE INFORMACIÓN DE LA SUPERINTENDENCIA DE INDUSTRIA Y COMERCIO </v>
          </cell>
          <cell r="S2778">
            <v>45278</v>
          </cell>
          <cell r="T2778">
            <v>45291</v>
          </cell>
          <cell r="U2778">
            <v>45291</v>
          </cell>
          <cell r="V2778">
            <v>72972000</v>
          </cell>
          <cell r="W2778">
            <v>72972000</v>
          </cell>
        </row>
        <row r="2779">
          <cell r="A2779">
            <v>2778</v>
          </cell>
          <cell r="C2779" t="str">
            <v>unión temporal infohc 2023</v>
          </cell>
          <cell r="E2779">
            <v>901782478</v>
          </cell>
          <cell r="F2779" t="str">
            <v>JURIDICA</v>
          </cell>
          <cell r="H2779" t="str">
            <v>JAROSLAV MARLEN LOPEZ CHAVEZ;OSCAR FABIAN RAMIREZ TORRES</v>
          </cell>
          <cell r="I2779" t="str">
            <v>51957159;1019020584</v>
          </cell>
          <cell r="J2779" t="str">
            <v>OFICINA DE TECNOLOGIA E INFORMATICA;GRUPO DE TRABAJO DE INFORMATICA FORENSE Y SEGURIDAD DIGITAL</v>
          </cell>
          <cell r="K2779" t="str">
            <v>OFICINA DE TECNOLOGIA E INFORMATICA;OFICINA DE TECNOLOGIA E INFORMATICA</v>
          </cell>
          <cell r="L2779" t="str">
            <v>OFICINA DE TECNOLOGIA E INFORMATICA;OFICINA DE TECNOLOGIA E INFORMATICA</v>
          </cell>
          <cell r="N2779" t="str">
            <v>SIC 39</v>
          </cell>
          <cell r="O2779" t="str">
            <v>LICITACION PUBLICA</v>
          </cell>
          <cell r="P2779" t="str">
            <v>PRESTACION DE SERVICIOS</v>
          </cell>
          <cell r="Q2779" t="str">
            <v>PRESTACION DE SERVICIOS</v>
          </cell>
          <cell r="R2779" t="str">
            <v xml:space="preserve">Prestar los servicios técnicos de nivel I, II y servicios especializados de nivel III, para la administración, gestión, soporte y mantenimiento de la infraestructura tecnológica que permita la correcta operación de los servicios informáticos de la Superintendencia de Industria y Comercio. </v>
          </cell>
          <cell r="S2779">
            <v>45280</v>
          </cell>
          <cell r="T2779">
            <v>46203</v>
          </cell>
          <cell r="U2779">
            <v>46203</v>
          </cell>
          <cell r="V2779">
            <v>13389451265</v>
          </cell>
          <cell r="W2779">
            <v>13389451265</v>
          </cell>
        </row>
        <row r="2780">
          <cell r="A2780">
            <v>2779</v>
          </cell>
          <cell r="C2780" t="str">
            <v>DATASERVICIOS &amp; COMUNICACIONES SAS</v>
          </cell>
          <cell r="E2780">
            <v>900834719</v>
          </cell>
          <cell r="F2780" t="str">
            <v>JURIDICA</v>
          </cell>
          <cell r="H2780" t="str">
            <v>JAROSLAV MARLEN LOPEZ CHAVEZ</v>
          </cell>
          <cell r="I2780">
            <v>51957159</v>
          </cell>
          <cell r="J2780" t="str">
            <v>OFICINA DE TECNOLOGIA E INFORMATICA</v>
          </cell>
          <cell r="K2780" t="str">
            <v>OFICINA DE TECNOLOGIA E INFORMATICA</v>
          </cell>
          <cell r="L2780" t="str">
            <v>OFICINA DE TECNOLOGIA E INFORMATICA</v>
          </cell>
          <cell r="N2780" t="str">
            <v>SIC 58</v>
          </cell>
          <cell r="O2780" t="str">
            <v>MINIMA CUANTIA</v>
          </cell>
          <cell r="P2780" t="str">
            <v>COMPRAVENTA</v>
          </cell>
          <cell r="Q2780" t="str">
            <v>COMPRAVENTA</v>
          </cell>
          <cell r="R2780" t="str">
            <v xml:space="preserve">Adquisición de elementos y/o accesorios para equipos de cómputo de la Red Nacional de Protección al Consumidor de la Superintendencia de Industria y Comercio </v>
          </cell>
          <cell r="S2780">
            <v>45281</v>
          </cell>
          <cell r="T2780">
            <v>45291</v>
          </cell>
          <cell r="U2780">
            <v>45291</v>
          </cell>
          <cell r="V2780">
            <v>20000000</v>
          </cell>
          <cell r="W2780">
            <v>20000000</v>
          </cell>
        </row>
        <row r="2781">
          <cell r="A2781">
            <v>2780</v>
          </cell>
          <cell r="C2781" t="str">
            <v>QUESTEL-ORBIT, INCORPORADA</v>
          </cell>
          <cell r="E2781" t="str">
            <v>52-1212973</v>
          </cell>
          <cell r="F2781" t="str">
            <v>JURIDICA</v>
          </cell>
          <cell r="H2781" t="str">
            <v>LUIS ANTONIO SILVA RUBIO</v>
          </cell>
          <cell r="I2781">
            <v>14320276</v>
          </cell>
          <cell r="J2781" t="str">
            <v>GRUPO DE TRABAJO DE CENTRO DE INFORMACION TECNOLOGICA Y APOYO A LA GESTION DE LA PROPIEDAD INDUSTRIAL CIGEPI</v>
          </cell>
          <cell r="K2781" t="str">
            <v>DELEGATURA PARA LA PROPIEDAD INDUSTRIAL</v>
          </cell>
          <cell r="L2781" t="str">
            <v>DELEGATURA PARA LA PROPIEDAD INDUSTRIAL</v>
          </cell>
          <cell r="O2781" t="str">
            <v>CONTRATACION DIRECTA</v>
          </cell>
          <cell r="P2781" t="str">
            <v>SUSCRIPCION</v>
          </cell>
          <cell r="Q2781" t="str">
            <v>SUSCRIPCION</v>
          </cell>
          <cell r="R2781" t="str">
            <v xml:space="preserve">Realizar la suscripción a una cuenta de acceso a la plataforma del software ORBIT, como herramienta de apoyo para la toma de decisiones al interior del Grupo de Trabajo del Centro de Información Tecnológica y Apoyo a la Gestión de la Propiedad Industrial - CIGEPI de la Superintendencia de Industria y Comercio. </v>
          </cell>
          <cell r="S2781">
            <v>45282</v>
          </cell>
          <cell r="T2781">
            <v>45291</v>
          </cell>
          <cell r="U2781">
            <v>45291</v>
          </cell>
          <cell r="V2781">
            <v>89500000</v>
          </cell>
          <cell r="W2781">
            <v>89500000</v>
          </cell>
        </row>
        <row r="2782">
          <cell r="A2782">
            <v>2781</v>
          </cell>
          <cell r="C2782" t="str">
            <v>UT SIC DATASEC WEXLER 2023</v>
          </cell>
          <cell r="E2782">
            <v>901783899</v>
          </cell>
          <cell r="F2782" t="str">
            <v>JURIDICA</v>
          </cell>
          <cell r="H2782" t="str">
            <v>LUIS EDUAR CUESTA TAUTIVA;OSCAR FABIAN RAMIREZ TORRES</v>
          </cell>
          <cell r="I2782" t="str">
            <v>79818272;1019020584</v>
          </cell>
          <cell r="J2782" t="str">
            <v>GRUPO DE TRABAJO DE SERVICIOS TECNOLOGICOS;GRUPO DE TRABAJO DE INFORMATICA FORENSE Y SEGURIDAD DIGITAL</v>
          </cell>
          <cell r="K2782" t="str">
            <v>OFICINA DE TECNOLOGIA E INFORMATICA;OFICINA DE TECNOLOGIA E INFORMATICA</v>
          </cell>
          <cell r="L2782" t="str">
            <v>OFICINA DE TECNOLOGIA E INFORMATICA;OFICINA DE TECNOLOGIA E INFORMATICA</v>
          </cell>
          <cell r="N2782" t="str">
            <v>SIC 53</v>
          </cell>
          <cell r="O2782" t="str">
            <v>SELECCIÓN ABREVIADA</v>
          </cell>
          <cell r="P2782" t="str">
            <v>SUBASTA INVERSA</v>
          </cell>
          <cell r="Q2782" t="str">
            <v>COMPRAVENTA</v>
          </cell>
          <cell r="R2782" t="str">
            <v>Renovación del licenciamiento y soporte para las plataformas tecnológicas especializadas de la Superintendencia de Industria y Comercio.</v>
          </cell>
          <cell r="S2782">
            <v>45286</v>
          </cell>
          <cell r="T2782">
            <v>45291</v>
          </cell>
          <cell r="U2782">
            <v>45291</v>
          </cell>
          <cell r="V2782">
            <v>1034900000</v>
          </cell>
          <cell r="W2782">
            <v>1034900000</v>
          </cell>
        </row>
        <row r="2783">
          <cell r="A2783">
            <v>2782</v>
          </cell>
          <cell r="C2783" t="str">
            <v>DATA INTEGRAL</v>
          </cell>
          <cell r="E2783">
            <v>901052834</v>
          </cell>
          <cell r="F2783" t="str">
            <v>JURIDICA</v>
          </cell>
          <cell r="H2783" t="str">
            <v>LUIS EDUAR CUESTA TAUTIVA;OSCAR FABIAN RAMIREZ TORRES</v>
          </cell>
          <cell r="I2783" t="str">
            <v>79818272;1019020584</v>
          </cell>
          <cell r="J2783" t="str">
            <v>GRUPO DE TRABAJO DE SERVICIOS TECNOLOGICOS;GRUPO DE TRABAJO DE INFORMATICA FORENSE Y SEGURIDAD DIGITAL</v>
          </cell>
          <cell r="K2783" t="str">
            <v>OFICINA DE TECNOLOGIA E INFORMATICA;OFICINA DE TECNOLOGIA E INFORMATICA</v>
          </cell>
          <cell r="L2783" t="str">
            <v>OFICINA DE TECNOLOGIA E INFORMATICA;OFICINA DE TECNOLOGIA E INFORMATICA</v>
          </cell>
          <cell r="N2783" t="str">
            <v>SIC 53</v>
          </cell>
          <cell r="O2783" t="str">
            <v>SELECCIÓN ABREVIADA</v>
          </cell>
          <cell r="P2783" t="str">
            <v>SUBASTA INVERSA</v>
          </cell>
          <cell r="Q2783" t="str">
            <v>COMPRAVENTA</v>
          </cell>
          <cell r="R2783" t="str">
            <v>Renovación del licenciamiento y soporte para las plataformas tecnológicas especializadas de la Superintendencia de Industria y Comercio.</v>
          </cell>
          <cell r="S2783">
            <v>45282</v>
          </cell>
          <cell r="T2783">
            <v>45291</v>
          </cell>
          <cell r="U2783">
            <v>45291</v>
          </cell>
          <cell r="V2783">
            <v>177078400</v>
          </cell>
          <cell r="W2783">
            <v>177078400</v>
          </cell>
        </row>
        <row r="2784">
          <cell r="A2784">
            <v>2783</v>
          </cell>
          <cell r="C2784" t="str">
            <v>TSP TECHNOLOGY SOLUTIONS PROVIDER</v>
          </cell>
          <cell r="E2784">
            <v>830047146</v>
          </cell>
          <cell r="F2784" t="str">
            <v>JURIDICA</v>
          </cell>
          <cell r="H2784" t="str">
            <v>LUIS EDUAR CUESTA TAUTIVA;OSCAR FABIAN RAMIREZ TORRES</v>
          </cell>
          <cell r="I2784" t="str">
            <v>79818272;1019020584</v>
          </cell>
          <cell r="J2784" t="str">
            <v>GRUPO DE TRABAJO DE SERVICIOS TECNOLOGICOS;GRUPO DE TRABAJO DE INFORMATICA FORENSE Y SEGURIDAD DIGITAL</v>
          </cell>
          <cell r="K2784" t="str">
            <v>OFICINA DE TECNOLOGIA E INFORMATICA;OFICINA DE TECNOLOGIA E INFORMATICA</v>
          </cell>
          <cell r="L2784" t="str">
            <v>OFICINA DE TECNOLOGIA E INFORMATICA;OFICINA DE TECNOLOGIA E INFORMATICA</v>
          </cell>
          <cell r="N2784" t="str">
            <v>SIC 53</v>
          </cell>
          <cell r="O2784" t="str">
            <v>SELECCIÓN ABREVIADA</v>
          </cell>
          <cell r="P2784" t="str">
            <v>SUBASTA INVERSA</v>
          </cell>
          <cell r="Q2784" t="str">
            <v>COMPRAVENTA</v>
          </cell>
          <cell r="R2784" t="str">
            <v>Renovación del licenciamiento y soporte para las plataformas tecnológicas especializadas de la Superintendencia de Industria y Comercio.</v>
          </cell>
          <cell r="S2784">
            <v>45282</v>
          </cell>
          <cell r="T2784">
            <v>45291</v>
          </cell>
          <cell r="U2784">
            <v>45291</v>
          </cell>
          <cell r="V2784">
            <v>42115000</v>
          </cell>
          <cell r="W2784">
            <v>42115000</v>
          </cell>
        </row>
        <row r="2785">
          <cell r="A2785">
            <v>2784</v>
          </cell>
          <cell r="C2785" t="str">
            <v>Heimcore SAS</v>
          </cell>
          <cell r="E2785">
            <v>900425697</v>
          </cell>
          <cell r="F2785" t="str">
            <v>JURIDICA</v>
          </cell>
          <cell r="H2785" t="str">
            <v>LUIS EDUAR CUESTA TAUTIVA;OSCAR FABIAN RAMIREZ TORRES</v>
          </cell>
          <cell r="I2785" t="str">
            <v>79818272;1019020584</v>
          </cell>
          <cell r="J2785" t="str">
            <v>GRUPO DE TRABAJO DE SERVICIOS TECNOLOGICOS;GRUPO DE TRABAJO DE INFORMATICA FORENSE Y SEGURIDAD DIGITAL</v>
          </cell>
          <cell r="K2785" t="str">
            <v>OFICINA DE TECNOLOGIA E INFORMATICA;OFICINA DE TECNOLOGIA E INFORMATICA</v>
          </cell>
          <cell r="L2785" t="str">
            <v>OFICINA DE TECNOLOGIA E INFORMATICA;OFICINA DE TECNOLOGIA E INFORMATICA</v>
          </cell>
          <cell r="N2785" t="str">
            <v>SIC 53</v>
          </cell>
          <cell r="O2785" t="str">
            <v>SELECCIÓN ABREVIADA</v>
          </cell>
          <cell r="P2785" t="str">
            <v>SUBASTA INVERSA</v>
          </cell>
          <cell r="Q2785" t="str">
            <v>COMPRAVENTA</v>
          </cell>
          <cell r="R2785" t="str">
            <v>Renovación del licenciamiento y soporte para las plataformas tecnológicas especializadas de la Superintendencia de Industria y Comercio.</v>
          </cell>
          <cell r="S2785">
            <v>45282</v>
          </cell>
          <cell r="T2785">
            <v>45291</v>
          </cell>
          <cell r="U2785">
            <v>45291</v>
          </cell>
          <cell r="V2785">
            <v>397846065</v>
          </cell>
          <cell r="W2785">
            <v>397846065</v>
          </cell>
        </row>
        <row r="2786">
          <cell r="A2786">
            <v>2785</v>
          </cell>
          <cell r="C2786" t="str">
            <v>INTEXUS S.A.S</v>
          </cell>
          <cell r="E2786">
            <v>830032436</v>
          </cell>
          <cell r="F2786" t="str">
            <v>JURIDICA</v>
          </cell>
          <cell r="H2786" t="str">
            <v>Heliana Eugenia Gomez Piza</v>
          </cell>
          <cell r="I2786">
            <v>53050262</v>
          </cell>
          <cell r="J2786" t="str">
            <v>GRUPO DE TRABAJO DE SERVICIOS ADMINISTRATIVOS Y RECURSOS FISICOS</v>
          </cell>
          <cell r="K2786" t="str">
            <v>DIRECCION ADMINISTRATIVA</v>
          </cell>
          <cell r="L2786" t="str">
            <v>SECRETARIA GENERAL</v>
          </cell>
          <cell r="N2786" t="str">
            <v>SIC 60</v>
          </cell>
          <cell r="O2786" t="str">
            <v>MINIMA CUANTIA</v>
          </cell>
          <cell r="P2786" t="str">
            <v>COMPRAVENTA</v>
          </cell>
          <cell r="Q2786" t="str">
            <v>COMPRAVENTA</v>
          </cell>
          <cell r="R2786" t="str">
            <v xml:space="preserve">Adquisición de una impresora de carné y de los insumos necesarios para realizar la carnetización de funcionarios y contratistas de la Superintendencia de Industria y Comercio. </v>
          </cell>
          <cell r="S2786">
            <v>45286</v>
          </cell>
          <cell r="T2786">
            <v>45291</v>
          </cell>
          <cell r="U2786">
            <v>45291</v>
          </cell>
          <cell r="V2786">
            <v>27165558</v>
          </cell>
          <cell r="W2786">
            <v>27165558</v>
          </cell>
        </row>
        <row r="2787">
          <cell r="A2787">
            <v>2786</v>
          </cell>
          <cell r="C2787" t="str">
            <v xml:space="preserve">JARGU  S.A. CORREDORES DE SGUROS </v>
          </cell>
          <cell r="E2787">
            <v>800018165</v>
          </cell>
          <cell r="F2787" t="str">
            <v>JURIDICA</v>
          </cell>
          <cell r="H2787" t="str">
            <v>Heliana Eugenia Gomez Piza</v>
          </cell>
          <cell r="I2787">
            <v>53050262</v>
          </cell>
          <cell r="J2787" t="str">
            <v>GRUPO DE TRABAJO DE SERVICIOS ADMINISTRATIVOS Y RECURSOS FISICOS</v>
          </cell>
          <cell r="K2787" t="str">
            <v>DIRECCION ADMINISTRATIVA</v>
          </cell>
          <cell r="L2787" t="str">
            <v>SECRETARIA GENERAL</v>
          </cell>
          <cell r="N2787" t="str">
            <v>SIC 41</v>
          </cell>
          <cell r="O2787" t="str">
            <v>CONCURSO DE MERITOS</v>
          </cell>
          <cell r="P2787" t="str">
            <v>PRESTACION DE SERVICIOS</v>
          </cell>
          <cell r="Q2787" t="str">
            <v>PRESTACION DE SERVICIOS</v>
          </cell>
          <cell r="R2787" t="str">
            <v xml:space="preserve">PRESTAR LOS SERVICIOS DE INTERMEDIACIÓN DE SEGUROS A TRAVÉS DE UN CORREDOR DE SEGUROS, PARA ASESORAR EN EL DISEÑO, CONTRATACIÓN, MANEJO Y ADMINISTRACIÓN DEL PROGRAMA DE SEGUROS PARA LAS PÓLIZAS QUE AMPAREN LA COBERTURA DEL RIESGO DE LOS BIENES E INTERESES PATRIMONIALES DE LA SUPERINTENDENCIA DE INDUSTRIA Y COMERCIO, COMO DE AQUELLOS POR LOS CUALES SEA O FUERE LEGALMENTE RESPONSABLE </v>
          </cell>
          <cell r="S2787">
            <v>45288</v>
          </cell>
          <cell r="T2787">
            <v>45653</v>
          </cell>
          <cell r="U2787">
            <v>45653</v>
          </cell>
          <cell r="V2787">
            <v>0</v>
          </cell>
          <cell r="W2787">
            <v>0</v>
          </cell>
        </row>
        <row r="2788">
          <cell r="A2788">
            <v>2787</v>
          </cell>
          <cell r="C2788" t="str">
            <v>HARDWARE ASESORIAS SOFTWARE LTDA</v>
          </cell>
          <cell r="E2788">
            <v>804000673</v>
          </cell>
          <cell r="F2788" t="str">
            <v>JURIDICA</v>
          </cell>
          <cell r="H2788" t="str">
            <v>LUIS EDUAR CUESTA TAUTIVA;JAROSLAV MARLEN LOPEZ CHAVEZ</v>
          </cell>
          <cell r="I2788" t="str">
            <v>79818272;51957159</v>
          </cell>
          <cell r="J2788" t="str">
            <v>GRUPO DE TRABAJO DE SERVICIOS TECNOLOGICOS;OFICINA DE TECNOLOGIA E INFORMATICA</v>
          </cell>
          <cell r="K2788" t="str">
            <v>OFICINA DE TECNOLOGIA E INFORMATICA;OFICINA DE TECNOLOGIA E INFORMATICA</v>
          </cell>
          <cell r="L2788" t="str">
            <v>OFICINA DE TECNOLOGIA E INFORMATICA;OFICINA DE TECNOLOGIA E INFORMATICA</v>
          </cell>
          <cell r="N2788">
            <v>123338</v>
          </cell>
          <cell r="O2788" t="str">
            <v>SELECCIÓN ABREVIADA</v>
          </cell>
          <cell r="P2788" t="str">
            <v>ACUERDO MARCO DE PRECIOS</v>
          </cell>
          <cell r="Q2788" t="str">
            <v>PRESTACION DE SERVICIOS</v>
          </cell>
          <cell r="R2788" t="str">
            <v>Contratar los servicios de alquiler de equipos de cómputo, equipos de impresión y escaneo para la Superintendencia de Industria y Comercio. (LOTE 18 - DESKTOP ESCRITORIO - IMPRESIÓN)</v>
          </cell>
          <cell r="S2788">
            <v>45287</v>
          </cell>
          <cell r="T2788">
            <v>46081</v>
          </cell>
          <cell r="U2788">
            <v>46081</v>
          </cell>
          <cell r="V2788">
            <v>383784615.19999999</v>
          </cell>
          <cell r="W2788">
            <v>369570370.19</v>
          </cell>
          <cell r="Y2788">
            <v>45309</v>
          </cell>
          <cell r="Z2788" t="str">
            <v>REDUCCION</v>
          </cell>
          <cell r="AB2788">
            <v>-14214245.01</v>
          </cell>
        </row>
        <row r="2789">
          <cell r="A2789">
            <v>2788</v>
          </cell>
          <cell r="C2789" t="str">
            <v>SUMIMAS S.A.S</v>
          </cell>
          <cell r="E2789">
            <v>830001338</v>
          </cell>
          <cell r="F2789" t="str">
            <v>JURIDICA</v>
          </cell>
          <cell r="H2789" t="str">
            <v>LUIS EDUAR CUESTA TAUTIVA;JAROSLAV MARLEN LOPEZ CHAVEZ</v>
          </cell>
          <cell r="I2789" t="str">
            <v>79818272;51957159</v>
          </cell>
          <cell r="J2789" t="str">
            <v>GRUPO DE TRABAJO DE SERVICIOS TECNOLOGICOS;OFICINA DE TECNOLOGIA E INFORMATICA</v>
          </cell>
          <cell r="K2789" t="str">
            <v>OFICINA DE TECNOLOGIA E INFORMATICA;OFICINA DE TECNOLOGIA E INFORMATICA</v>
          </cell>
          <cell r="L2789" t="str">
            <v>OFICINA DE TECNOLOGIA E INFORMATICA;OFICINA DE TECNOLOGIA E INFORMATICA</v>
          </cell>
          <cell r="N2789">
            <v>123337</v>
          </cell>
          <cell r="O2789" t="str">
            <v>SELECCIÓN ABREVIADA</v>
          </cell>
          <cell r="P2789" t="str">
            <v>ACUERDO MARCO DE PRECIOS</v>
          </cell>
          <cell r="Q2789" t="str">
            <v>PRESTACION DE SERVICIOS</v>
          </cell>
          <cell r="R2789" t="str">
            <v>Contratar los servicios de alquiler de equipos de cómputo, equipos de impresión y escaneo para la Superintendencia de Industria y Comercio. (LOTE 19 - DESKTOP ESCRITORIO - ESCÁNER)</v>
          </cell>
          <cell r="S2789">
            <v>45287</v>
          </cell>
          <cell r="T2789">
            <v>46081</v>
          </cell>
          <cell r="U2789">
            <v>46081</v>
          </cell>
          <cell r="V2789">
            <v>100798810.26000001</v>
          </cell>
          <cell r="W2789">
            <v>98364195.300000012</v>
          </cell>
          <cell r="Y2789">
            <v>45309</v>
          </cell>
          <cell r="Z2789" t="str">
            <v>REDUCCION</v>
          </cell>
          <cell r="AB2789">
            <v>-2434614.96</v>
          </cell>
        </row>
        <row r="2790">
          <cell r="A2790">
            <v>2789</v>
          </cell>
          <cell r="C2790" t="str">
            <v>COLSOF S.A.S</v>
          </cell>
          <cell r="E2790">
            <v>800015583</v>
          </cell>
          <cell r="F2790" t="str">
            <v>JURIDICA</v>
          </cell>
          <cell r="H2790" t="str">
            <v>LUIS EDUAR CUESTA TAUTIVA;JAROSLAV MARLEN LOPEZ CHAVEZ</v>
          </cell>
          <cell r="I2790" t="str">
            <v>79818272;51957159</v>
          </cell>
          <cell r="J2790" t="str">
            <v>GRUPO DE TRABAJO DE SERVICIOS TECNOLOGICOS;OFICINA DE TECNOLOGIA E INFORMATICA</v>
          </cell>
          <cell r="K2790" t="str">
            <v>OFICINA DE TECNOLOGIA E INFORMATICA;OFICINA DE TECNOLOGIA E INFORMATICA</v>
          </cell>
          <cell r="L2790" t="str">
            <v>OFICINA DE TECNOLOGIA E INFORMATICA;OFICINA DE TECNOLOGIA E INFORMATICA</v>
          </cell>
          <cell r="N2790">
            <v>123336</v>
          </cell>
          <cell r="O2790" t="str">
            <v>SELECCIÓN ABREVIADA</v>
          </cell>
          <cell r="P2790" t="str">
            <v>ACUERDO MARCO DE PRECIOS</v>
          </cell>
          <cell r="Q2790" t="str">
            <v>PRESTACION DE SERVICIOS</v>
          </cell>
          <cell r="R2790" t="str">
            <v>Contratar los servicios de alquiler de equipos de cómputo, equipos de impresión y escaneo para la Superintendencia de Industria y Comercio. (Lote 15 - DESKTOP ESCRITORIO - COMPUTO CORPORATIVO)</v>
          </cell>
          <cell r="S2790">
            <v>45287</v>
          </cell>
          <cell r="T2790">
            <v>46081</v>
          </cell>
          <cell r="U2790">
            <v>46081</v>
          </cell>
          <cell r="V2790">
            <v>309228641.19</v>
          </cell>
          <cell r="W2790">
            <v>297933310.51999998</v>
          </cell>
          <cell r="Y2790">
            <v>45309</v>
          </cell>
          <cell r="Z2790" t="str">
            <v>REDUCCION</v>
          </cell>
          <cell r="AB2790">
            <v>-11295330.67</v>
          </cell>
        </row>
        <row r="2791">
          <cell r="A2791">
            <v>2790</v>
          </cell>
          <cell r="C2791" t="str">
            <v>COMUNICACIÓN CELULAR SA COMCEL SA</v>
          </cell>
          <cell r="E2791">
            <v>800153993</v>
          </cell>
          <cell r="F2791" t="str">
            <v>JURIDICA</v>
          </cell>
          <cell r="H2791" t="str">
            <v>Heliana Eugenia Gomez Piza</v>
          </cell>
          <cell r="I2791">
            <v>53050262</v>
          </cell>
          <cell r="J2791" t="str">
            <v>GRUPO DE TRABAJO DE SERVICIOS ADMINISTRATIVOS Y RECURSOS FISICOS</v>
          </cell>
          <cell r="K2791" t="str">
            <v>DIRECCION ADMINISTRATIVA</v>
          </cell>
          <cell r="L2791" t="str">
            <v>SECRETARIA GENERAL</v>
          </cell>
          <cell r="N2791" t="str">
            <v>SIC 61</v>
          </cell>
          <cell r="O2791" t="str">
            <v>MINIMA CUANTIA</v>
          </cell>
          <cell r="P2791" t="str">
            <v>SUSCRIPCION</v>
          </cell>
          <cell r="Q2791" t="str">
            <v>SUSCRIPCION</v>
          </cell>
          <cell r="R2791" t="str">
            <v xml:space="preserve">Contratar la suscripción al servicio de televisión para las diferentes dependencias de la Superintendencia de Industria y Comercio </v>
          </cell>
          <cell r="S2791">
            <v>45289</v>
          </cell>
          <cell r="T2791">
            <v>45291</v>
          </cell>
          <cell r="U2791">
            <v>45306</v>
          </cell>
          <cell r="V2791">
            <v>7248000</v>
          </cell>
          <cell r="W2791">
            <v>7248000</v>
          </cell>
          <cell r="Y2791">
            <v>45289</v>
          </cell>
          <cell r="Z2791" t="str">
            <v>PRORROGA</v>
          </cell>
          <cell r="AA2791">
            <v>15</v>
          </cell>
        </row>
        <row r="2792">
          <cell r="A2792">
            <v>2791</v>
          </cell>
          <cell r="C2792" t="str">
            <v>CONSORCIO JASAF -MANTENIMIENTO LOCATIVO</v>
          </cell>
          <cell r="E2792">
            <v>901784663</v>
          </cell>
          <cell r="F2792" t="str">
            <v>JURIDICA</v>
          </cell>
          <cell r="H2792" t="str">
            <v>Heliana Eugenia Gomez Piza</v>
          </cell>
          <cell r="I2792">
            <v>53050262</v>
          </cell>
          <cell r="J2792" t="str">
            <v>GRUPO DE TRABAJO DE SERVICIOS ADMINISTRATIVOS Y RECURSOS FISICOS</v>
          </cell>
          <cell r="K2792" t="str">
            <v>DIRECCION ADMINISTRATIVA</v>
          </cell>
          <cell r="L2792" t="str">
            <v>SECRETARIA GENERAL</v>
          </cell>
          <cell r="N2792" t="str">
            <v>SIC 54</v>
          </cell>
          <cell r="O2792" t="str">
            <v>SELECCIÓN ABREVIADA</v>
          </cell>
          <cell r="P2792" t="str">
            <v>MENOR CUANTIA</v>
          </cell>
          <cell r="Q2792" t="str">
            <v>OBRA</v>
          </cell>
          <cell r="R2792" t="str">
            <v xml:space="preserve">Realizar por el sistema de precios unitarios sin formula de ajuste y a monto agotable, las obras para el mantenimiento locativo de las instalaciones donde actualmente están ubicadas las áreas de trabajo de la Superintendencia de Industria y Comercio en todo el territorio nacional, incluyendo el suministro de materiales y mano de obra </v>
          </cell>
          <cell r="S2792">
            <v>45288</v>
          </cell>
          <cell r="T2792">
            <v>45626</v>
          </cell>
          <cell r="U2792">
            <v>45626</v>
          </cell>
          <cell r="V2792">
            <v>316131094</v>
          </cell>
          <cell r="W2792">
            <v>316131094</v>
          </cell>
        </row>
        <row r="2793">
          <cell r="A2793" t="str">
            <v>2242 - II</v>
          </cell>
          <cell r="B2793" t="str">
            <v>23-408514--2</v>
          </cell>
          <cell r="C2793" t="str">
            <v>MICHAEL GALLARDO TORNE</v>
          </cell>
          <cell r="D2793">
            <v>1063957933</v>
          </cell>
          <cell r="F2793" t="str">
            <v>NATURAL</v>
          </cell>
          <cell r="G2793" t="str">
            <v>Hombre</v>
          </cell>
          <cell r="H2793" t="str">
            <v xml:space="preserve">Alfonso Jose Cabarcas Mejia </v>
          </cell>
          <cell r="I2793">
            <v>92125870</v>
          </cell>
          <cell r="J2793" t="str">
            <v>GRUPO DE TRABAJO DE APOYO A LA RED NACIONAL DE PROTECCION AL CONSUMIDOR</v>
          </cell>
          <cell r="K2793" t="str">
            <v>DELEGATURA PARA LA PROTECCION DEL CONSUMIDOR</v>
          </cell>
          <cell r="L2793" t="str">
            <v>DELEGATURA PARA LA PROTECCION DEL CONSUMIDOR</v>
          </cell>
          <cell r="M2793" t="str">
            <v>SULLY MORENO</v>
          </cell>
          <cell r="O2793" t="str">
            <v>CONTRATACION DIRECTA</v>
          </cell>
          <cell r="P2793" t="str">
            <v>PRESTACION DE SERVICIOS</v>
          </cell>
          <cell r="Q2793" t="str">
            <v>PRESTACION DE SERVICIOS PROFESIONALES Y DE APOYO A LA GESTION</v>
          </cell>
          <cell r="R2793" t="str">
            <v xml:space="preserve">Prestación de servicios profesionales para apoyar al Grupo de Trabajo de Apoyo a la Red Nacional de Protección al Consumidor, en asuntos jurídicos en Casas del Consumidor y los programas en materia de protección al consumidor a cargo de la RNPC. </v>
          </cell>
          <cell r="S2793">
            <v>45182</v>
          </cell>
          <cell r="T2793" t="str">
            <v>15/12/2023</v>
          </cell>
          <cell r="U2793">
            <v>45275</v>
          </cell>
          <cell r="V2793">
            <v>13950000</v>
          </cell>
          <cell r="W2793">
            <v>13950000</v>
          </cell>
          <cell r="X2793">
            <v>4500000</v>
          </cell>
        </row>
        <row r="2794">
          <cell r="V2794" t="str">
            <v>TOTAL ADJUDICADO</v>
          </cell>
          <cell r="W2794">
            <v>160162840709.65002</v>
          </cell>
          <cell r="X2794">
            <v>1</v>
          </cell>
        </row>
        <row r="2795">
          <cell r="V2795" t="str">
            <v>ADJUDICADO TVEC</v>
          </cell>
          <cell r="W2795">
            <v>29290178798.900005</v>
          </cell>
          <cell r="X2795">
            <v>0.18290000000000001</v>
          </cell>
        </row>
        <row r="2797">
          <cell r="V2797" t="str">
            <v>TOTAL ADJUDICADO</v>
          </cell>
          <cell r="W2797">
            <v>160162840709.65002</v>
          </cell>
          <cell r="X2797">
            <v>1</v>
          </cell>
        </row>
        <row r="2798">
          <cell r="V2798" t="str">
            <v>ADJUDICADO TVEC</v>
          </cell>
          <cell r="W2798">
            <v>29290178798.900005</v>
          </cell>
          <cell r="X2798">
            <v>0.18290000000000001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5839D-FB77-4798-926D-9A4F5F7A37E4}">
  <dimension ref="B1:P2748"/>
  <sheetViews>
    <sheetView tabSelected="1" topLeftCell="A3" workbookViewId="0">
      <selection activeCell="J3" sqref="J3"/>
    </sheetView>
  </sheetViews>
  <sheetFormatPr baseColWidth="10" defaultRowHeight="76.5" customHeight="1" x14ac:dyDescent="0.25"/>
  <cols>
    <col min="1" max="1" width="2.28515625" customWidth="1"/>
    <col min="2" max="2" width="11.5703125" bestFit="1" customWidth="1"/>
    <col min="3" max="3" width="30" customWidth="1"/>
    <col min="4" max="4" width="41.5703125" customWidth="1"/>
    <col min="5" max="5" width="13.85546875" style="5" customWidth="1"/>
    <col min="6" max="6" width="14" style="5" customWidth="1"/>
    <col min="7" max="7" width="13.7109375" style="5" customWidth="1"/>
    <col min="8" max="9" width="18.5703125" style="6" bestFit="1" customWidth="1"/>
    <col min="10" max="11" width="17.5703125" style="7" bestFit="1" customWidth="1"/>
    <col min="12" max="12" width="17.140625" customWidth="1"/>
    <col min="13" max="13" width="29.42578125" customWidth="1"/>
    <col min="14" max="14" width="16" style="14" customWidth="1"/>
    <col min="15" max="15" width="16.5703125" style="14" customWidth="1"/>
  </cols>
  <sheetData>
    <row r="1" spans="2:16" ht="15" x14ac:dyDescent="0.25"/>
    <row r="2" spans="2:16" ht="15" x14ac:dyDescent="0.25">
      <c r="B2" s="17">
        <v>2023</v>
      </c>
      <c r="C2" s="17"/>
      <c r="D2" s="17"/>
      <c r="E2" s="17"/>
      <c r="F2" s="17"/>
      <c r="G2" s="17"/>
      <c r="H2" s="17"/>
      <c r="I2" s="17"/>
      <c r="J2" s="17"/>
      <c r="K2" s="17"/>
      <c r="L2" s="17"/>
      <c r="M2" s="17"/>
      <c r="N2" s="17"/>
      <c r="O2" s="17"/>
    </row>
    <row r="3" spans="2:16" s="1" customFormat="1" ht="38.25" x14ac:dyDescent="0.25">
      <c r="B3" s="2" t="s">
        <v>0</v>
      </c>
      <c r="C3" s="2" t="s">
        <v>1</v>
      </c>
      <c r="D3" s="2" t="s">
        <v>2</v>
      </c>
      <c r="E3" s="3" t="s">
        <v>3</v>
      </c>
      <c r="F3" s="3" t="s">
        <v>368</v>
      </c>
      <c r="G3" s="3" t="s">
        <v>4</v>
      </c>
      <c r="H3" s="4" t="s">
        <v>5</v>
      </c>
      <c r="I3" s="4" t="s">
        <v>6</v>
      </c>
      <c r="J3" s="4" t="s">
        <v>7</v>
      </c>
      <c r="K3" s="4" t="s">
        <v>8</v>
      </c>
      <c r="L3" s="2" t="s">
        <v>9</v>
      </c>
      <c r="M3" s="2" t="s">
        <v>546</v>
      </c>
      <c r="N3" s="13" t="s">
        <v>10</v>
      </c>
      <c r="O3" s="15" t="s">
        <v>11</v>
      </c>
    </row>
    <row r="4" spans="2:16" ht="76.5" customHeight="1" x14ac:dyDescent="0.25">
      <c r="B4" s="8">
        <v>1</v>
      </c>
      <c r="C4" s="9" t="s">
        <v>858</v>
      </c>
      <c r="D4" s="9" t="s">
        <v>2115</v>
      </c>
      <c r="E4" s="10">
        <v>44932</v>
      </c>
      <c r="F4" s="10">
        <v>45291</v>
      </c>
      <c r="G4" s="10">
        <v>45291</v>
      </c>
      <c r="H4" s="11">
        <v>30000000</v>
      </c>
      <c r="I4" s="11">
        <v>30000000</v>
      </c>
      <c r="J4" s="11">
        <v>15388400</v>
      </c>
      <c r="K4" s="11">
        <v>14611600</v>
      </c>
      <c r="L4" s="12">
        <v>51.294666666666664</v>
      </c>
      <c r="M4" s="9"/>
      <c r="N4" s="8"/>
      <c r="O4" s="16"/>
      <c r="P4" s="18"/>
    </row>
    <row r="5" spans="2:16" ht="76.5" customHeight="1" x14ac:dyDescent="0.25">
      <c r="B5" s="8">
        <v>2</v>
      </c>
      <c r="C5" s="9" t="s">
        <v>859</v>
      </c>
      <c r="D5" s="9" t="s">
        <v>2116</v>
      </c>
      <c r="E5" s="10">
        <v>44930</v>
      </c>
      <c r="F5" s="10">
        <v>45050</v>
      </c>
      <c r="G5" s="10">
        <v>45050</v>
      </c>
      <c r="H5" s="11">
        <v>13989374</v>
      </c>
      <c r="I5" s="11">
        <v>13989374</v>
      </c>
      <c r="J5" s="11">
        <v>13989374</v>
      </c>
      <c r="K5" s="11">
        <v>0</v>
      </c>
      <c r="L5" s="12">
        <v>100</v>
      </c>
      <c r="M5" s="9"/>
      <c r="N5" s="8"/>
      <c r="O5" s="16"/>
      <c r="P5" s="18"/>
    </row>
    <row r="6" spans="2:16" ht="76.5" customHeight="1" x14ac:dyDescent="0.25">
      <c r="B6" s="8">
        <v>3</v>
      </c>
      <c r="C6" s="9" t="s">
        <v>860</v>
      </c>
      <c r="D6" s="9" t="s">
        <v>2116</v>
      </c>
      <c r="E6" s="10">
        <v>44930</v>
      </c>
      <c r="F6" s="10">
        <v>45050</v>
      </c>
      <c r="G6" s="10">
        <v>45050</v>
      </c>
      <c r="H6" s="11">
        <v>13989374</v>
      </c>
      <c r="I6" s="11">
        <v>13989374</v>
      </c>
      <c r="J6" s="11">
        <v>13989374</v>
      </c>
      <c r="K6" s="11">
        <v>0</v>
      </c>
      <c r="L6" s="12">
        <v>100</v>
      </c>
      <c r="M6" s="9"/>
      <c r="N6" s="8"/>
      <c r="O6" s="16"/>
      <c r="P6" s="18"/>
    </row>
    <row r="7" spans="2:16" ht="76.5" customHeight="1" x14ac:dyDescent="0.25">
      <c r="B7" s="8">
        <v>4</v>
      </c>
      <c r="C7" s="9" t="s">
        <v>861</v>
      </c>
      <c r="D7" s="9" t="s">
        <v>2116</v>
      </c>
      <c r="E7" s="10">
        <v>44930</v>
      </c>
      <c r="F7" s="10">
        <v>45050</v>
      </c>
      <c r="G7" s="10">
        <v>45050</v>
      </c>
      <c r="H7" s="11">
        <v>13989374</v>
      </c>
      <c r="I7" s="11">
        <v>13989374</v>
      </c>
      <c r="J7" s="11">
        <v>13989374</v>
      </c>
      <c r="K7" s="11">
        <v>0</v>
      </c>
      <c r="L7" s="12">
        <v>100</v>
      </c>
      <c r="M7" s="9"/>
      <c r="N7" s="8"/>
      <c r="O7" s="16"/>
      <c r="P7" s="18"/>
    </row>
    <row r="8" spans="2:16" ht="76.5" customHeight="1" x14ac:dyDescent="0.25">
      <c r="B8" s="8">
        <v>5</v>
      </c>
      <c r="C8" s="9" t="s">
        <v>862</v>
      </c>
      <c r="D8" s="9" t="s">
        <v>2116</v>
      </c>
      <c r="E8" s="10">
        <v>44930</v>
      </c>
      <c r="F8" s="10">
        <v>45050</v>
      </c>
      <c r="G8" s="10">
        <v>45050</v>
      </c>
      <c r="H8" s="11">
        <v>13989374</v>
      </c>
      <c r="I8" s="11">
        <v>13989374</v>
      </c>
      <c r="J8" s="11">
        <v>13989374</v>
      </c>
      <c r="K8" s="11">
        <v>0</v>
      </c>
      <c r="L8" s="12">
        <v>100</v>
      </c>
      <c r="M8" s="9"/>
      <c r="N8" s="8"/>
      <c r="O8" s="16"/>
      <c r="P8" s="18"/>
    </row>
    <row r="9" spans="2:16" ht="76.5" customHeight="1" x14ac:dyDescent="0.25">
      <c r="B9" s="8">
        <v>6</v>
      </c>
      <c r="C9" s="9" t="s">
        <v>558</v>
      </c>
      <c r="D9" s="9" t="s">
        <v>2117</v>
      </c>
      <c r="E9" s="10">
        <v>44931</v>
      </c>
      <c r="F9" s="10">
        <v>45049</v>
      </c>
      <c r="G9" s="10">
        <v>45111</v>
      </c>
      <c r="H9" s="11">
        <v>14641000</v>
      </c>
      <c r="I9" s="11">
        <v>21901000</v>
      </c>
      <c r="J9" s="11">
        <v>21901000</v>
      </c>
      <c r="K9" s="11">
        <v>0</v>
      </c>
      <c r="L9" s="12">
        <v>100</v>
      </c>
      <c r="M9" s="9" t="str">
        <f>VLOOKUP(B:B,'[1]BASE 2023'!$A:$Z,26,0)</f>
        <v>PLAZO
ADICION Y PRORROGA</v>
      </c>
      <c r="N9" s="8">
        <f>VLOOKUP(B:B,'[1]BASE 2023'!$A:$AA,27,0)</f>
        <v>62</v>
      </c>
      <c r="O9" s="16">
        <f>VLOOKUP(B:B,'[1]BASE 2023'!$A:$AB,28,0)</f>
        <v>7260000</v>
      </c>
      <c r="P9" s="18"/>
    </row>
    <row r="10" spans="2:16" ht="76.5" customHeight="1" x14ac:dyDescent="0.25">
      <c r="B10" s="8">
        <v>7</v>
      </c>
      <c r="C10" s="9" t="s">
        <v>863</v>
      </c>
      <c r="D10" s="9" t="s">
        <v>2118</v>
      </c>
      <c r="E10" s="10">
        <v>44931</v>
      </c>
      <c r="F10" s="10">
        <v>45049</v>
      </c>
      <c r="G10" s="10">
        <v>45111</v>
      </c>
      <c r="H10" s="11">
        <v>14641000</v>
      </c>
      <c r="I10" s="11">
        <v>21901000</v>
      </c>
      <c r="J10" s="11">
        <v>21901000</v>
      </c>
      <c r="K10" s="11">
        <v>0</v>
      </c>
      <c r="L10" s="12">
        <v>100</v>
      </c>
      <c r="M10" s="9" t="str">
        <f>VLOOKUP(B:B,'[1]BASE 2023'!$A:$Z,26,0)</f>
        <v>ACLARACION AL PLAZO
ADICION Y PRORROGA</v>
      </c>
      <c r="N10" s="8">
        <f>VLOOKUP(B:B,'[1]BASE 2023'!$A:$AA,27,0)</f>
        <v>62</v>
      </c>
      <c r="O10" s="16">
        <f>VLOOKUP(B:B,'[1]BASE 2023'!$A:$AB,28,0)</f>
        <v>7260000</v>
      </c>
      <c r="P10" s="18"/>
    </row>
    <row r="11" spans="2:16" ht="76.5" customHeight="1" x14ac:dyDescent="0.25">
      <c r="B11" s="8">
        <v>8</v>
      </c>
      <c r="C11" s="9" t="s">
        <v>24</v>
      </c>
      <c r="D11" s="9" t="s">
        <v>812</v>
      </c>
      <c r="E11" s="10">
        <v>44930</v>
      </c>
      <c r="F11" s="10">
        <v>45049</v>
      </c>
      <c r="G11" s="10">
        <v>45111</v>
      </c>
      <c r="H11" s="11">
        <v>17746667</v>
      </c>
      <c r="I11" s="11">
        <v>26546667</v>
      </c>
      <c r="J11" s="11">
        <v>26546667</v>
      </c>
      <c r="K11" s="11">
        <v>0</v>
      </c>
      <c r="L11" s="12">
        <v>100</v>
      </c>
      <c r="M11" s="9" t="str">
        <f>VLOOKUP(B:B,'[1]BASE 2023'!$A:$Z,26,0)</f>
        <v>ADICION Y PRORROGA</v>
      </c>
      <c r="N11" s="8">
        <f>VLOOKUP(B:B,'[1]BASE 2023'!$A:$AA,27,0)</f>
        <v>62</v>
      </c>
      <c r="O11" s="16">
        <f>VLOOKUP(B:B,'[1]BASE 2023'!$A:$AB,28,0)</f>
        <v>8800000</v>
      </c>
      <c r="P11" s="18"/>
    </row>
    <row r="12" spans="2:16" ht="76.5" customHeight="1" x14ac:dyDescent="0.25">
      <c r="B12" s="8">
        <v>9</v>
      </c>
      <c r="C12" s="9" t="s">
        <v>345</v>
      </c>
      <c r="D12" s="9" t="s">
        <v>2119</v>
      </c>
      <c r="E12" s="10">
        <v>44930</v>
      </c>
      <c r="F12" s="10">
        <v>45049</v>
      </c>
      <c r="G12" s="10">
        <v>45111</v>
      </c>
      <c r="H12" s="11">
        <v>25813333</v>
      </c>
      <c r="I12" s="11">
        <v>38613333</v>
      </c>
      <c r="J12" s="11">
        <v>38613333</v>
      </c>
      <c r="K12" s="11">
        <v>0</v>
      </c>
      <c r="L12" s="12">
        <v>100</v>
      </c>
      <c r="M12" s="9" t="str">
        <f>VLOOKUP(B:B,'[1]BASE 2023'!$A:$Z,26,0)</f>
        <v>ADICION Y PRORROGA</v>
      </c>
      <c r="N12" s="8">
        <f>VLOOKUP(B:B,'[1]BASE 2023'!$A:$AA,27,0)</f>
        <v>62</v>
      </c>
      <c r="O12" s="16">
        <f>VLOOKUP(B:B,'[1]BASE 2023'!$A:$AB,28,0)</f>
        <v>12800000</v>
      </c>
      <c r="P12" s="18"/>
    </row>
    <row r="13" spans="2:16" ht="76.5" customHeight="1" x14ac:dyDescent="0.25">
      <c r="B13" s="8">
        <v>10</v>
      </c>
      <c r="C13" s="9" t="s">
        <v>369</v>
      </c>
      <c r="D13" s="9" t="s">
        <v>2120</v>
      </c>
      <c r="E13" s="10">
        <v>44931</v>
      </c>
      <c r="F13" s="10">
        <v>45050</v>
      </c>
      <c r="G13" s="10">
        <v>45111</v>
      </c>
      <c r="H13" s="11">
        <v>25813333</v>
      </c>
      <c r="I13" s="11">
        <v>38613333</v>
      </c>
      <c r="J13" s="11">
        <v>38613333</v>
      </c>
      <c r="K13" s="11">
        <v>0</v>
      </c>
      <c r="L13" s="12">
        <v>100</v>
      </c>
      <c r="M13" s="9" t="str">
        <f>VLOOKUP(B:B,'[1]BASE 2023'!$A:$Z,26,0)</f>
        <v>ADICION Y PRORROGA</v>
      </c>
      <c r="N13" s="8">
        <f>VLOOKUP(B:B,'[1]BASE 2023'!$A:$AA,27,0)</f>
        <v>61</v>
      </c>
      <c r="O13" s="16">
        <f>VLOOKUP(B:B,'[1]BASE 2023'!$A:$AB,28,0)</f>
        <v>12800000</v>
      </c>
      <c r="P13" s="18"/>
    </row>
    <row r="14" spans="2:16" ht="76.5" customHeight="1" x14ac:dyDescent="0.25">
      <c r="B14" s="8">
        <v>11</v>
      </c>
      <c r="C14" s="9" t="s">
        <v>36</v>
      </c>
      <c r="D14" s="9" t="s">
        <v>2120</v>
      </c>
      <c r="E14" s="10">
        <v>44931</v>
      </c>
      <c r="F14" s="10">
        <v>45050</v>
      </c>
      <c r="G14" s="10">
        <v>45077</v>
      </c>
      <c r="H14" s="11">
        <v>25813333</v>
      </c>
      <c r="I14" s="11">
        <v>31360000</v>
      </c>
      <c r="J14" s="11">
        <v>31360000</v>
      </c>
      <c r="K14" s="11">
        <v>0</v>
      </c>
      <c r="L14" s="12">
        <v>100</v>
      </c>
      <c r="M14" s="9" t="str">
        <f>VLOOKUP(B:B,'[1]BASE 2023'!$A:$Z,26,0)</f>
        <v>ADICION Y PRORROGA
TERMINACION ANTICIPADA</v>
      </c>
      <c r="N14" s="8">
        <f>VLOOKUP(B:B,'[1]BASE 2023'!$A:$AA,27,0)</f>
        <v>27</v>
      </c>
      <c r="O14" s="16">
        <f>VLOOKUP(B:B,'[1]BASE 2023'!$A:$AB,28,0)</f>
        <v>5546667</v>
      </c>
      <c r="P14" s="18"/>
    </row>
    <row r="15" spans="2:16" ht="76.5" customHeight="1" x14ac:dyDescent="0.25">
      <c r="B15" s="8">
        <v>12</v>
      </c>
      <c r="C15" s="9" t="s">
        <v>551</v>
      </c>
      <c r="D15" s="9" t="s">
        <v>813</v>
      </c>
      <c r="E15" s="10">
        <v>44931</v>
      </c>
      <c r="F15" s="10">
        <v>45050</v>
      </c>
      <c r="G15" s="10">
        <v>45111</v>
      </c>
      <c r="H15" s="11">
        <v>29846667</v>
      </c>
      <c r="I15" s="11">
        <v>44646667</v>
      </c>
      <c r="J15" s="11">
        <v>44646667</v>
      </c>
      <c r="K15" s="11">
        <v>0</v>
      </c>
      <c r="L15" s="12">
        <v>100</v>
      </c>
      <c r="M15" s="9" t="str">
        <f>VLOOKUP(B:B,'[1]BASE 2023'!$A:$Z,26,0)</f>
        <v>ADICION Y PRORROGA</v>
      </c>
      <c r="N15" s="8">
        <f>VLOOKUP(B:B,'[1]BASE 2023'!$A:$AA,27,0)</f>
        <v>61</v>
      </c>
      <c r="O15" s="16">
        <f>VLOOKUP(B:B,'[1]BASE 2023'!$A:$AB,28,0)</f>
        <v>14800000</v>
      </c>
      <c r="P15" s="18"/>
    </row>
    <row r="16" spans="2:16" ht="76.5" customHeight="1" x14ac:dyDescent="0.25">
      <c r="B16" s="8">
        <v>13</v>
      </c>
      <c r="C16" s="9" t="s">
        <v>864</v>
      </c>
      <c r="D16" s="9" t="s">
        <v>2121</v>
      </c>
      <c r="E16" s="10">
        <v>44931</v>
      </c>
      <c r="F16" s="10">
        <v>45050</v>
      </c>
      <c r="G16" s="10">
        <v>45015</v>
      </c>
      <c r="H16" s="11">
        <v>39526667</v>
      </c>
      <c r="I16" s="11">
        <v>28420000</v>
      </c>
      <c r="J16" s="11">
        <v>28420000</v>
      </c>
      <c r="K16" s="11">
        <v>0</v>
      </c>
      <c r="L16" s="12">
        <v>100</v>
      </c>
      <c r="M16" s="9" t="str">
        <f>VLOOKUP(B:B,'[1]BASE 2023'!$A:$Z,26,0)</f>
        <v>TERMINACION ANTICIPADA</v>
      </c>
      <c r="N16" s="8"/>
      <c r="O16" s="16"/>
      <c r="P16" s="18"/>
    </row>
    <row r="17" spans="2:16" ht="76.5" customHeight="1" x14ac:dyDescent="0.25">
      <c r="B17" s="8">
        <v>14</v>
      </c>
      <c r="C17" s="9" t="s">
        <v>299</v>
      </c>
      <c r="D17" s="9" t="s">
        <v>2122</v>
      </c>
      <c r="E17" s="10">
        <v>44932</v>
      </c>
      <c r="F17" s="10">
        <v>45051</v>
      </c>
      <c r="G17" s="10">
        <v>45116</v>
      </c>
      <c r="H17" s="11">
        <v>22183333</v>
      </c>
      <c r="I17" s="11">
        <v>33183333</v>
      </c>
      <c r="J17" s="11">
        <v>33183333</v>
      </c>
      <c r="K17" s="11">
        <v>0</v>
      </c>
      <c r="L17" s="12">
        <v>100</v>
      </c>
      <c r="M17" s="9" t="str">
        <f>VLOOKUP(B:B,'[1]BASE 2023'!$A:$Z,26,0)</f>
        <v>ADICION Y PRORROGA</v>
      </c>
      <c r="N17" s="8">
        <f>VLOOKUP(B:B,'[1]BASE 2023'!$A:$AA,27,0)</f>
        <v>65</v>
      </c>
      <c r="O17" s="16">
        <f>VLOOKUP(B:B,'[1]BASE 2023'!$A:$AB,28,0)</f>
        <v>11000000</v>
      </c>
      <c r="P17" s="18"/>
    </row>
    <row r="18" spans="2:16" ht="76.5" customHeight="1" x14ac:dyDescent="0.25">
      <c r="B18" s="8">
        <v>15</v>
      </c>
      <c r="C18" s="9" t="s">
        <v>105</v>
      </c>
      <c r="D18" s="9" t="s">
        <v>2123</v>
      </c>
      <c r="E18" s="10">
        <v>44932</v>
      </c>
      <c r="F18" s="10">
        <v>45051</v>
      </c>
      <c r="G18" s="10">
        <v>45116</v>
      </c>
      <c r="H18" s="11">
        <v>25813333</v>
      </c>
      <c r="I18" s="11">
        <v>38613333</v>
      </c>
      <c r="J18" s="11">
        <v>38613333</v>
      </c>
      <c r="K18" s="11">
        <v>0</v>
      </c>
      <c r="L18" s="12">
        <v>100</v>
      </c>
      <c r="M18" s="9" t="str">
        <f>VLOOKUP(B:B,'[1]BASE 2023'!$A:$Z,26,0)</f>
        <v>ADICION Y PRORROGA</v>
      </c>
      <c r="N18" s="8">
        <f>VLOOKUP(B:B,'[1]BASE 2023'!$A:$AA,27,0)</f>
        <v>65</v>
      </c>
      <c r="O18" s="16">
        <f>VLOOKUP(B:B,'[1]BASE 2023'!$A:$AB,28,0)</f>
        <v>12800000</v>
      </c>
      <c r="P18" s="18"/>
    </row>
    <row r="19" spans="2:16" ht="76.5" customHeight="1" x14ac:dyDescent="0.25">
      <c r="B19" s="8">
        <v>16</v>
      </c>
      <c r="C19" s="9" t="s">
        <v>19</v>
      </c>
      <c r="D19" s="9" t="s">
        <v>2124</v>
      </c>
      <c r="E19" s="10">
        <v>44932</v>
      </c>
      <c r="F19" s="10">
        <v>45051</v>
      </c>
      <c r="G19" s="10">
        <v>45116</v>
      </c>
      <c r="H19" s="11">
        <v>25813333</v>
      </c>
      <c r="I19" s="11">
        <v>38613333</v>
      </c>
      <c r="J19" s="11">
        <v>38613333</v>
      </c>
      <c r="K19" s="11">
        <v>0</v>
      </c>
      <c r="L19" s="12">
        <v>100</v>
      </c>
      <c r="M19" s="9" t="str">
        <f>VLOOKUP(B:B,'[1]BASE 2023'!$A:$Z,26,0)</f>
        <v>ADICION Y PRORROGA</v>
      </c>
      <c r="N19" s="8">
        <f>VLOOKUP(B:B,'[1]BASE 2023'!$A:$AA,27,0)</f>
        <v>65</v>
      </c>
      <c r="O19" s="16">
        <f>VLOOKUP(B:B,'[1]BASE 2023'!$A:$AB,28,0)</f>
        <v>12800000</v>
      </c>
      <c r="P19" s="18"/>
    </row>
    <row r="20" spans="2:16" ht="76.5" customHeight="1" x14ac:dyDescent="0.25">
      <c r="B20" s="8">
        <v>17</v>
      </c>
      <c r="C20" s="9" t="s">
        <v>281</v>
      </c>
      <c r="D20" s="9" t="s">
        <v>2125</v>
      </c>
      <c r="E20" s="10">
        <v>44932</v>
      </c>
      <c r="F20" s="10">
        <v>45051</v>
      </c>
      <c r="G20" s="10">
        <v>45116</v>
      </c>
      <c r="H20" s="11">
        <v>34283333</v>
      </c>
      <c r="I20" s="11">
        <v>51283333</v>
      </c>
      <c r="J20" s="11">
        <v>51283333</v>
      </c>
      <c r="K20" s="11">
        <v>0</v>
      </c>
      <c r="L20" s="12">
        <v>100</v>
      </c>
      <c r="M20" s="9" t="str">
        <f>VLOOKUP(B:B,'[1]BASE 2023'!$A:$Z,26,0)</f>
        <v>ADICION Y PRORROGA</v>
      </c>
      <c r="N20" s="8">
        <f>VLOOKUP(B:B,'[1]BASE 2023'!$A:$AA,27,0)</f>
        <v>65</v>
      </c>
      <c r="O20" s="16">
        <f>VLOOKUP(B:B,'[1]BASE 2023'!$A:$AB,28,0)</f>
        <v>17000000</v>
      </c>
      <c r="P20" s="18"/>
    </row>
    <row r="21" spans="2:16" ht="76.5" customHeight="1" x14ac:dyDescent="0.25">
      <c r="B21" s="8">
        <v>18</v>
      </c>
      <c r="C21" s="9" t="s">
        <v>658</v>
      </c>
      <c r="D21" s="9" t="s">
        <v>2126</v>
      </c>
      <c r="E21" s="10">
        <v>44932</v>
      </c>
      <c r="F21" s="10">
        <v>45051</v>
      </c>
      <c r="G21" s="10">
        <v>45116</v>
      </c>
      <c r="H21" s="11">
        <v>39526667</v>
      </c>
      <c r="I21" s="11">
        <v>59126667</v>
      </c>
      <c r="J21" s="11">
        <v>59126667</v>
      </c>
      <c r="K21" s="11">
        <v>0</v>
      </c>
      <c r="L21" s="12">
        <v>100</v>
      </c>
      <c r="M21" s="9" t="str">
        <f>VLOOKUP(B:B,'[1]BASE 2023'!$A:$Z,26,0)</f>
        <v>ADICION Y PRORROGA</v>
      </c>
      <c r="N21" s="8">
        <f>VLOOKUP(B:B,'[1]BASE 2023'!$A:$AA,27,0)</f>
        <v>65</v>
      </c>
      <c r="O21" s="16">
        <f>VLOOKUP(B:B,'[1]BASE 2023'!$A:$AB,28,0)</f>
        <v>19600000</v>
      </c>
      <c r="P21" s="18"/>
    </row>
    <row r="22" spans="2:16" ht="76.5" customHeight="1" x14ac:dyDescent="0.25">
      <c r="B22" s="8">
        <v>19</v>
      </c>
      <c r="C22" s="9" t="s">
        <v>548</v>
      </c>
      <c r="D22" s="9" t="s">
        <v>2127</v>
      </c>
      <c r="E22" s="10">
        <v>44932</v>
      </c>
      <c r="F22" s="10">
        <v>45051</v>
      </c>
      <c r="G22" s="10">
        <v>45112</v>
      </c>
      <c r="H22" s="11">
        <v>39526667</v>
      </c>
      <c r="I22" s="11">
        <v>59126667</v>
      </c>
      <c r="J22" s="11">
        <v>59126667</v>
      </c>
      <c r="K22" s="11">
        <v>0</v>
      </c>
      <c r="L22" s="12">
        <v>100</v>
      </c>
      <c r="M22" s="9" t="str">
        <f>VLOOKUP(B:B,'[1]BASE 2023'!$A:$Z,26,0)</f>
        <v>ADICION Y PRORROGA</v>
      </c>
      <c r="N22" s="8">
        <f>VLOOKUP(B:B,'[1]BASE 2023'!$A:$AA,27,0)</f>
        <v>61</v>
      </c>
      <c r="O22" s="16">
        <f>VLOOKUP(B:B,'[1]BASE 2023'!$A:$AB,28,0)</f>
        <v>19600000</v>
      </c>
      <c r="P22" s="18"/>
    </row>
    <row r="23" spans="2:16" ht="76.5" customHeight="1" x14ac:dyDescent="0.25">
      <c r="B23" s="8">
        <v>20</v>
      </c>
      <c r="C23" s="9" t="s">
        <v>45</v>
      </c>
      <c r="D23" s="9" t="s">
        <v>811</v>
      </c>
      <c r="E23" s="10">
        <v>44931</v>
      </c>
      <c r="F23" s="10">
        <v>45049</v>
      </c>
      <c r="G23" s="10">
        <v>45111</v>
      </c>
      <c r="H23" s="11">
        <v>12463000</v>
      </c>
      <c r="I23" s="11">
        <v>18643000</v>
      </c>
      <c r="J23" s="11">
        <v>18643000</v>
      </c>
      <c r="K23" s="11">
        <v>0</v>
      </c>
      <c r="L23" s="12">
        <v>100</v>
      </c>
      <c r="M23" s="9" t="str">
        <f>VLOOKUP(B:B,'[1]BASE 2023'!$A:$Z,26,0)</f>
        <v>ADICION Y PRORROGA</v>
      </c>
      <c r="N23" s="8">
        <f>VLOOKUP(B:B,'[1]BASE 2023'!$A:$AA,27,0)</f>
        <v>62</v>
      </c>
      <c r="O23" s="16">
        <f>VLOOKUP(B:B,'[1]BASE 2023'!$A:$AB,28,0)</f>
        <v>6180000</v>
      </c>
      <c r="P23" s="18"/>
    </row>
    <row r="24" spans="2:16" ht="76.5" customHeight="1" x14ac:dyDescent="0.25">
      <c r="B24" s="8">
        <v>21</v>
      </c>
      <c r="C24" s="9" t="s">
        <v>865</v>
      </c>
      <c r="D24" s="9" t="s">
        <v>2128</v>
      </c>
      <c r="E24" s="10">
        <v>44931</v>
      </c>
      <c r="F24" s="10">
        <v>45049</v>
      </c>
      <c r="G24" s="10">
        <v>45111</v>
      </c>
      <c r="H24" s="11">
        <v>34283333</v>
      </c>
      <c r="I24" s="11">
        <v>51283333</v>
      </c>
      <c r="J24" s="11">
        <v>51283333</v>
      </c>
      <c r="K24" s="11">
        <v>0</v>
      </c>
      <c r="L24" s="12">
        <v>100</v>
      </c>
      <c r="M24" s="9" t="str">
        <f>VLOOKUP(B:B,'[1]BASE 2023'!$A:$Z,26,0)</f>
        <v>ADICION Y PRORROGA</v>
      </c>
      <c r="N24" s="8">
        <f>VLOOKUP(B:B,'[1]BASE 2023'!$A:$AA,27,0)</f>
        <v>62</v>
      </c>
      <c r="O24" s="16">
        <f>VLOOKUP(B:B,'[1]BASE 2023'!$A:$AB,28,0)</f>
        <v>17000000</v>
      </c>
      <c r="P24" s="18"/>
    </row>
    <row r="25" spans="2:16" ht="76.5" customHeight="1" x14ac:dyDescent="0.25">
      <c r="B25" s="8">
        <v>22</v>
      </c>
      <c r="C25" s="9" t="s">
        <v>220</v>
      </c>
      <c r="D25" s="9" t="s">
        <v>2129</v>
      </c>
      <c r="E25" s="10">
        <v>44931</v>
      </c>
      <c r="F25" s="10">
        <v>45049</v>
      </c>
      <c r="G25" s="10">
        <v>45111</v>
      </c>
      <c r="H25" s="11">
        <v>12463000</v>
      </c>
      <c r="I25" s="11">
        <v>18643000</v>
      </c>
      <c r="J25" s="11">
        <v>18643000</v>
      </c>
      <c r="K25" s="11">
        <v>0</v>
      </c>
      <c r="L25" s="12">
        <v>100</v>
      </c>
      <c r="M25" s="9" t="str">
        <f>VLOOKUP(B:B,'[1]BASE 2023'!$A:$Z,26,0)</f>
        <v>ADICION Y PRORROGA</v>
      </c>
      <c r="N25" s="8">
        <f>VLOOKUP(B:B,'[1]BASE 2023'!$A:$AA,27,0)</f>
        <v>62</v>
      </c>
      <c r="O25" s="16">
        <f>VLOOKUP(B:B,'[1]BASE 2023'!$A:$AB,28,0)</f>
        <v>6180000</v>
      </c>
      <c r="P25" s="18"/>
    </row>
    <row r="26" spans="2:16" ht="76.5" customHeight="1" x14ac:dyDescent="0.25">
      <c r="B26" s="8">
        <v>23</v>
      </c>
      <c r="C26" s="9" t="s">
        <v>191</v>
      </c>
      <c r="D26" s="9" t="s">
        <v>2130</v>
      </c>
      <c r="E26" s="10">
        <v>44932</v>
      </c>
      <c r="F26" s="10">
        <v>45046</v>
      </c>
      <c r="G26" s="10">
        <v>45046</v>
      </c>
      <c r="H26" s="11">
        <v>18480000</v>
      </c>
      <c r="I26" s="11">
        <v>18480000</v>
      </c>
      <c r="J26" s="11">
        <v>18480000</v>
      </c>
      <c r="K26" s="11">
        <v>0</v>
      </c>
      <c r="L26" s="12">
        <v>100</v>
      </c>
      <c r="M26" s="9"/>
      <c r="N26" s="8"/>
      <c r="O26" s="16"/>
      <c r="P26" s="18"/>
    </row>
    <row r="27" spans="2:16" ht="76.5" customHeight="1" x14ac:dyDescent="0.25">
      <c r="B27" s="8">
        <v>24</v>
      </c>
      <c r="C27" s="9" t="s">
        <v>17</v>
      </c>
      <c r="D27" s="9" t="s">
        <v>815</v>
      </c>
      <c r="E27" s="10">
        <v>44931</v>
      </c>
      <c r="F27" s="10">
        <v>45051</v>
      </c>
      <c r="G27" s="10">
        <v>45051</v>
      </c>
      <c r="H27" s="11">
        <v>27246656</v>
      </c>
      <c r="I27" s="11">
        <v>27246656</v>
      </c>
      <c r="J27" s="11">
        <v>27246656</v>
      </c>
      <c r="K27" s="11">
        <v>0</v>
      </c>
      <c r="L27" s="12">
        <v>100</v>
      </c>
      <c r="M27" s="9"/>
      <c r="N27" s="8"/>
      <c r="O27" s="16"/>
      <c r="P27" s="18"/>
    </row>
    <row r="28" spans="2:16" ht="76.5" customHeight="1" x14ac:dyDescent="0.25">
      <c r="B28" s="8">
        <v>25</v>
      </c>
      <c r="C28" s="9" t="s">
        <v>427</v>
      </c>
      <c r="D28" s="9" t="s">
        <v>815</v>
      </c>
      <c r="E28" s="10">
        <v>44931</v>
      </c>
      <c r="F28" s="10">
        <v>45051</v>
      </c>
      <c r="G28" s="10">
        <v>45051</v>
      </c>
      <c r="H28" s="11">
        <v>27246656</v>
      </c>
      <c r="I28" s="11">
        <v>27246656</v>
      </c>
      <c r="J28" s="11">
        <v>27246656</v>
      </c>
      <c r="K28" s="11">
        <v>0</v>
      </c>
      <c r="L28" s="12">
        <v>100</v>
      </c>
      <c r="M28" s="9"/>
      <c r="N28" s="8"/>
      <c r="O28" s="16"/>
      <c r="P28" s="18"/>
    </row>
    <row r="29" spans="2:16" ht="76.5" customHeight="1" x14ac:dyDescent="0.25">
      <c r="B29" s="8">
        <v>26</v>
      </c>
      <c r="C29" s="9" t="s">
        <v>269</v>
      </c>
      <c r="D29" s="9" t="s">
        <v>815</v>
      </c>
      <c r="E29" s="10">
        <v>44931</v>
      </c>
      <c r="F29" s="10">
        <v>45051</v>
      </c>
      <c r="G29" s="10">
        <v>45051</v>
      </c>
      <c r="H29" s="11">
        <v>27246656</v>
      </c>
      <c r="I29" s="11">
        <v>27246656</v>
      </c>
      <c r="J29" s="11">
        <v>27246656</v>
      </c>
      <c r="K29" s="11">
        <v>0</v>
      </c>
      <c r="L29" s="12">
        <v>100</v>
      </c>
      <c r="M29" s="9"/>
      <c r="N29" s="8"/>
      <c r="O29" s="16"/>
      <c r="P29" s="18"/>
    </row>
    <row r="30" spans="2:16" ht="76.5" customHeight="1" x14ac:dyDescent="0.25">
      <c r="B30" s="8">
        <v>27</v>
      </c>
      <c r="C30" s="9" t="s">
        <v>340</v>
      </c>
      <c r="D30" s="9" t="s">
        <v>2131</v>
      </c>
      <c r="E30" s="10">
        <v>44931</v>
      </c>
      <c r="F30" s="10">
        <v>45050</v>
      </c>
      <c r="G30" s="10">
        <v>45111</v>
      </c>
      <c r="H30" s="11">
        <v>39526667</v>
      </c>
      <c r="I30" s="11">
        <v>59126667</v>
      </c>
      <c r="J30" s="11">
        <v>59126667</v>
      </c>
      <c r="K30" s="11">
        <v>0</v>
      </c>
      <c r="L30" s="12">
        <v>100</v>
      </c>
      <c r="M30" s="9" t="str">
        <f>VLOOKUP(B:B,'[1]BASE 2023'!$A:$Z,26,0)</f>
        <v>ADICION Y PRORROGA</v>
      </c>
      <c r="N30" s="8">
        <f>VLOOKUP(B:B,'[1]BASE 2023'!$A:$AA,27,0)</f>
        <v>61</v>
      </c>
      <c r="O30" s="16">
        <f>VLOOKUP(B:B,'[1]BASE 2023'!$A:$AB,28,0)</f>
        <v>19600000</v>
      </c>
      <c r="P30" s="18"/>
    </row>
    <row r="31" spans="2:16" ht="76.5" customHeight="1" x14ac:dyDescent="0.25">
      <c r="B31" s="8">
        <v>28</v>
      </c>
      <c r="C31" s="9" t="s">
        <v>547</v>
      </c>
      <c r="D31" s="9" t="s">
        <v>809</v>
      </c>
      <c r="E31" s="10">
        <v>44931</v>
      </c>
      <c r="F31" s="10">
        <v>45049</v>
      </c>
      <c r="G31" s="10">
        <v>45049</v>
      </c>
      <c r="H31" s="11">
        <v>23365200</v>
      </c>
      <c r="I31" s="11">
        <v>23365200</v>
      </c>
      <c r="J31" s="11">
        <v>23365200</v>
      </c>
      <c r="K31" s="11">
        <v>0</v>
      </c>
      <c r="L31" s="12">
        <v>100</v>
      </c>
      <c r="M31" s="9"/>
      <c r="N31" s="8"/>
      <c r="O31" s="16"/>
      <c r="P31" s="18"/>
    </row>
    <row r="32" spans="2:16" ht="76.5" customHeight="1" x14ac:dyDescent="0.25">
      <c r="B32" s="8">
        <v>29</v>
      </c>
      <c r="C32" s="9" t="s">
        <v>59</v>
      </c>
      <c r="D32" s="9" t="s">
        <v>2132</v>
      </c>
      <c r="E32" s="10">
        <v>44931</v>
      </c>
      <c r="F32" s="10">
        <v>45050</v>
      </c>
      <c r="G32" s="10">
        <v>45111</v>
      </c>
      <c r="H32" s="11">
        <v>25813333</v>
      </c>
      <c r="I32" s="11">
        <v>38613333</v>
      </c>
      <c r="J32" s="11">
        <v>38613333</v>
      </c>
      <c r="K32" s="11">
        <v>0</v>
      </c>
      <c r="L32" s="12">
        <v>100</v>
      </c>
      <c r="M32" s="9" t="str">
        <f>VLOOKUP(B:B,'[1]BASE 2023'!$A:$Z,26,0)</f>
        <v>ADICION Y PRORROGA</v>
      </c>
      <c r="N32" s="8">
        <f>VLOOKUP(B:B,'[1]BASE 2023'!$A:$AA,27,0)</f>
        <v>61</v>
      </c>
      <c r="O32" s="16">
        <f>VLOOKUP(B:B,'[1]BASE 2023'!$A:$AB,28,0)</f>
        <v>12800000</v>
      </c>
      <c r="P32" s="18"/>
    </row>
    <row r="33" spans="2:16" ht="76.5" customHeight="1" x14ac:dyDescent="0.25">
      <c r="B33" s="8">
        <v>30</v>
      </c>
      <c r="C33" s="9" t="s">
        <v>35</v>
      </c>
      <c r="D33" s="9" t="s">
        <v>2133</v>
      </c>
      <c r="E33" s="10">
        <v>44931</v>
      </c>
      <c r="F33" s="10">
        <v>45050</v>
      </c>
      <c r="G33" s="10">
        <v>45111</v>
      </c>
      <c r="H33" s="11">
        <v>12463000</v>
      </c>
      <c r="I33" s="11">
        <v>18643000</v>
      </c>
      <c r="J33" s="11">
        <v>18643000</v>
      </c>
      <c r="K33" s="11">
        <v>0</v>
      </c>
      <c r="L33" s="12">
        <v>100</v>
      </c>
      <c r="M33" s="9" t="str">
        <f>VLOOKUP(B:B,'[1]BASE 2023'!$A:$Z,26,0)</f>
        <v>ADICION Y PRORROGA</v>
      </c>
      <c r="N33" s="8">
        <f>VLOOKUP(B:B,'[1]BASE 2023'!$A:$AA,27,0)</f>
        <v>61</v>
      </c>
      <c r="O33" s="16">
        <f>VLOOKUP(B:B,'[1]BASE 2023'!$A:$AB,28,0)</f>
        <v>6180000</v>
      </c>
      <c r="P33" s="18"/>
    </row>
    <row r="34" spans="2:16" ht="76.5" customHeight="1" x14ac:dyDescent="0.25">
      <c r="B34" s="8">
        <v>31</v>
      </c>
      <c r="C34" s="9" t="s">
        <v>13</v>
      </c>
      <c r="D34" s="9" t="s">
        <v>2134</v>
      </c>
      <c r="E34" s="10">
        <v>44931</v>
      </c>
      <c r="F34" s="10">
        <v>45050</v>
      </c>
      <c r="G34" s="10">
        <v>45050</v>
      </c>
      <c r="H34" s="11">
        <v>42350000</v>
      </c>
      <c r="I34" s="11">
        <v>42350000</v>
      </c>
      <c r="J34" s="11">
        <v>42350000</v>
      </c>
      <c r="K34" s="11">
        <v>0</v>
      </c>
      <c r="L34" s="12">
        <v>100</v>
      </c>
      <c r="M34" s="9"/>
      <c r="N34" s="8"/>
      <c r="O34" s="16"/>
      <c r="P34" s="18"/>
    </row>
    <row r="35" spans="2:16" ht="76.5" customHeight="1" x14ac:dyDescent="0.25">
      <c r="B35" s="8">
        <v>32</v>
      </c>
      <c r="C35" s="9" t="s">
        <v>20</v>
      </c>
      <c r="D35" s="9" t="s">
        <v>2124</v>
      </c>
      <c r="E35" s="10">
        <v>44932</v>
      </c>
      <c r="F35" s="10">
        <v>45051</v>
      </c>
      <c r="G35" s="10">
        <v>45112</v>
      </c>
      <c r="H35" s="11">
        <v>25813333</v>
      </c>
      <c r="I35" s="11">
        <v>38613333</v>
      </c>
      <c r="J35" s="11">
        <v>38613333</v>
      </c>
      <c r="K35" s="11">
        <v>0</v>
      </c>
      <c r="L35" s="12">
        <v>100</v>
      </c>
      <c r="M35" s="9" t="str">
        <f>VLOOKUP(B:B,'[1]BASE 2023'!$A:$Z,26,0)</f>
        <v>ADICION Y PRORROGA</v>
      </c>
      <c r="N35" s="8">
        <f>VLOOKUP(B:B,'[1]BASE 2023'!$A:$AA,27,0)</f>
        <v>61</v>
      </c>
      <c r="O35" s="16">
        <f>VLOOKUP(B:B,'[1]BASE 2023'!$A:$AB,28,0)</f>
        <v>12800000</v>
      </c>
      <c r="P35" s="18"/>
    </row>
    <row r="36" spans="2:16" ht="76.5" customHeight="1" x14ac:dyDescent="0.25">
      <c r="B36" s="8">
        <v>33</v>
      </c>
      <c r="C36" s="9" t="s">
        <v>313</v>
      </c>
      <c r="D36" s="9" t="s">
        <v>2135</v>
      </c>
      <c r="E36" s="10">
        <v>44932</v>
      </c>
      <c r="F36" s="10">
        <v>45051</v>
      </c>
      <c r="G36" s="10">
        <v>45112</v>
      </c>
      <c r="H36" s="11">
        <v>39526667</v>
      </c>
      <c r="I36" s="11">
        <v>59126667</v>
      </c>
      <c r="J36" s="11">
        <v>59126667</v>
      </c>
      <c r="K36" s="11">
        <v>0</v>
      </c>
      <c r="L36" s="12">
        <v>100</v>
      </c>
      <c r="M36" s="9" t="str">
        <f>VLOOKUP(B:B,'[1]BASE 2023'!$A:$Z,26,0)</f>
        <v>ADICION Y PRORROGA</v>
      </c>
      <c r="N36" s="8">
        <f>VLOOKUP(B:B,'[1]BASE 2023'!$A:$AA,27,0)</f>
        <v>61</v>
      </c>
      <c r="O36" s="16">
        <f>VLOOKUP(B:B,'[1]BASE 2023'!$A:$AB,28,0)</f>
        <v>19600000</v>
      </c>
      <c r="P36" s="18"/>
    </row>
    <row r="37" spans="2:16" ht="76.5" customHeight="1" x14ac:dyDescent="0.25">
      <c r="B37" s="8">
        <v>34</v>
      </c>
      <c r="C37" s="9" t="s">
        <v>315</v>
      </c>
      <c r="D37" s="9" t="s">
        <v>2136</v>
      </c>
      <c r="E37" s="10">
        <v>44932</v>
      </c>
      <c r="F37" s="10">
        <v>45051</v>
      </c>
      <c r="G37" s="10">
        <v>45112</v>
      </c>
      <c r="H37" s="11">
        <v>22183333</v>
      </c>
      <c r="I37" s="11">
        <v>33183333</v>
      </c>
      <c r="J37" s="11">
        <v>33183333</v>
      </c>
      <c r="K37" s="11">
        <v>0</v>
      </c>
      <c r="L37" s="12">
        <v>100</v>
      </c>
      <c r="M37" s="9" t="str">
        <f>VLOOKUP(B:B,'[1]BASE 2023'!$A:$Z,26,0)</f>
        <v>ADICION Y PRORROGA</v>
      </c>
      <c r="N37" s="8">
        <f>VLOOKUP(B:B,'[1]BASE 2023'!$A:$AA,27,0)</f>
        <v>61</v>
      </c>
      <c r="O37" s="16">
        <f>VLOOKUP(B:B,'[1]BASE 2023'!$A:$AB,28,0)</f>
        <v>11000000</v>
      </c>
      <c r="P37" s="18"/>
    </row>
    <row r="38" spans="2:16" ht="76.5" customHeight="1" x14ac:dyDescent="0.25">
      <c r="B38" s="8">
        <v>35</v>
      </c>
      <c r="C38" s="9" t="s">
        <v>229</v>
      </c>
      <c r="D38" s="9" t="s">
        <v>2137</v>
      </c>
      <c r="E38" s="10">
        <v>44932</v>
      </c>
      <c r="F38" s="10">
        <v>45050</v>
      </c>
      <c r="G38" s="10">
        <v>45050</v>
      </c>
      <c r="H38" s="11">
        <v>39571920</v>
      </c>
      <c r="I38" s="11">
        <v>39571920</v>
      </c>
      <c r="J38" s="11">
        <v>39571920</v>
      </c>
      <c r="K38" s="11">
        <v>0</v>
      </c>
      <c r="L38" s="12">
        <v>100</v>
      </c>
      <c r="M38" s="9"/>
      <c r="N38" s="8"/>
      <c r="O38" s="16"/>
      <c r="P38" s="18"/>
    </row>
    <row r="39" spans="2:16" ht="76.5" customHeight="1" x14ac:dyDescent="0.25">
      <c r="B39" s="8">
        <v>36</v>
      </c>
      <c r="C39" s="9" t="s">
        <v>866</v>
      </c>
      <c r="D39" s="9" t="s">
        <v>2137</v>
      </c>
      <c r="E39" s="10">
        <v>44932</v>
      </c>
      <c r="F39" s="10">
        <v>45050</v>
      </c>
      <c r="G39" s="10">
        <v>45050</v>
      </c>
      <c r="H39" s="11">
        <v>39571920</v>
      </c>
      <c r="I39" s="11">
        <v>39571920</v>
      </c>
      <c r="J39" s="11">
        <v>39571920</v>
      </c>
      <c r="K39" s="11">
        <v>0</v>
      </c>
      <c r="L39" s="12">
        <v>100</v>
      </c>
      <c r="M39" s="9"/>
      <c r="N39" s="8"/>
      <c r="O39" s="16"/>
      <c r="P39" s="18"/>
    </row>
    <row r="40" spans="2:16" ht="76.5" customHeight="1" x14ac:dyDescent="0.25">
      <c r="B40" s="8">
        <v>37</v>
      </c>
      <c r="C40" s="9" t="s">
        <v>63</v>
      </c>
      <c r="D40" s="9" t="s">
        <v>2138</v>
      </c>
      <c r="E40" s="10">
        <v>44932</v>
      </c>
      <c r="F40" s="10">
        <v>45050</v>
      </c>
      <c r="G40" s="10">
        <v>45050</v>
      </c>
      <c r="H40" s="11">
        <v>47297520</v>
      </c>
      <c r="I40" s="11">
        <v>47297520</v>
      </c>
      <c r="J40" s="11">
        <v>47297520</v>
      </c>
      <c r="K40" s="11">
        <v>0</v>
      </c>
      <c r="L40" s="12">
        <v>100</v>
      </c>
      <c r="M40" s="9"/>
      <c r="N40" s="8"/>
      <c r="O40" s="16"/>
      <c r="P40" s="18"/>
    </row>
    <row r="41" spans="2:16" ht="76.5" customHeight="1" x14ac:dyDescent="0.25">
      <c r="B41" s="8">
        <v>38</v>
      </c>
      <c r="C41" s="9" t="s">
        <v>867</v>
      </c>
      <c r="D41" s="9" t="s">
        <v>2139</v>
      </c>
      <c r="E41" s="10">
        <v>44932</v>
      </c>
      <c r="F41" s="10">
        <v>45050</v>
      </c>
      <c r="G41" s="10">
        <v>45050</v>
      </c>
      <c r="H41" s="11">
        <v>26528400</v>
      </c>
      <c r="I41" s="11">
        <v>26528400</v>
      </c>
      <c r="J41" s="11">
        <v>26528400</v>
      </c>
      <c r="K41" s="11">
        <v>0</v>
      </c>
      <c r="L41" s="12">
        <v>100</v>
      </c>
      <c r="M41" s="9" t="str">
        <f>VLOOKUP(B:B,'[1]BASE 2023'!$A:$Z,26,0)</f>
        <v>CESION</v>
      </c>
      <c r="N41" s="8"/>
      <c r="O41" s="16"/>
      <c r="P41" s="18"/>
    </row>
    <row r="42" spans="2:16" ht="76.5" customHeight="1" x14ac:dyDescent="0.25">
      <c r="B42" s="8">
        <v>39</v>
      </c>
      <c r="C42" s="9" t="s">
        <v>868</v>
      </c>
      <c r="D42" s="9" t="s">
        <v>2140</v>
      </c>
      <c r="E42" s="10">
        <v>44932</v>
      </c>
      <c r="F42" s="10">
        <v>45050</v>
      </c>
      <c r="G42" s="10">
        <v>45050</v>
      </c>
      <c r="H42" s="11">
        <v>33464640</v>
      </c>
      <c r="I42" s="11">
        <v>33464640</v>
      </c>
      <c r="J42" s="11">
        <v>33464640</v>
      </c>
      <c r="K42" s="11">
        <v>0</v>
      </c>
      <c r="L42" s="12">
        <v>100</v>
      </c>
      <c r="M42" s="9"/>
      <c r="N42" s="8"/>
      <c r="O42" s="16"/>
      <c r="P42" s="18"/>
    </row>
    <row r="43" spans="2:16" ht="76.5" customHeight="1" x14ac:dyDescent="0.25">
      <c r="B43" s="8">
        <v>40</v>
      </c>
      <c r="C43" s="9" t="s">
        <v>869</v>
      </c>
      <c r="D43" s="9" t="s">
        <v>2141</v>
      </c>
      <c r="E43" s="10">
        <v>44932</v>
      </c>
      <c r="F43" s="10">
        <v>45050</v>
      </c>
      <c r="G43" s="10">
        <v>45050</v>
      </c>
      <c r="H43" s="11">
        <v>45540240</v>
      </c>
      <c r="I43" s="11">
        <v>45540240</v>
      </c>
      <c r="J43" s="11">
        <v>45540240</v>
      </c>
      <c r="K43" s="11">
        <v>0</v>
      </c>
      <c r="L43" s="12">
        <v>100</v>
      </c>
      <c r="M43" s="9"/>
      <c r="N43" s="8"/>
      <c r="O43" s="16"/>
      <c r="P43" s="18"/>
    </row>
    <row r="44" spans="2:16" ht="76.5" customHeight="1" x14ac:dyDescent="0.25">
      <c r="B44" s="8">
        <v>41</v>
      </c>
      <c r="C44" s="9" t="s">
        <v>92</v>
      </c>
      <c r="D44" s="9" t="s">
        <v>2142</v>
      </c>
      <c r="E44" s="10">
        <v>44932</v>
      </c>
      <c r="F44" s="10">
        <v>45050</v>
      </c>
      <c r="G44" s="10">
        <v>45050</v>
      </c>
      <c r="H44" s="11">
        <v>47297400</v>
      </c>
      <c r="I44" s="11">
        <v>47297400</v>
      </c>
      <c r="J44" s="11">
        <v>47297400</v>
      </c>
      <c r="K44" s="11">
        <v>0</v>
      </c>
      <c r="L44" s="12">
        <v>100</v>
      </c>
      <c r="M44" s="9"/>
      <c r="N44" s="8"/>
      <c r="O44" s="16"/>
      <c r="P44" s="18"/>
    </row>
    <row r="45" spans="2:16" ht="76.5" customHeight="1" x14ac:dyDescent="0.25">
      <c r="B45" s="8">
        <v>42</v>
      </c>
      <c r="C45" s="9" t="s">
        <v>870</v>
      </c>
      <c r="D45" s="9" t="s">
        <v>2143</v>
      </c>
      <c r="E45" s="10">
        <v>44932</v>
      </c>
      <c r="F45" s="10">
        <v>45050</v>
      </c>
      <c r="G45" s="10">
        <v>45050</v>
      </c>
      <c r="H45" s="11">
        <v>26528400</v>
      </c>
      <c r="I45" s="11">
        <v>26528400</v>
      </c>
      <c r="J45" s="11">
        <v>26528400</v>
      </c>
      <c r="K45" s="11">
        <v>0</v>
      </c>
      <c r="L45" s="12">
        <v>100</v>
      </c>
      <c r="M45" s="9"/>
      <c r="N45" s="8"/>
      <c r="O45" s="16"/>
      <c r="P45" s="18"/>
    </row>
    <row r="46" spans="2:16" ht="76.5" customHeight="1" x14ac:dyDescent="0.25">
      <c r="B46" s="8">
        <v>43</v>
      </c>
      <c r="C46" s="9" t="s">
        <v>871</v>
      </c>
      <c r="D46" s="9" t="s">
        <v>2144</v>
      </c>
      <c r="E46" s="10">
        <v>44932</v>
      </c>
      <c r="F46" s="10">
        <v>45050</v>
      </c>
      <c r="G46" s="10">
        <v>45050</v>
      </c>
      <c r="H46" s="11">
        <v>24337920</v>
      </c>
      <c r="I46" s="11">
        <v>24337920</v>
      </c>
      <c r="J46" s="11">
        <v>24337920</v>
      </c>
      <c r="K46" s="11">
        <v>0</v>
      </c>
      <c r="L46" s="12">
        <v>100</v>
      </c>
      <c r="M46" s="9"/>
      <c r="N46" s="8"/>
      <c r="O46" s="16"/>
      <c r="P46" s="18"/>
    </row>
    <row r="47" spans="2:16" ht="76.5" customHeight="1" x14ac:dyDescent="0.25">
      <c r="B47" s="8">
        <v>44</v>
      </c>
      <c r="C47" s="9" t="s">
        <v>569</v>
      </c>
      <c r="D47" s="9" t="s">
        <v>2145</v>
      </c>
      <c r="E47" s="10">
        <v>44932</v>
      </c>
      <c r="F47" s="10">
        <v>45050</v>
      </c>
      <c r="G47" s="10">
        <v>45054</v>
      </c>
      <c r="H47" s="11">
        <v>18480000</v>
      </c>
      <c r="I47" s="11">
        <v>18480000</v>
      </c>
      <c r="J47" s="11">
        <v>18480000</v>
      </c>
      <c r="K47" s="11">
        <v>0</v>
      </c>
      <c r="L47" s="12">
        <v>100</v>
      </c>
      <c r="M47" s="9" t="str">
        <f>VLOOKUP(B:B,'[1]BASE 2023'!$A:$Z,26,0)</f>
        <v>PRORROGA Y CUENTA BANCARIA</v>
      </c>
      <c r="N47" s="8">
        <f>VLOOKUP(B:B,'[1]BASE 2023'!$A:$AA,27,0)</f>
        <v>4</v>
      </c>
      <c r="O47" s="16"/>
      <c r="P47" s="18"/>
    </row>
    <row r="48" spans="2:16" ht="76.5" customHeight="1" x14ac:dyDescent="0.25">
      <c r="B48" s="8">
        <v>45</v>
      </c>
      <c r="C48" s="9" t="s">
        <v>872</v>
      </c>
      <c r="D48" s="9" t="s">
        <v>2146</v>
      </c>
      <c r="E48" s="10">
        <v>44932</v>
      </c>
      <c r="F48" s="10">
        <v>45050</v>
      </c>
      <c r="G48" s="10">
        <v>45050</v>
      </c>
      <c r="H48" s="11">
        <v>27600000</v>
      </c>
      <c r="I48" s="11">
        <v>27600000</v>
      </c>
      <c r="J48" s="11">
        <v>27600000</v>
      </c>
      <c r="K48" s="11">
        <v>0</v>
      </c>
      <c r="L48" s="12">
        <v>100</v>
      </c>
      <c r="M48" s="9" t="str">
        <f>VLOOKUP(B:B,'[1]BASE 2023'!$A:$Z,26,0)</f>
        <v>PRORROGA Y CUENTA BANCARIA</v>
      </c>
      <c r="N48" s="8"/>
      <c r="O48" s="16"/>
      <c r="P48" s="18"/>
    </row>
    <row r="49" spans="2:16" ht="76.5" customHeight="1" x14ac:dyDescent="0.25">
      <c r="B49" s="8">
        <v>46</v>
      </c>
      <c r="C49" s="9" t="s">
        <v>873</v>
      </c>
      <c r="D49" s="9" t="s">
        <v>2147</v>
      </c>
      <c r="E49" s="10">
        <v>44932</v>
      </c>
      <c r="F49" s="10">
        <v>45051</v>
      </c>
      <c r="G49" s="10">
        <v>45112</v>
      </c>
      <c r="H49" s="11">
        <v>27652440</v>
      </c>
      <c r="I49" s="11">
        <v>41478567</v>
      </c>
      <c r="J49" s="11">
        <v>41478567</v>
      </c>
      <c r="K49" s="11">
        <v>0</v>
      </c>
      <c r="L49" s="12">
        <v>100</v>
      </c>
      <c r="M49" s="9" t="str">
        <f>VLOOKUP(B:B,'[1]BASE 2023'!$A:$Z,26,0)</f>
        <v>ADICION Y PRORROGA
FORMA DE PAGO</v>
      </c>
      <c r="N49" s="8">
        <f>VLOOKUP(B:B,'[1]BASE 2023'!$A:$AA,27,0)</f>
        <v>61</v>
      </c>
      <c r="O49" s="16">
        <f>VLOOKUP(B:B,'[1]BASE 2023'!$A:$AB,28,0)</f>
        <v>13826127</v>
      </c>
      <c r="P49" s="18"/>
    </row>
    <row r="50" spans="2:16" ht="76.5" customHeight="1" x14ac:dyDescent="0.25">
      <c r="B50" s="8">
        <v>47</v>
      </c>
      <c r="C50" s="9" t="s">
        <v>550</v>
      </c>
      <c r="D50" s="9" t="s">
        <v>2148</v>
      </c>
      <c r="E50" s="10">
        <v>44932</v>
      </c>
      <c r="F50" s="10">
        <v>45051</v>
      </c>
      <c r="G50" s="10">
        <v>45111</v>
      </c>
      <c r="H50" s="11">
        <v>19557600</v>
      </c>
      <c r="I50" s="11">
        <v>29336400</v>
      </c>
      <c r="J50" s="11">
        <v>29336400</v>
      </c>
      <c r="K50" s="11">
        <v>0</v>
      </c>
      <c r="L50" s="12">
        <v>100</v>
      </c>
      <c r="M50" s="9" t="str">
        <f>VLOOKUP(B:B,'[1]BASE 2023'!$A:$Z,26,0)</f>
        <v>ADICION Y PROROGA</v>
      </c>
      <c r="N50" s="8">
        <f>VLOOKUP(B:B,'[1]BASE 2023'!$A:$AA,27,0)</f>
        <v>60</v>
      </c>
      <c r="O50" s="16">
        <f>VLOOKUP(B:B,'[1]BASE 2023'!$A:$AB,28,0)</f>
        <v>9778800</v>
      </c>
      <c r="P50" s="18"/>
    </row>
    <row r="51" spans="2:16" ht="76.5" customHeight="1" x14ac:dyDescent="0.25">
      <c r="B51" s="8">
        <v>48</v>
      </c>
      <c r="C51" s="9" t="s">
        <v>148</v>
      </c>
      <c r="D51" s="9" t="s">
        <v>2149</v>
      </c>
      <c r="E51" s="10">
        <v>44932</v>
      </c>
      <c r="F51" s="10">
        <v>45051</v>
      </c>
      <c r="G51" s="10">
        <v>45051</v>
      </c>
      <c r="H51" s="11">
        <v>14891040</v>
      </c>
      <c r="I51" s="11">
        <v>14891040</v>
      </c>
      <c r="J51" s="11">
        <v>14891040</v>
      </c>
      <c r="K51" s="11">
        <v>0</v>
      </c>
      <c r="L51" s="12">
        <v>100</v>
      </c>
      <c r="M51" s="9"/>
      <c r="N51" s="8"/>
      <c r="O51" s="16"/>
      <c r="P51" s="18"/>
    </row>
    <row r="52" spans="2:16" ht="76.5" customHeight="1" x14ac:dyDescent="0.25">
      <c r="B52" s="8">
        <v>49</v>
      </c>
      <c r="C52" s="9" t="s">
        <v>874</v>
      </c>
      <c r="D52" s="9" t="s">
        <v>2150</v>
      </c>
      <c r="E52" s="10">
        <v>44932</v>
      </c>
      <c r="F52" s="10">
        <v>45051</v>
      </c>
      <c r="G52" s="10">
        <v>45111</v>
      </c>
      <c r="H52" s="11">
        <v>27551640</v>
      </c>
      <c r="I52" s="11">
        <v>41327460</v>
      </c>
      <c r="J52" s="11">
        <v>41327460</v>
      </c>
      <c r="K52" s="11">
        <v>0</v>
      </c>
      <c r="L52" s="12">
        <v>100</v>
      </c>
      <c r="M52" s="9" t="str">
        <f>VLOOKUP(B:B,'[1]BASE 2023'!$A:$Z,26,0)</f>
        <v>ADICION Y PRORROGA</v>
      </c>
      <c r="N52" s="8">
        <f>VLOOKUP(B:B,'[1]BASE 2023'!$A:$AA,27,0)</f>
        <v>60</v>
      </c>
      <c r="O52" s="16">
        <f>VLOOKUP(B:B,'[1]BASE 2023'!$A:$AB,28,0)</f>
        <v>13775820</v>
      </c>
      <c r="P52" s="18"/>
    </row>
    <row r="53" spans="2:16" ht="76.5" customHeight="1" x14ac:dyDescent="0.25">
      <c r="B53" s="8">
        <v>50</v>
      </c>
      <c r="C53" s="9" t="s">
        <v>576</v>
      </c>
      <c r="D53" s="9" t="s">
        <v>2151</v>
      </c>
      <c r="E53" s="10">
        <v>44932</v>
      </c>
      <c r="F53" s="10">
        <v>45050</v>
      </c>
      <c r="G53" s="10">
        <v>45050</v>
      </c>
      <c r="H53" s="11">
        <v>45200000</v>
      </c>
      <c r="I53" s="11">
        <v>45200000</v>
      </c>
      <c r="J53" s="11">
        <v>45200000</v>
      </c>
      <c r="K53" s="11">
        <v>0</v>
      </c>
      <c r="L53" s="12">
        <v>100</v>
      </c>
      <c r="M53" s="9"/>
      <c r="N53" s="8"/>
      <c r="O53" s="16"/>
      <c r="P53" s="18"/>
    </row>
    <row r="54" spans="2:16" ht="76.5" customHeight="1" x14ac:dyDescent="0.25">
      <c r="B54" s="8">
        <v>51</v>
      </c>
      <c r="C54" s="9" t="s">
        <v>875</v>
      </c>
      <c r="D54" s="9" t="s">
        <v>2152</v>
      </c>
      <c r="E54" s="10">
        <v>44932</v>
      </c>
      <c r="F54" s="10">
        <v>45050</v>
      </c>
      <c r="G54" s="10">
        <v>45050</v>
      </c>
      <c r="H54" s="11">
        <v>32000000</v>
      </c>
      <c r="I54" s="11">
        <v>32000000</v>
      </c>
      <c r="J54" s="11">
        <v>32000000</v>
      </c>
      <c r="K54" s="11">
        <v>0</v>
      </c>
      <c r="L54" s="12">
        <v>100</v>
      </c>
      <c r="M54" s="9"/>
      <c r="N54" s="8"/>
      <c r="O54" s="16"/>
      <c r="P54" s="18"/>
    </row>
    <row r="55" spans="2:16" ht="76.5" customHeight="1" x14ac:dyDescent="0.25">
      <c r="B55" s="8">
        <v>52</v>
      </c>
      <c r="C55" s="9" t="s">
        <v>380</v>
      </c>
      <c r="D55" s="9" t="s">
        <v>2153</v>
      </c>
      <c r="E55" s="10">
        <v>44932</v>
      </c>
      <c r="F55" s="10">
        <v>45050</v>
      </c>
      <c r="G55" s="10">
        <v>45002</v>
      </c>
      <c r="H55" s="11">
        <v>45200000</v>
      </c>
      <c r="I55" s="11">
        <v>27496666</v>
      </c>
      <c r="J55" s="11">
        <v>27496666</v>
      </c>
      <c r="K55" s="11">
        <v>0</v>
      </c>
      <c r="L55" s="12">
        <v>100</v>
      </c>
      <c r="M55" s="9" t="str">
        <f>VLOOKUP(B:B,'[1]BASE 2023'!$A:$Z,26,0)</f>
        <v>TERMINACION ANTICIPADA</v>
      </c>
      <c r="N55" s="8"/>
      <c r="O55" s="16"/>
      <c r="P55" s="18"/>
    </row>
    <row r="56" spans="2:16" ht="76.5" customHeight="1" x14ac:dyDescent="0.25">
      <c r="B56" s="8">
        <v>53</v>
      </c>
      <c r="C56" s="9" t="s">
        <v>18</v>
      </c>
      <c r="D56" s="9" t="s">
        <v>2154</v>
      </c>
      <c r="E56" s="10">
        <v>44932</v>
      </c>
      <c r="F56" s="10">
        <v>45050</v>
      </c>
      <c r="G56" s="10">
        <v>45050</v>
      </c>
      <c r="H56" s="11">
        <v>32739990</v>
      </c>
      <c r="I56" s="11">
        <v>32739990</v>
      </c>
      <c r="J56" s="11">
        <v>32739990</v>
      </c>
      <c r="K56" s="11">
        <v>0</v>
      </c>
      <c r="L56" s="12">
        <v>100</v>
      </c>
      <c r="M56" s="9"/>
      <c r="N56" s="8"/>
      <c r="O56" s="16"/>
      <c r="P56" s="18"/>
    </row>
    <row r="57" spans="2:16" ht="76.5" customHeight="1" x14ac:dyDescent="0.25">
      <c r="B57" s="8">
        <v>54</v>
      </c>
      <c r="C57" s="9" t="s">
        <v>185</v>
      </c>
      <c r="D57" s="9" t="s">
        <v>845</v>
      </c>
      <c r="E57" s="10">
        <v>44936</v>
      </c>
      <c r="F57" s="10">
        <v>45051</v>
      </c>
      <c r="G57" s="10">
        <v>45118</v>
      </c>
      <c r="H57" s="11">
        <v>34283333</v>
      </c>
      <c r="I57" s="11">
        <v>51283333</v>
      </c>
      <c r="J57" s="11">
        <v>51283332.759999998</v>
      </c>
      <c r="K57" s="11">
        <v>0.24000000208616257</v>
      </c>
      <c r="L57" s="12">
        <v>99.999999532011699</v>
      </c>
      <c r="M57" s="9" t="str">
        <f>VLOOKUP(B:B,'[1]BASE 2023'!$A:$Z,26,0)</f>
        <v>ADICION Y PRORROGA</v>
      </c>
      <c r="N57" s="8">
        <f>VLOOKUP(B:B,'[1]BASE 2023'!$A:$AA,27,0)</f>
        <v>67</v>
      </c>
      <c r="O57" s="16">
        <f>VLOOKUP(B:B,'[1]BASE 2023'!$A:$AB,28,0)</f>
        <v>17000000</v>
      </c>
      <c r="P57" s="18"/>
    </row>
    <row r="58" spans="2:16" ht="76.5" customHeight="1" x14ac:dyDescent="0.25">
      <c r="B58" s="8">
        <v>55</v>
      </c>
      <c r="C58" s="9" t="s">
        <v>782</v>
      </c>
      <c r="D58" s="9" t="s">
        <v>2155</v>
      </c>
      <c r="E58" s="10">
        <v>44932</v>
      </c>
      <c r="F58" s="10">
        <v>45051</v>
      </c>
      <c r="G58" s="10">
        <v>45112</v>
      </c>
      <c r="H58" s="11">
        <v>30250000</v>
      </c>
      <c r="I58" s="11">
        <v>45250000</v>
      </c>
      <c r="J58" s="11">
        <v>45250000</v>
      </c>
      <c r="K58" s="11">
        <v>0</v>
      </c>
      <c r="L58" s="12">
        <v>100</v>
      </c>
      <c r="M58" s="9" t="str">
        <f>VLOOKUP(B:B,'[1]BASE 2023'!$A:$Z,26,0)</f>
        <v>ADICION Y PRORROGA</v>
      </c>
      <c r="N58" s="8">
        <f>VLOOKUP(B:B,'[1]BASE 2023'!$A:$AA,27,0)</f>
        <v>61</v>
      </c>
      <c r="O58" s="16">
        <f>VLOOKUP(B:B,'[1]BASE 2023'!$A:$AB,28,0)</f>
        <v>15000000</v>
      </c>
      <c r="P58" s="18"/>
    </row>
    <row r="59" spans="2:16" ht="76.5" customHeight="1" x14ac:dyDescent="0.25">
      <c r="B59" s="8">
        <v>56</v>
      </c>
      <c r="C59" s="9" t="s">
        <v>318</v>
      </c>
      <c r="D59" s="9" t="s">
        <v>2156</v>
      </c>
      <c r="E59" s="10">
        <v>44932</v>
      </c>
      <c r="F59" s="10">
        <v>45051</v>
      </c>
      <c r="G59" s="10">
        <v>45112</v>
      </c>
      <c r="H59" s="11">
        <v>12463000</v>
      </c>
      <c r="I59" s="11">
        <v>18643000</v>
      </c>
      <c r="J59" s="11">
        <v>18643000</v>
      </c>
      <c r="K59" s="11">
        <v>0</v>
      </c>
      <c r="L59" s="12">
        <v>100</v>
      </c>
      <c r="M59" s="9" t="str">
        <f>VLOOKUP(B:B,'[1]BASE 2023'!$A:$Z,26,0)</f>
        <v>ADICION Y PRORROGA</v>
      </c>
      <c r="N59" s="8">
        <f>VLOOKUP(B:B,'[1]BASE 2023'!$A:$AA,27,0)</f>
        <v>61</v>
      </c>
      <c r="O59" s="16">
        <f>VLOOKUP(B:B,'[1]BASE 2023'!$A:$AB,28,0)</f>
        <v>6180000</v>
      </c>
      <c r="P59" s="18"/>
    </row>
    <row r="60" spans="2:16" ht="76.5" customHeight="1" x14ac:dyDescent="0.25">
      <c r="B60" s="8">
        <v>57</v>
      </c>
      <c r="C60" s="9" t="s">
        <v>876</v>
      </c>
      <c r="D60" s="9" t="s">
        <v>844</v>
      </c>
      <c r="E60" s="10">
        <v>44932</v>
      </c>
      <c r="F60" s="10">
        <v>45051</v>
      </c>
      <c r="G60" s="10">
        <v>45112</v>
      </c>
      <c r="H60" s="11">
        <v>30250000</v>
      </c>
      <c r="I60" s="11">
        <v>45250000</v>
      </c>
      <c r="J60" s="11">
        <v>45250000</v>
      </c>
      <c r="K60" s="11">
        <v>0</v>
      </c>
      <c r="L60" s="12">
        <v>100</v>
      </c>
      <c r="M60" s="9" t="str">
        <f>VLOOKUP(B:B,'[1]BASE 2023'!$A:$Z,26,0)</f>
        <v>ADICION Y PRORROGA</v>
      </c>
      <c r="N60" s="8">
        <f>VLOOKUP(B:B,'[1]BASE 2023'!$A:$AA,27,0)</f>
        <v>61</v>
      </c>
      <c r="O60" s="16">
        <f>VLOOKUP(B:B,'[1]BASE 2023'!$A:$AB,28,0)</f>
        <v>15000000</v>
      </c>
      <c r="P60" s="18"/>
    </row>
    <row r="61" spans="2:16" ht="76.5" customHeight="1" x14ac:dyDescent="0.25">
      <c r="B61" s="8">
        <v>58</v>
      </c>
      <c r="C61" s="9" t="s">
        <v>438</v>
      </c>
      <c r="D61" s="9" t="s">
        <v>2157</v>
      </c>
      <c r="E61" s="10">
        <v>44932</v>
      </c>
      <c r="F61" s="10">
        <v>45051</v>
      </c>
      <c r="G61" s="10">
        <v>45112</v>
      </c>
      <c r="H61" s="11">
        <v>25813333</v>
      </c>
      <c r="I61" s="11">
        <v>38613333</v>
      </c>
      <c r="J61" s="11">
        <v>38613333</v>
      </c>
      <c r="K61" s="11">
        <v>0</v>
      </c>
      <c r="L61" s="12">
        <v>100</v>
      </c>
      <c r="M61" s="9" t="str">
        <f>VLOOKUP(B:B,'[1]BASE 2023'!$A:$Z,26,0)</f>
        <v>ADICION Y PRORROGA
FORMA DE PAGO</v>
      </c>
      <c r="N61" s="8">
        <f>VLOOKUP(B:B,'[1]BASE 2023'!$A:$AA,27,0)</f>
        <v>61</v>
      </c>
      <c r="O61" s="16">
        <f>VLOOKUP(B:B,'[1]BASE 2023'!$A:$AB,28,0)</f>
        <v>12800000</v>
      </c>
      <c r="P61" s="18"/>
    </row>
    <row r="62" spans="2:16" ht="76.5" customHeight="1" x14ac:dyDescent="0.25">
      <c r="B62" s="8">
        <v>59</v>
      </c>
      <c r="C62" s="9" t="s">
        <v>877</v>
      </c>
      <c r="D62" s="9" t="s">
        <v>2158</v>
      </c>
      <c r="E62" s="10">
        <v>44932</v>
      </c>
      <c r="F62" s="10">
        <v>45051</v>
      </c>
      <c r="G62" s="10">
        <v>45112</v>
      </c>
      <c r="H62" s="11">
        <v>39526667</v>
      </c>
      <c r="I62" s="11">
        <v>59126667</v>
      </c>
      <c r="J62" s="11">
        <v>59126667</v>
      </c>
      <c r="K62" s="11">
        <v>0</v>
      </c>
      <c r="L62" s="12">
        <v>100</v>
      </c>
      <c r="M62" s="9" t="str">
        <f>VLOOKUP(B:B,'[1]BASE 2023'!$A:$Z,26,0)</f>
        <v>ADICION Y PRORROGA</v>
      </c>
      <c r="N62" s="8">
        <f>VLOOKUP(B:B,'[1]BASE 2023'!$A:$AA,27,0)</f>
        <v>61</v>
      </c>
      <c r="O62" s="16">
        <f>VLOOKUP(B:B,'[1]BASE 2023'!$A:$AB,28,0)</f>
        <v>19600000</v>
      </c>
      <c r="P62" s="18"/>
    </row>
    <row r="63" spans="2:16" ht="76.5" customHeight="1" x14ac:dyDescent="0.25">
      <c r="B63" s="8">
        <v>60</v>
      </c>
      <c r="C63" s="9" t="s">
        <v>553</v>
      </c>
      <c r="D63" s="9" t="s">
        <v>2159</v>
      </c>
      <c r="E63" s="10">
        <v>44932</v>
      </c>
      <c r="F63" s="10">
        <v>45051</v>
      </c>
      <c r="G63" s="10">
        <v>45116</v>
      </c>
      <c r="H63" s="11">
        <v>12463000</v>
      </c>
      <c r="I63" s="11">
        <v>18643000</v>
      </c>
      <c r="J63" s="11">
        <v>18643000</v>
      </c>
      <c r="K63" s="11">
        <v>0</v>
      </c>
      <c r="L63" s="12">
        <v>100</v>
      </c>
      <c r="M63" s="9" t="str">
        <f>VLOOKUP(B:B,'[1]BASE 2023'!$A:$Z,26,0)</f>
        <v>ADICION Y PRORROGA</v>
      </c>
      <c r="N63" s="8">
        <f>VLOOKUP(B:B,'[1]BASE 2023'!$A:$AA,27,0)</f>
        <v>65</v>
      </c>
      <c r="O63" s="16">
        <f>VLOOKUP(B:B,'[1]BASE 2023'!$A:$AB,28,0)</f>
        <v>6180000</v>
      </c>
      <c r="P63" s="18"/>
    </row>
    <row r="64" spans="2:16" ht="76.5" customHeight="1" x14ac:dyDescent="0.25">
      <c r="B64" s="8">
        <v>61</v>
      </c>
      <c r="C64" s="9" t="s">
        <v>216</v>
      </c>
      <c r="D64" s="9" t="s">
        <v>2160</v>
      </c>
      <c r="E64" s="10">
        <v>44932</v>
      </c>
      <c r="F64" s="10">
        <v>45051</v>
      </c>
      <c r="G64" s="10">
        <v>45116</v>
      </c>
      <c r="H64" s="11">
        <v>22183333</v>
      </c>
      <c r="I64" s="11">
        <v>33183333</v>
      </c>
      <c r="J64" s="11">
        <v>33183333</v>
      </c>
      <c r="K64" s="11">
        <v>0</v>
      </c>
      <c r="L64" s="12">
        <v>100</v>
      </c>
      <c r="M64" s="9" t="str">
        <f>VLOOKUP(B:B,'[1]BASE 2023'!$A:$Z,26,0)</f>
        <v>ADICION Y PRORROGA</v>
      </c>
      <c r="N64" s="8">
        <f>VLOOKUP(B:B,'[1]BASE 2023'!$A:$AA,27,0)</f>
        <v>65</v>
      </c>
      <c r="O64" s="16">
        <f>VLOOKUP(B:B,'[1]BASE 2023'!$A:$AB,28,0)</f>
        <v>11000000</v>
      </c>
      <c r="P64" s="18"/>
    </row>
    <row r="65" spans="2:16" ht="76.5" customHeight="1" x14ac:dyDescent="0.25">
      <c r="B65" s="8">
        <v>62</v>
      </c>
      <c r="C65" s="9" t="s">
        <v>878</v>
      </c>
      <c r="D65" s="9" t="s">
        <v>2161</v>
      </c>
      <c r="E65" s="10">
        <v>44932</v>
      </c>
      <c r="F65" s="10">
        <v>45050</v>
      </c>
      <c r="G65" s="10">
        <v>45050</v>
      </c>
      <c r="H65" s="11">
        <v>18312000</v>
      </c>
      <c r="I65" s="11">
        <v>18312000</v>
      </c>
      <c r="J65" s="11">
        <v>18312000</v>
      </c>
      <c r="K65" s="11">
        <v>0</v>
      </c>
      <c r="L65" s="12">
        <v>100</v>
      </c>
      <c r="M65" s="9"/>
      <c r="N65" s="8"/>
      <c r="O65" s="16"/>
      <c r="P65" s="18"/>
    </row>
    <row r="66" spans="2:16" ht="76.5" customHeight="1" x14ac:dyDescent="0.25">
      <c r="B66" s="8">
        <v>63</v>
      </c>
      <c r="C66" s="9" t="s">
        <v>879</v>
      </c>
      <c r="D66" s="9" t="s">
        <v>2162</v>
      </c>
      <c r="E66" s="10">
        <v>44939</v>
      </c>
      <c r="F66" s="10">
        <v>45050</v>
      </c>
      <c r="G66" s="10">
        <v>45050</v>
      </c>
      <c r="H66" s="11">
        <v>18312000</v>
      </c>
      <c r="I66" s="11">
        <v>18312000</v>
      </c>
      <c r="J66" s="11">
        <v>18312000</v>
      </c>
      <c r="K66" s="11">
        <v>0</v>
      </c>
      <c r="L66" s="12">
        <v>100</v>
      </c>
      <c r="M66" s="9"/>
      <c r="N66" s="8"/>
      <c r="O66" s="16"/>
      <c r="P66" s="18"/>
    </row>
    <row r="67" spans="2:16" ht="76.5" customHeight="1" x14ac:dyDescent="0.25">
      <c r="B67" s="8">
        <v>64</v>
      </c>
      <c r="C67" s="9" t="s">
        <v>880</v>
      </c>
      <c r="D67" s="9" t="s">
        <v>2163</v>
      </c>
      <c r="E67" s="10">
        <v>44936</v>
      </c>
      <c r="F67" s="10">
        <v>45051</v>
      </c>
      <c r="G67" s="10">
        <v>45113</v>
      </c>
      <c r="H67" s="11">
        <v>15604920</v>
      </c>
      <c r="I67" s="11">
        <v>23407380</v>
      </c>
      <c r="J67" s="11">
        <v>23407380</v>
      </c>
      <c r="K67" s="11">
        <v>0</v>
      </c>
      <c r="L67" s="12">
        <v>100</v>
      </c>
      <c r="M67" s="9" t="str">
        <f>VLOOKUP(B:B,'[1]BASE 2023'!$A:$Z,26,0)</f>
        <v>ADICION Y PRORROGA</v>
      </c>
      <c r="N67" s="8">
        <f>VLOOKUP(B:B,'[1]BASE 2023'!$A:$AA,27,0)</f>
        <v>62</v>
      </c>
      <c r="O67" s="16">
        <f>VLOOKUP(B:B,'[1]BASE 2023'!$A:$AB,28,0)</f>
        <v>7802460</v>
      </c>
      <c r="P67" s="18"/>
    </row>
    <row r="68" spans="2:16" ht="76.5" customHeight="1" x14ac:dyDescent="0.25">
      <c r="B68" s="8">
        <v>65</v>
      </c>
      <c r="C68" s="9" t="s">
        <v>713</v>
      </c>
      <c r="D68" s="9" t="s">
        <v>2164</v>
      </c>
      <c r="E68" s="10">
        <v>44936</v>
      </c>
      <c r="F68" s="10">
        <v>45046</v>
      </c>
      <c r="G68" s="10">
        <v>45046</v>
      </c>
      <c r="H68" s="11">
        <v>17600000</v>
      </c>
      <c r="I68" s="11">
        <v>17600000</v>
      </c>
      <c r="J68" s="11">
        <v>17600000</v>
      </c>
      <c r="K68" s="11">
        <v>0</v>
      </c>
      <c r="L68" s="12">
        <v>100</v>
      </c>
      <c r="M68" s="9"/>
      <c r="N68" s="8"/>
      <c r="O68" s="16"/>
      <c r="P68" s="18"/>
    </row>
    <row r="69" spans="2:16" ht="76.5" customHeight="1" x14ac:dyDescent="0.25">
      <c r="B69" s="8">
        <v>66</v>
      </c>
      <c r="C69" s="9" t="s">
        <v>132</v>
      </c>
      <c r="D69" s="9" t="s">
        <v>2165</v>
      </c>
      <c r="E69" s="10">
        <v>44936</v>
      </c>
      <c r="F69" s="10">
        <v>45055</v>
      </c>
      <c r="G69" s="10">
        <v>45116</v>
      </c>
      <c r="H69" s="11">
        <v>25813333</v>
      </c>
      <c r="I69" s="11">
        <v>38613333</v>
      </c>
      <c r="J69" s="11">
        <v>38613333</v>
      </c>
      <c r="K69" s="11">
        <v>0</v>
      </c>
      <c r="L69" s="12">
        <v>100</v>
      </c>
      <c r="M69" s="9" t="str">
        <f>VLOOKUP(B:B,'[1]BASE 2023'!$A:$Z,26,0)</f>
        <v>ADICION Y PRORROGA</v>
      </c>
      <c r="N69" s="8">
        <f>VLOOKUP(B:B,'[1]BASE 2023'!$A:$AA,27,0)</f>
        <v>61</v>
      </c>
      <c r="O69" s="16">
        <f>VLOOKUP(B:B,'[1]BASE 2023'!$A:$AB,28,0)</f>
        <v>12800000</v>
      </c>
      <c r="P69" s="18"/>
    </row>
    <row r="70" spans="2:16" ht="76.5" customHeight="1" x14ac:dyDescent="0.25">
      <c r="B70" s="8">
        <v>67</v>
      </c>
      <c r="C70" s="9" t="s">
        <v>267</v>
      </c>
      <c r="D70" s="9" t="s">
        <v>2165</v>
      </c>
      <c r="E70" s="10">
        <v>44936</v>
      </c>
      <c r="F70" s="10">
        <v>45055</v>
      </c>
      <c r="G70" s="10">
        <v>45116</v>
      </c>
      <c r="H70" s="11">
        <v>25813333</v>
      </c>
      <c r="I70" s="11">
        <v>38613333</v>
      </c>
      <c r="J70" s="11">
        <v>38613333</v>
      </c>
      <c r="K70" s="11">
        <v>0</v>
      </c>
      <c r="L70" s="12">
        <v>100</v>
      </c>
      <c r="M70" s="9" t="str">
        <f>VLOOKUP(B:B,'[1]BASE 2023'!$A:$Z,26,0)</f>
        <v>ADICION Y PRORROGA</v>
      </c>
      <c r="N70" s="8">
        <f>VLOOKUP(B:B,'[1]BASE 2023'!$A:$AA,27,0)</f>
        <v>61</v>
      </c>
      <c r="O70" s="16">
        <f>VLOOKUP(B:B,'[1]BASE 2023'!$A:$AB,28,0)</f>
        <v>12800000</v>
      </c>
      <c r="P70" s="18"/>
    </row>
    <row r="71" spans="2:16" ht="76.5" customHeight="1" x14ac:dyDescent="0.25">
      <c r="B71" s="8">
        <v>68</v>
      </c>
      <c r="C71" s="9" t="s">
        <v>405</v>
      </c>
      <c r="D71" s="9" t="s">
        <v>2166</v>
      </c>
      <c r="E71" s="10">
        <v>44936</v>
      </c>
      <c r="F71" s="10">
        <v>45055</v>
      </c>
      <c r="G71" s="10">
        <v>45116</v>
      </c>
      <c r="H71" s="11">
        <v>25813333</v>
      </c>
      <c r="I71" s="11">
        <v>38613333</v>
      </c>
      <c r="J71" s="11">
        <v>38613333</v>
      </c>
      <c r="K71" s="11">
        <v>0</v>
      </c>
      <c r="L71" s="12">
        <v>100</v>
      </c>
      <c r="M71" s="9" t="str">
        <f>VLOOKUP(B:B,'[1]BASE 2023'!$A:$Z,26,0)</f>
        <v>ADICION Y PRORROGA</v>
      </c>
      <c r="N71" s="8">
        <f>VLOOKUP(B:B,'[1]BASE 2023'!$A:$AA,27,0)</f>
        <v>61</v>
      </c>
      <c r="O71" s="16">
        <f>VLOOKUP(B:B,'[1]BASE 2023'!$A:$AB,28,0)</f>
        <v>12800000</v>
      </c>
      <c r="P71" s="18"/>
    </row>
    <row r="72" spans="2:16" ht="76.5" customHeight="1" x14ac:dyDescent="0.25">
      <c r="B72" s="8">
        <v>69</v>
      </c>
      <c r="C72" s="9" t="s">
        <v>881</v>
      </c>
      <c r="D72" s="9" t="s">
        <v>2167</v>
      </c>
      <c r="E72" s="10">
        <v>44936</v>
      </c>
      <c r="F72" s="10">
        <v>45055</v>
      </c>
      <c r="G72" s="10">
        <v>45116</v>
      </c>
      <c r="H72" s="11">
        <v>12463000</v>
      </c>
      <c r="I72" s="11">
        <v>18643000</v>
      </c>
      <c r="J72" s="11">
        <v>18643000</v>
      </c>
      <c r="K72" s="11">
        <v>0</v>
      </c>
      <c r="L72" s="12">
        <v>100</v>
      </c>
      <c r="M72" s="9" t="str">
        <f>VLOOKUP(B:B,'[1]BASE 2023'!$A:$Z,26,0)</f>
        <v>ADICION Y PRORROGA</v>
      </c>
      <c r="N72" s="8">
        <f>VLOOKUP(B:B,'[1]BASE 2023'!$A:$AA,27,0)</f>
        <v>61</v>
      </c>
      <c r="O72" s="16">
        <f>VLOOKUP(B:B,'[1]BASE 2023'!$A:$AB,28,0)</f>
        <v>6180000</v>
      </c>
      <c r="P72" s="18"/>
    </row>
    <row r="73" spans="2:16" ht="76.5" customHeight="1" x14ac:dyDescent="0.25">
      <c r="B73" s="8">
        <v>70</v>
      </c>
      <c r="C73" s="9" t="s">
        <v>528</v>
      </c>
      <c r="D73" s="9" t="s">
        <v>2167</v>
      </c>
      <c r="E73" s="10">
        <v>44936</v>
      </c>
      <c r="F73" s="10">
        <v>45055</v>
      </c>
      <c r="G73" s="10">
        <v>45116</v>
      </c>
      <c r="H73" s="11">
        <v>12463000</v>
      </c>
      <c r="I73" s="11">
        <v>18643000</v>
      </c>
      <c r="J73" s="11">
        <v>18643000</v>
      </c>
      <c r="K73" s="11">
        <v>0</v>
      </c>
      <c r="L73" s="12">
        <v>100</v>
      </c>
      <c r="M73" s="9" t="str">
        <f>VLOOKUP(B:B,'[1]BASE 2023'!$A:$Z,26,0)</f>
        <v>CUENTA BANCARIA
ADICION Y PRORROGA</v>
      </c>
      <c r="N73" s="8">
        <f>VLOOKUP(B:B,'[1]BASE 2023'!$A:$AA,27,0)</f>
        <v>61</v>
      </c>
      <c r="O73" s="16">
        <f>VLOOKUP(B:B,'[1]BASE 2023'!$A:$AB,28,0)</f>
        <v>6180000</v>
      </c>
      <c r="P73" s="18"/>
    </row>
    <row r="74" spans="2:16" ht="76.5" customHeight="1" x14ac:dyDescent="0.25">
      <c r="B74" s="8">
        <v>71</v>
      </c>
      <c r="C74" s="9" t="s">
        <v>652</v>
      </c>
      <c r="D74" s="9" t="s">
        <v>2168</v>
      </c>
      <c r="E74" s="10">
        <v>44936</v>
      </c>
      <c r="F74" s="10">
        <v>45055</v>
      </c>
      <c r="G74" s="10">
        <v>45116</v>
      </c>
      <c r="H74" s="11">
        <v>34283333</v>
      </c>
      <c r="I74" s="11">
        <v>51283333</v>
      </c>
      <c r="J74" s="11">
        <v>51283333</v>
      </c>
      <c r="K74" s="11">
        <v>0</v>
      </c>
      <c r="L74" s="12">
        <v>100</v>
      </c>
      <c r="M74" s="9" t="str">
        <f>VLOOKUP(B:B,'[1]BASE 2023'!$A:$Z,26,0)</f>
        <v>ADICION Y PRORROGA</v>
      </c>
      <c r="N74" s="8">
        <f>VLOOKUP(B:B,'[1]BASE 2023'!$A:$AA,27,0)</f>
        <v>61</v>
      </c>
      <c r="O74" s="16">
        <f>VLOOKUP(B:B,'[1]BASE 2023'!$A:$AB,28,0)</f>
        <v>17000000</v>
      </c>
      <c r="P74" s="18"/>
    </row>
    <row r="75" spans="2:16" ht="76.5" customHeight="1" x14ac:dyDescent="0.25">
      <c r="B75" s="8">
        <v>72</v>
      </c>
      <c r="C75" s="9" t="s">
        <v>184</v>
      </c>
      <c r="D75" s="9" t="s">
        <v>2169</v>
      </c>
      <c r="E75" s="10">
        <v>44936</v>
      </c>
      <c r="F75" s="10">
        <v>45055</v>
      </c>
      <c r="G75" s="10">
        <v>45116</v>
      </c>
      <c r="H75" s="11">
        <v>27830000</v>
      </c>
      <c r="I75" s="11">
        <v>41630000</v>
      </c>
      <c r="J75" s="11">
        <v>41630000</v>
      </c>
      <c r="K75" s="11">
        <v>0</v>
      </c>
      <c r="L75" s="12">
        <v>100</v>
      </c>
      <c r="M75" s="9" t="str">
        <f>VLOOKUP(B:B,'[1]BASE 2023'!$A:$Z,26,0)</f>
        <v>ADICION Y PRORROGA</v>
      </c>
      <c r="N75" s="8">
        <f>VLOOKUP(B:B,'[1]BASE 2023'!$A:$AA,27,0)</f>
        <v>61</v>
      </c>
      <c r="O75" s="16">
        <f>VLOOKUP(B:B,'[1]BASE 2023'!$A:$AB,28,0)</f>
        <v>13800000</v>
      </c>
      <c r="P75" s="18"/>
    </row>
    <row r="76" spans="2:16" ht="76.5" customHeight="1" x14ac:dyDescent="0.25">
      <c r="B76" s="8">
        <v>73</v>
      </c>
      <c r="C76" s="9" t="s">
        <v>227</v>
      </c>
      <c r="D76" s="9" t="s">
        <v>2170</v>
      </c>
      <c r="E76" s="10">
        <v>44936</v>
      </c>
      <c r="F76" s="10">
        <v>45055</v>
      </c>
      <c r="G76" s="10">
        <v>45116</v>
      </c>
      <c r="H76" s="11">
        <v>27830000</v>
      </c>
      <c r="I76" s="11">
        <v>41630000</v>
      </c>
      <c r="J76" s="11">
        <v>41630000</v>
      </c>
      <c r="K76" s="11">
        <v>0</v>
      </c>
      <c r="L76" s="12">
        <v>100</v>
      </c>
      <c r="M76" s="9" t="str">
        <f>VLOOKUP(B:B,'[1]BASE 2023'!$A:$Z,26,0)</f>
        <v>ADICION Y PRORROGA</v>
      </c>
      <c r="N76" s="8">
        <f>VLOOKUP(B:B,'[1]BASE 2023'!$A:$AA,27,0)</f>
        <v>61</v>
      </c>
      <c r="O76" s="16">
        <f>VLOOKUP(B:B,'[1]BASE 2023'!$A:$AB,28,0)</f>
        <v>13800000</v>
      </c>
      <c r="P76" s="18"/>
    </row>
    <row r="77" spans="2:16" ht="76.5" customHeight="1" x14ac:dyDescent="0.25">
      <c r="B77" s="8">
        <v>74</v>
      </c>
      <c r="C77" s="9" t="s">
        <v>364</v>
      </c>
      <c r="D77" s="9" t="s">
        <v>2169</v>
      </c>
      <c r="E77" s="10">
        <v>44936</v>
      </c>
      <c r="F77" s="10">
        <v>45055</v>
      </c>
      <c r="G77" s="10">
        <v>45116</v>
      </c>
      <c r="H77" s="11">
        <v>27830000</v>
      </c>
      <c r="I77" s="11">
        <v>41630000</v>
      </c>
      <c r="J77" s="11">
        <v>41630000</v>
      </c>
      <c r="K77" s="11">
        <v>0</v>
      </c>
      <c r="L77" s="12">
        <v>100</v>
      </c>
      <c r="M77" s="9" t="str">
        <f>VLOOKUP(B:B,'[1]BASE 2023'!$A:$Z,26,0)</f>
        <v>ADICION Y PRORROGA</v>
      </c>
      <c r="N77" s="8">
        <f>VLOOKUP(B:B,'[1]BASE 2023'!$A:$AA,27,0)</f>
        <v>61</v>
      </c>
      <c r="O77" s="16">
        <f>VLOOKUP(B:B,'[1]BASE 2023'!$A:$AB,28,0)</f>
        <v>13800000</v>
      </c>
      <c r="P77" s="18"/>
    </row>
    <row r="78" spans="2:16" ht="76.5" customHeight="1" x14ac:dyDescent="0.25">
      <c r="B78" s="8">
        <v>75</v>
      </c>
      <c r="C78" s="9" t="s">
        <v>649</v>
      </c>
      <c r="D78" s="9" t="s">
        <v>2171</v>
      </c>
      <c r="E78" s="10">
        <v>44936</v>
      </c>
      <c r="F78" s="10">
        <v>45055</v>
      </c>
      <c r="G78" s="10">
        <v>44958</v>
      </c>
      <c r="H78" s="11">
        <v>17746667</v>
      </c>
      <c r="I78" s="11">
        <v>3226667</v>
      </c>
      <c r="J78" s="11">
        <v>3226667</v>
      </c>
      <c r="K78" s="11">
        <v>0</v>
      </c>
      <c r="L78" s="12">
        <v>100</v>
      </c>
      <c r="M78" s="9" t="str">
        <f>VLOOKUP(B:B,'[1]BASE 2023'!$A:$Z,26,0)</f>
        <v>LIQUIDACION UNILATERAL</v>
      </c>
      <c r="N78" s="8"/>
      <c r="O78" s="16"/>
      <c r="P78" s="18"/>
    </row>
    <row r="79" spans="2:16" ht="76.5" customHeight="1" x14ac:dyDescent="0.25">
      <c r="B79" s="8">
        <v>76</v>
      </c>
      <c r="C79" s="9" t="s">
        <v>653</v>
      </c>
      <c r="D79" s="9" t="s">
        <v>2172</v>
      </c>
      <c r="E79" s="10">
        <v>44936</v>
      </c>
      <c r="F79" s="10">
        <v>45055</v>
      </c>
      <c r="G79" s="10">
        <v>45116</v>
      </c>
      <c r="H79" s="11">
        <v>17746667</v>
      </c>
      <c r="I79" s="11">
        <v>26546667</v>
      </c>
      <c r="J79" s="11">
        <v>26546667</v>
      </c>
      <c r="K79" s="11">
        <v>0</v>
      </c>
      <c r="L79" s="12">
        <v>100</v>
      </c>
      <c r="M79" s="9" t="str">
        <f>VLOOKUP(B:B,'[1]BASE 2023'!$A:$Z,26,0)</f>
        <v>ADICION Y PRORROGA</v>
      </c>
      <c r="N79" s="8">
        <f>VLOOKUP(B:B,'[1]BASE 2023'!$A:$AA,27,0)</f>
        <v>61</v>
      </c>
      <c r="O79" s="16">
        <f>VLOOKUP(B:B,'[1]BASE 2023'!$A:$AB,28,0)</f>
        <v>8800000</v>
      </c>
      <c r="P79" s="18"/>
    </row>
    <row r="80" spans="2:16" ht="76.5" customHeight="1" x14ac:dyDescent="0.25">
      <c r="B80" s="8">
        <v>77</v>
      </c>
      <c r="C80" s="9" t="s">
        <v>882</v>
      </c>
      <c r="D80" s="9" t="s">
        <v>2173</v>
      </c>
      <c r="E80" s="10">
        <v>44932</v>
      </c>
      <c r="F80" s="10">
        <v>45050</v>
      </c>
      <c r="G80" s="10">
        <v>45054</v>
      </c>
      <c r="H80" s="11">
        <v>14520000</v>
      </c>
      <c r="I80" s="11">
        <v>14520000</v>
      </c>
      <c r="J80" s="11">
        <v>14520000</v>
      </c>
      <c r="K80" s="11">
        <v>0</v>
      </c>
      <c r="L80" s="12">
        <v>100</v>
      </c>
      <c r="M80" s="9" t="str">
        <f>VLOOKUP(B:B,'[1]BASE 2023'!$A:$Z,26,0)</f>
        <v>PRORROGA</v>
      </c>
      <c r="N80" s="8">
        <f>VLOOKUP(B:B,'[1]BASE 2023'!$A:$AA,27,0)</f>
        <v>4</v>
      </c>
      <c r="O80" s="16"/>
      <c r="P80" s="18"/>
    </row>
    <row r="81" spans="2:16" ht="76.5" customHeight="1" x14ac:dyDescent="0.25">
      <c r="B81" s="8">
        <v>78</v>
      </c>
      <c r="C81" s="9" t="s">
        <v>259</v>
      </c>
      <c r="D81" s="9" t="s">
        <v>2174</v>
      </c>
      <c r="E81" s="10">
        <v>44936</v>
      </c>
      <c r="F81" s="10">
        <v>45055</v>
      </c>
      <c r="G81" s="10">
        <v>45116</v>
      </c>
      <c r="H81" s="11">
        <v>25813333</v>
      </c>
      <c r="I81" s="11">
        <v>38613333</v>
      </c>
      <c r="J81" s="11">
        <v>38613333</v>
      </c>
      <c r="K81" s="11">
        <v>0</v>
      </c>
      <c r="L81" s="12">
        <v>100</v>
      </c>
      <c r="M81" s="9" t="str">
        <f>VLOOKUP(B:B,'[1]BASE 2023'!$A:$Z,26,0)</f>
        <v>PRORROGA</v>
      </c>
      <c r="N81" s="8">
        <f>VLOOKUP(B:B,'[1]BASE 2023'!$A:$AA,27,0)</f>
        <v>61</v>
      </c>
      <c r="O81" s="16">
        <f>VLOOKUP(B:B,'[1]BASE 2023'!$A:$AB,28,0)</f>
        <v>12800000</v>
      </c>
      <c r="P81" s="18"/>
    </row>
    <row r="82" spans="2:16" ht="76.5" customHeight="1" x14ac:dyDescent="0.25">
      <c r="B82" s="8">
        <v>79</v>
      </c>
      <c r="C82" s="9" t="s">
        <v>242</v>
      </c>
      <c r="D82" s="9" t="s">
        <v>2175</v>
      </c>
      <c r="E82" s="10">
        <v>44936</v>
      </c>
      <c r="F82" s="10">
        <v>45055</v>
      </c>
      <c r="G82" s="10">
        <v>45116</v>
      </c>
      <c r="H82" s="11">
        <v>25813333</v>
      </c>
      <c r="I82" s="11">
        <v>38613333</v>
      </c>
      <c r="J82" s="11">
        <v>38613333</v>
      </c>
      <c r="K82" s="11">
        <v>0</v>
      </c>
      <c r="L82" s="12">
        <v>100</v>
      </c>
      <c r="M82" s="9" t="str">
        <f>VLOOKUP(B:B,'[1]BASE 2023'!$A:$Z,26,0)</f>
        <v>ADICION Y PRORROGA</v>
      </c>
      <c r="N82" s="8">
        <f>VLOOKUP(B:B,'[1]BASE 2023'!$A:$AA,27,0)</f>
        <v>61</v>
      </c>
      <c r="O82" s="16">
        <f>VLOOKUP(B:B,'[1]BASE 2023'!$A:$AB,28,0)</f>
        <v>12800000</v>
      </c>
      <c r="P82" s="18"/>
    </row>
    <row r="83" spans="2:16" ht="76.5" customHeight="1" x14ac:dyDescent="0.25">
      <c r="B83" s="8">
        <v>80</v>
      </c>
      <c r="C83" s="9" t="s">
        <v>134</v>
      </c>
      <c r="D83" s="9" t="s">
        <v>2176</v>
      </c>
      <c r="E83" s="10">
        <v>44936</v>
      </c>
      <c r="F83" s="10">
        <v>45055</v>
      </c>
      <c r="G83" s="10">
        <v>45116</v>
      </c>
      <c r="H83" s="11">
        <v>17746667</v>
      </c>
      <c r="I83" s="11">
        <v>26546667</v>
      </c>
      <c r="J83" s="11">
        <v>26546667</v>
      </c>
      <c r="K83" s="11">
        <v>0</v>
      </c>
      <c r="L83" s="12">
        <v>100</v>
      </c>
      <c r="M83" s="9" t="str">
        <f>VLOOKUP(B:B,'[1]BASE 2023'!$A:$Z,26,0)</f>
        <v>ADICION Y PRORROGA</v>
      </c>
      <c r="N83" s="8">
        <f>VLOOKUP(B:B,'[1]BASE 2023'!$A:$AA,27,0)</f>
        <v>61</v>
      </c>
      <c r="O83" s="16">
        <f>VLOOKUP(B:B,'[1]BASE 2023'!$A:$AB,28,0)</f>
        <v>8800000</v>
      </c>
      <c r="P83" s="18"/>
    </row>
    <row r="84" spans="2:16" ht="76.5" customHeight="1" x14ac:dyDescent="0.25">
      <c r="B84" s="8">
        <v>81</v>
      </c>
      <c r="C84" s="9" t="s">
        <v>883</v>
      </c>
      <c r="D84" s="9" t="s">
        <v>2177</v>
      </c>
      <c r="E84" s="10">
        <v>44936</v>
      </c>
      <c r="F84" s="10">
        <v>45055</v>
      </c>
      <c r="G84" s="10">
        <v>45116</v>
      </c>
      <c r="H84" s="11">
        <v>30250000</v>
      </c>
      <c r="I84" s="11">
        <v>45250000</v>
      </c>
      <c r="J84" s="11">
        <v>45250000</v>
      </c>
      <c r="K84" s="11">
        <v>0</v>
      </c>
      <c r="L84" s="12">
        <v>100</v>
      </c>
      <c r="M84" s="9" t="str">
        <f>VLOOKUP(B:B,'[1]BASE 2023'!$A:$Z,26,0)</f>
        <v>ADICION Y PRORROGA
CESION</v>
      </c>
      <c r="N84" s="8">
        <f>VLOOKUP(B:B,'[1]BASE 2023'!$A:$AA,27,0)</f>
        <v>61</v>
      </c>
      <c r="O84" s="16">
        <f>VLOOKUP(B:B,'[1]BASE 2023'!$A:$AB,28,0)</f>
        <v>15000000</v>
      </c>
      <c r="P84" s="18"/>
    </row>
    <row r="85" spans="2:16" ht="76.5" customHeight="1" x14ac:dyDescent="0.25">
      <c r="B85" s="8">
        <v>82</v>
      </c>
      <c r="C85" s="9" t="s">
        <v>58</v>
      </c>
      <c r="D85" s="9" t="s">
        <v>2178</v>
      </c>
      <c r="E85" s="10">
        <v>44936</v>
      </c>
      <c r="F85" s="10">
        <v>45055</v>
      </c>
      <c r="G85" s="10">
        <v>45116</v>
      </c>
      <c r="H85" s="11">
        <v>17746667</v>
      </c>
      <c r="I85" s="11">
        <v>22000000</v>
      </c>
      <c r="J85" s="11">
        <v>22000000</v>
      </c>
      <c r="K85" s="11">
        <v>0</v>
      </c>
      <c r="L85" s="12">
        <v>100</v>
      </c>
      <c r="M85" s="9" t="str">
        <f>VLOOKUP(B:B,'[1]BASE 2023'!$A:$Z,26,0)</f>
        <v>ADICION Y PRORROGA</v>
      </c>
      <c r="N85" s="8">
        <f>VLOOKUP(B:B,'[1]BASE 2023'!$A:$AA,27,0)</f>
        <v>61</v>
      </c>
      <c r="O85" s="16">
        <f>VLOOKUP(B:B,'[1]BASE 2023'!$A:$AB,28,0)</f>
        <v>8800000</v>
      </c>
      <c r="P85" s="18"/>
    </row>
    <row r="86" spans="2:16" ht="76.5" customHeight="1" x14ac:dyDescent="0.25">
      <c r="B86" s="8">
        <v>83</v>
      </c>
      <c r="C86" s="9" t="s">
        <v>339</v>
      </c>
      <c r="D86" s="9" t="s">
        <v>2179</v>
      </c>
      <c r="E86" s="10">
        <v>44936</v>
      </c>
      <c r="F86" s="10">
        <v>45055</v>
      </c>
      <c r="G86" s="10">
        <v>45055</v>
      </c>
      <c r="H86" s="11">
        <v>22183333</v>
      </c>
      <c r="I86" s="11">
        <v>22183333</v>
      </c>
      <c r="J86" s="11">
        <v>22183333</v>
      </c>
      <c r="K86" s="11">
        <v>0</v>
      </c>
      <c r="L86" s="12">
        <v>100</v>
      </c>
      <c r="M86" s="9"/>
      <c r="N86" s="8"/>
      <c r="O86" s="16"/>
      <c r="P86" s="18"/>
    </row>
    <row r="87" spans="2:16" ht="76.5" customHeight="1" x14ac:dyDescent="0.25">
      <c r="B87" s="8">
        <v>84</v>
      </c>
      <c r="C87" s="9" t="s">
        <v>41</v>
      </c>
      <c r="D87" s="9" t="s">
        <v>820</v>
      </c>
      <c r="E87" s="10">
        <v>44936</v>
      </c>
      <c r="F87" s="10">
        <v>45056</v>
      </c>
      <c r="G87" s="10">
        <v>45056</v>
      </c>
      <c r="H87" s="11">
        <v>11996656</v>
      </c>
      <c r="I87" s="11">
        <v>11996656</v>
      </c>
      <c r="J87" s="11">
        <v>11996656</v>
      </c>
      <c r="K87" s="11">
        <v>0</v>
      </c>
      <c r="L87" s="12">
        <v>100</v>
      </c>
      <c r="M87" s="9"/>
      <c r="N87" s="8"/>
      <c r="O87" s="16"/>
      <c r="P87" s="18"/>
    </row>
    <row r="88" spans="2:16" ht="76.5" customHeight="1" x14ac:dyDescent="0.25">
      <c r="B88" s="8">
        <v>85</v>
      </c>
      <c r="C88" s="9" t="s">
        <v>298</v>
      </c>
      <c r="D88" s="9" t="s">
        <v>2180</v>
      </c>
      <c r="E88" s="10">
        <v>44936</v>
      </c>
      <c r="F88" s="10">
        <v>45054</v>
      </c>
      <c r="G88" s="10">
        <v>45054</v>
      </c>
      <c r="H88" s="11">
        <v>13839990</v>
      </c>
      <c r="I88" s="11">
        <v>13839990</v>
      </c>
      <c r="J88" s="11">
        <v>13839990</v>
      </c>
      <c r="K88" s="11">
        <v>0</v>
      </c>
      <c r="L88" s="12">
        <v>100</v>
      </c>
      <c r="M88" s="9"/>
      <c r="N88" s="8"/>
      <c r="O88" s="16"/>
      <c r="P88" s="18"/>
    </row>
    <row r="89" spans="2:16" ht="76.5" customHeight="1" x14ac:dyDescent="0.25">
      <c r="B89" s="8">
        <v>86</v>
      </c>
      <c r="C89" s="9" t="s">
        <v>541</v>
      </c>
      <c r="D89" s="9" t="s">
        <v>2181</v>
      </c>
      <c r="E89" s="10">
        <v>44936</v>
      </c>
      <c r="F89" s="10">
        <v>45054</v>
      </c>
      <c r="G89" s="10">
        <v>45054</v>
      </c>
      <c r="H89" s="11">
        <v>29400000</v>
      </c>
      <c r="I89" s="11">
        <v>29400000</v>
      </c>
      <c r="J89" s="11">
        <v>29400000</v>
      </c>
      <c r="K89" s="11">
        <v>0</v>
      </c>
      <c r="L89" s="12">
        <v>100</v>
      </c>
      <c r="M89" s="9"/>
      <c r="N89" s="8"/>
      <c r="O89" s="16"/>
      <c r="P89" s="18"/>
    </row>
    <row r="90" spans="2:16" ht="76.5" customHeight="1" x14ac:dyDescent="0.25">
      <c r="B90" s="8">
        <v>87</v>
      </c>
      <c r="C90" s="9" t="s">
        <v>579</v>
      </c>
      <c r="D90" s="9" t="s">
        <v>2182</v>
      </c>
      <c r="E90" s="10">
        <v>44936</v>
      </c>
      <c r="F90" s="10">
        <v>45054</v>
      </c>
      <c r="G90" s="10">
        <v>45054</v>
      </c>
      <c r="H90" s="11">
        <v>18400000</v>
      </c>
      <c r="I90" s="11">
        <v>18400000</v>
      </c>
      <c r="J90" s="11">
        <v>18400000</v>
      </c>
      <c r="K90" s="11">
        <v>0</v>
      </c>
      <c r="L90" s="12">
        <v>100</v>
      </c>
      <c r="M90" s="9"/>
      <c r="N90" s="8"/>
      <c r="O90" s="16"/>
      <c r="P90" s="18"/>
    </row>
    <row r="91" spans="2:16" ht="76.5" customHeight="1" x14ac:dyDescent="0.25">
      <c r="B91" s="8">
        <v>88</v>
      </c>
      <c r="C91" s="9" t="s">
        <v>884</v>
      </c>
      <c r="D91" s="9" t="s">
        <v>2183</v>
      </c>
      <c r="E91" s="10">
        <v>44936</v>
      </c>
      <c r="F91" s="10">
        <v>45054</v>
      </c>
      <c r="G91" s="10">
        <v>45054</v>
      </c>
      <c r="H91" s="11">
        <v>29400000</v>
      </c>
      <c r="I91" s="11">
        <v>29400000</v>
      </c>
      <c r="J91" s="11">
        <v>29400000</v>
      </c>
      <c r="K91" s="11">
        <v>0</v>
      </c>
      <c r="L91" s="12">
        <v>100</v>
      </c>
      <c r="M91" s="9"/>
      <c r="N91" s="8"/>
      <c r="O91" s="16"/>
      <c r="P91" s="18"/>
    </row>
    <row r="92" spans="2:16" ht="76.5" customHeight="1" x14ac:dyDescent="0.25">
      <c r="B92" s="8">
        <v>89</v>
      </c>
      <c r="C92" s="9" t="s">
        <v>578</v>
      </c>
      <c r="D92" s="9" t="s">
        <v>2184</v>
      </c>
      <c r="E92" s="10">
        <v>44936</v>
      </c>
      <c r="F92" s="10">
        <v>45054</v>
      </c>
      <c r="G92" s="10">
        <v>45054</v>
      </c>
      <c r="H92" s="11">
        <v>26360000</v>
      </c>
      <c r="I92" s="11">
        <v>26360000</v>
      </c>
      <c r="J92" s="11">
        <v>26360000</v>
      </c>
      <c r="K92" s="11">
        <v>0</v>
      </c>
      <c r="L92" s="12">
        <v>100</v>
      </c>
      <c r="M92" s="9"/>
      <c r="N92" s="8"/>
      <c r="O92" s="16"/>
      <c r="P92" s="18"/>
    </row>
    <row r="93" spans="2:16" ht="76.5" customHeight="1" x14ac:dyDescent="0.25">
      <c r="B93" s="8">
        <v>90</v>
      </c>
      <c r="C93" s="9" t="s">
        <v>682</v>
      </c>
      <c r="D93" s="9" t="s">
        <v>2185</v>
      </c>
      <c r="E93" s="10">
        <v>44936</v>
      </c>
      <c r="F93" s="10">
        <v>45054</v>
      </c>
      <c r="G93" s="10">
        <v>45054</v>
      </c>
      <c r="H93" s="11">
        <v>38400000</v>
      </c>
      <c r="I93" s="11">
        <v>38400000</v>
      </c>
      <c r="J93" s="11">
        <v>38400000</v>
      </c>
      <c r="K93" s="11">
        <v>0</v>
      </c>
      <c r="L93" s="12">
        <v>100</v>
      </c>
      <c r="M93" s="9"/>
      <c r="N93" s="8"/>
      <c r="O93" s="16"/>
      <c r="P93" s="18"/>
    </row>
    <row r="94" spans="2:16" ht="76.5" customHeight="1" x14ac:dyDescent="0.25">
      <c r="B94" s="8">
        <v>91</v>
      </c>
      <c r="C94" s="9" t="s">
        <v>574</v>
      </c>
      <c r="D94" s="9" t="s">
        <v>2186</v>
      </c>
      <c r="E94" s="10">
        <v>44936</v>
      </c>
      <c r="F94" s="10">
        <v>45054</v>
      </c>
      <c r="G94" s="10">
        <v>45054</v>
      </c>
      <c r="H94" s="11">
        <v>38400000</v>
      </c>
      <c r="I94" s="11">
        <v>38400000</v>
      </c>
      <c r="J94" s="11">
        <v>38400000</v>
      </c>
      <c r="K94" s="11">
        <v>0</v>
      </c>
      <c r="L94" s="12">
        <v>100</v>
      </c>
      <c r="M94" s="9"/>
      <c r="N94" s="8"/>
      <c r="O94" s="16"/>
      <c r="P94" s="18"/>
    </row>
    <row r="95" spans="2:16" ht="76.5" customHeight="1" x14ac:dyDescent="0.25">
      <c r="B95" s="8">
        <v>92</v>
      </c>
      <c r="C95" s="9" t="s">
        <v>577</v>
      </c>
      <c r="D95" s="9" t="s">
        <v>2187</v>
      </c>
      <c r="E95" s="10">
        <v>44936</v>
      </c>
      <c r="F95" s="10">
        <v>45054</v>
      </c>
      <c r="G95" s="10">
        <v>45054</v>
      </c>
      <c r="H95" s="11">
        <v>38080000</v>
      </c>
      <c r="I95" s="11">
        <v>38080000</v>
      </c>
      <c r="J95" s="11">
        <v>38080000</v>
      </c>
      <c r="K95" s="11">
        <v>0</v>
      </c>
      <c r="L95" s="12">
        <v>100</v>
      </c>
      <c r="M95" s="9"/>
      <c r="N95" s="8"/>
      <c r="O95" s="16"/>
      <c r="P95" s="18"/>
    </row>
    <row r="96" spans="2:16" ht="76.5" customHeight="1" x14ac:dyDescent="0.25">
      <c r="B96" s="8">
        <v>93</v>
      </c>
      <c r="C96" s="9" t="s">
        <v>885</v>
      </c>
      <c r="D96" s="9" t="s">
        <v>2188</v>
      </c>
      <c r="E96" s="10">
        <v>44936</v>
      </c>
      <c r="F96" s="10">
        <v>45054</v>
      </c>
      <c r="G96" s="10">
        <v>45054</v>
      </c>
      <c r="H96" s="11">
        <v>21040000</v>
      </c>
      <c r="I96" s="11">
        <v>21040000</v>
      </c>
      <c r="J96" s="11">
        <v>21040000</v>
      </c>
      <c r="K96" s="11">
        <v>0</v>
      </c>
      <c r="L96" s="12">
        <v>100</v>
      </c>
      <c r="M96" s="9"/>
      <c r="N96" s="8"/>
      <c r="O96" s="16"/>
      <c r="P96" s="18"/>
    </row>
    <row r="97" spans="2:16" ht="76.5" customHeight="1" x14ac:dyDescent="0.25">
      <c r="B97" s="8">
        <v>94</v>
      </c>
      <c r="C97" s="9" t="s">
        <v>886</v>
      </c>
      <c r="D97" s="9" t="s">
        <v>2189</v>
      </c>
      <c r="E97" s="10">
        <v>44936</v>
      </c>
      <c r="F97" s="10">
        <v>45054</v>
      </c>
      <c r="G97" s="10">
        <v>45054</v>
      </c>
      <c r="H97" s="11">
        <v>29400000</v>
      </c>
      <c r="I97" s="11">
        <v>28910000</v>
      </c>
      <c r="J97" s="11">
        <v>28910000</v>
      </c>
      <c r="K97" s="11">
        <v>0</v>
      </c>
      <c r="L97" s="12">
        <v>100</v>
      </c>
      <c r="M97" s="9" t="str">
        <f>VLOOKUP(B:B,'[1]BASE 2023'!$A:$Z,26,0)</f>
        <v>CESIÓN
REDUCCION</v>
      </c>
      <c r="N97" s="8"/>
      <c r="O97" s="16"/>
      <c r="P97" s="18"/>
    </row>
    <row r="98" spans="2:16" ht="76.5" customHeight="1" x14ac:dyDescent="0.25">
      <c r="B98" s="8">
        <v>95</v>
      </c>
      <c r="C98" s="9" t="s">
        <v>575</v>
      </c>
      <c r="D98" s="9" t="s">
        <v>2190</v>
      </c>
      <c r="E98" s="10">
        <v>44936</v>
      </c>
      <c r="F98" s="10">
        <v>45054</v>
      </c>
      <c r="G98" s="10">
        <v>45054</v>
      </c>
      <c r="H98" s="11">
        <v>25480000</v>
      </c>
      <c r="I98" s="11">
        <v>25480000</v>
      </c>
      <c r="J98" s="11">
        <v>25480000</v>
      </c>
      <c r="K98" s="11">
        <v>0</v>
      </c>
      <c r="L98" s="12">
        <v>100</v>
      </c>
      <c r="M98" s="9"/>
      <c r="N98" s="8"/>
      <c r="O98" s="16"/>
      <c r="P98" s="18"/>
    </row>
    <row r="99" spans="2:16" ht="76.5" customHeight="1" x14ac:dyDescent="0.25">
      <c r="B99" s="8">
        <v>96</v>
      </c>
      <c r="C99" s="9" t="s">
        <v>447</v>
      </c>
      <c r="D99" s="9" t="s">
        <v>2169</v>
      </c>
      <c r="E99" s="10">
        <v>44936</v>
      </c>
      <c r="F99" s="10">
        <v>45055</v>
      </c>
      <c r="G99" s="10">
        <v>45117</v>
      </c>
      <c r="H99" s="11">
        <v>27830000</v>
      </c>
      <c r="I99" s="11">
        <v>41630000</v>
      </c>
      <c r="J99" s="11">
        <v>41630000</v>
      </c>
      <c r="K99" s="11">
        <v>0</v>
      </c>
      <c r="L99" s="12">
        <v>100</v>
      </c>
      <c r="M99" s="9" t="str">
        <f>VLOOKUP(B:B,'[1]BASE 2023'!$A:$Z,26,0)</f>
        <v>ADICION Y PRORROGA</v>
      </c>
      <c r="N99" s="8">
        <f>VLOOKUP(B:B,'[1]BASE 2023'!$A:$AA,27,0)</f>
        <v>62</v>
      </c>
      <c r="O99" s="16">
        <f>VLOOKUP(B:B,'[1]BASE 2023'!$A:$AB,28,0)</f>
        <v>13800000</v>
      </c>
      <c r="P99" s="18"/>
    </row>
    <row r="100" spans="2:16" ht="76.5" customHeight="1" x14ac:dyDescent="0.25">
      <c r="B100" s="8">
        <v>97</v>
      </c>
      <c r="C100" s="9" t="s">
        <v>326</v>
      </c>
      <c r="D100" s="9" t="s">
        <v>2169</v>
      </c>
      <c r="E100" s="10">
        <v>44936</v>
      </c>
      <c r="F100" s="10">
        <v>45055</v>
      </c>
      <c r="G100" s="10">
        <v>45117</v>
      </c>
      <c r="H100" s="11">
        <v>27830000</v>
      </c>
      <c r="I100" s="11">
        <v>41630000</v>
      </c>
      <c r="J100" s="11">
        <v>41630000</v>
      </c>
      <c r="K100" s="11">
        <v>0</v>
      </c>
      <c r="L100" s="12">
        <v>100</v>
      </c>
      <c r="M100" s="9" t="str">
        <f>VLOOKUP(B:B,'[1]BASE 2023'!$A:$Z,26,0)</f>
        <v>ADICION Y PRORROGA</v>
      </c>
      <c r="N100" s="8">
        <f>VLOOKUP(B:B,'[1]BASE 2023'!$A:$AA,27,0)</f>
        <v>62</v>
      </c>
      <c r="O100" s="16">
        <f>VLOOKUP(B:B,'[1]BASE 2023'!$A:$AB,28,0)</f>
        <v>13800000</v>
      </c>
      <c r="P100" s="18"/>
    </row>
    <row r="101" spans="2:16" ht="76.5" customHeight="1" x14ac:dyDescent="0.25">
      <c r="B101" s="8">
        <v>98</v>
      </c>
      <c r="C101" s="9" t="s">
        <v>248</v>
      </c>
      <c r="D101" s="9" t="s">
        <v>2170</v>
      </c>
      <c r="E101" s="10">
        <v>44936</v>
      </c>
      <c r="F101" s="10">
        <v>45055</v>
      </c>
      <c r="G101" s="10">
        <v>45117</v>
      </c>
      <c r="H101" s="11">
        <v>27830000</v>
      </c>
      <c r="I101" s="11">
        <v>41630000</v>
      </c>
      <c r="J101" s="11">
        <v>41630000</v>
      </c>
      <c r="K101" s="11">
        <v>0</v>
      </c>
      <c r="L101" s="12">
        <v>100</v>
      </c>
      <c r="M101" s="9" t="str">
        <f>VLOOKUP(B:B,'[1]BASE 2023'!$A:$Z,26,0)</f>
        <v>ADICION Y PRORROGA</v>
      </c>
      <c r="N101" s="8">
        <f>VLOOKUP(B:B,'[1]BASE 2023'!$A:$AA,27,0)</f>
        <v>62</v>
      </c>
      <c r="O101" s="16">
        <f>VLOOKUP(B:B,'[1]BASE 2023'!$A:$AB,28,0)</f>
        <v>13800000</v>
      </c>
      <c r="P101" s="18"/>
    </row>
    <row r="102" spans="2:16" ht="76.5" customHeight="1" x14ac:dyDescent="0.25">
      <c r="B102" s="8">
        <v>99</v>
      </c>
      <c r="C102" s="9" t="s">
        <v>887</v>
      </c>
      <c r="D102" s="9" t="s">
        <v>2167</v>
      </c>
      <c r="E102" s="10">
        <v>44936</v>
      </c>
      <c r="F102" s="10">
        <v>45055</v>
      </c>
      <c r="G102" s="10">
        <v>45117</v>
      </c>
      <c r="H102" s="11">
        <v>12463000</v>
      </c>
      <c r="I102" s="11">
        <v>18643000</v>
      </c>
      <c r="J102" s="11">
        <v>18643000</v>
      </c>
      <c r="K102" s="11">
        <v>0</v>
      </c>
      <c r="L102" s="12">
        <v>100</v>
      </c>
      <c r="M102" s="9" t="str">
        <f>VLOOKUP(B:B,'[1]BASE 2023'!$A:$Z,26,0)</f>
        <v>ADICION Y PRORROGA</v>
      </c>
      <c r="N102" s="8">
        <f>VLOOKUP(B:B,'[1]BASE 2023'!$A:$AA,27,0)</f>
        <v>62</v>
      </c>
      <c r="O102" s="16">
        <f>VLOOKUP(B:B,'[1]BASE 2023'!$A:$AB,28,0)</f>
        <v>6180000</v>
      </c>
      <c r="P102" s="18"/>
    </row>
    <row r="103" spans="2:16" ht="76.5" customHeight="1" x14ac:dyDescent="0.25">
      <c r="B103" s="8">
        <v>100</v>
      </c>
      <c r="C103" s="9" t="s">
        <v>384</v>
      </c>
      <c r="D103" s="9" t="s">
        <v>2191</v>
      </c>
      <c r="E103" s="10">
        <v>44936</v>
      </c>
      <c r="F103" s="10">
        <v>45055</v>
      </c>
      <c r="G103" s="10">
        <v>45117</v>
      </c>
      <c r="H103" s="11">
        <v>12463000</v>
      </c>
      <c r="I103" s="11">
        <v>18643000</v>
      </c>
      <c r="J103" s="11">
        <v>18643000</v>
      </c>
      <c r="K103" s="11">
        <v>0</v>
      </c>
      <c r="L103" s="12">
        <v>100</v>
      </c>
      <c r="M103" s="9" t="str">
        <f>VLOOKUP(B:B,'[1]BASE 2023'!$A:$Z,26,0)</f>
        <v>ADICION Y PRORROGA</v>
      </c>
      <c r="N103" s="8">
        <f>VLOOKUP(B:B,'[1]BASE 2023'!$A:$AA,27,0)</f>
        <v>62</v>
      </c>
      <c r="O103" s="16">
        <f>VLOOKUP(B:B,'[1]BASE 2023'!$A:$AB,28,0)</f>
        <v>6180000</v>
      </c>
      <c r="P103" s="18"/>
    </row>
    <row r="104" spans="2:16" ht="76.5" customHeight="1" x14ac:dyDescent="0.25">
      <c r="B104" s="8">
        <v>101</v>
      </c>
      <c r="C104" s="9" t="s">
        <v>511</v>
      </c>
      <c r="D104" s="9" t="s">
        <v>2171</v>
      </c>
      <c r="E104" s="10">
        <v>44936</v>
      </c>
      <c r="F104" s="10">
        <v>45055</v>
      </c>
      <c r="G104" s="10">
        <v>45117</v>
      </c>
      <c r="H104" s="11">
        <v>17746667</v>
      </c>
      <c r="I104" s="11">
        <v>26546667</v>
      </c>
      <c r="J104" s="11">
        <v>26546667</v>
      </c>
      <c r="K104" s="11">
        <v>0</v>
      </c>
      <c r="L104" s="12">
        <v>100</v>
      </c>
      <c r="M104" s="9" t="str">
        <f>VLOOKUP(B:B,'[1]BASE 2023'!$A:$Z,26,0)</f>
        <v>ADICION Y PRORROGA</v>
      </c>
      <c r="N104" s="8">
        <f>VLOOKUP(B:B,'[1]BASE 2023'!$A:$AA,27,0)</f>
        <v>62</v>
      </c>
      <c r="O104" s="16">
        <f>VLOOKUP(B:B,'[1]BASE 2023'!$A:$AB,28,0)</f>
        <v>8800000</v>
      </c>
      <c r="P104" s="18"/>
    </row>
    <row r="105" spans="2:16" ht="76.5" customHeight="1" x14ac:dyDescent="0.25">
      <c r="B105" s="8">
        <v>102</v>
      </c>
      <c r="C105" s="9" t="s">
        <v>385</v>
      </c>
      <c r="D105" s="9" t="s">
        <v>2167</v>
      </c>
      <c r="E105" s="10">
        <v>44936</v>
      </c>
      <c r="F105" s="10">
        <v>45055</v>
      </c>
      <c r="G105" s="10">
        <v>45117</v>
      </c>
      <c r="H105" s="11">
        <v>12463000</v>
      </c>
      <c r="I105" s="11">
        <v>18643000</v>
      </c>
      <c r="J105" s="11">
        <v>18643000</v>
      </c>
      <c r="K105" s="11">
        <v>0</v>
      </c>
      <c r="L105" s="12">
        <v>100</v>
      </c>
      <c r="M105" s="9" t="str">
        <f>VLOOKUP(B:B,'[1]BASE 2023'!$A:$Z,26,0)</f>
        <v>ADICION Y PRORROGA</v>
      </c>
      <c r="N105" s="8">
        <f>VLOOKUP(B:B,'[1]BASE 2023'!$A:$AA,27,0)</f>
        <v>62</v>
      </c>
      <c r="O105" s="16">
        <f>VLOOKUP(B:B,'[1]BASE 2023'!$A:$AB,28,0)</f>
        <v>6180000</v>
      </c>
      <c r="P105" s="18"/>
    </row>
    <row r="106" spans="2:16" ht="76.5" customHeight="1" x14ac:dyDescent="0.25">
      <c r="B106" s="8">
        <v>103</v>
      </c>
      <c r="C106" s="9" t="s">
        <v>650</v>
      </c>
      <c r="D106" s="9" t="s">
        <v>2171</v>
      </c>
      <c r="E106" s="10">
        <v>44936</v>
      </c>
      <c r="F106" s="10">
        <v>45055</v>
      </c>
      <c r="G106" s="10">
        <v>45117</v>
      </c>
      <c r="H106" s="11">
        <v>17746667</v>
      </c>
      <c r="I106" s="11">
        <v>26546667</v>
      </c>
      <c r="J106" s="11">
        <v>26546667</v>
      </c>
      <c r="K106" s="11">
        <v>0</v>
      </c>
      <c r="L106" s="12">
        <v>100</v>
      </c>
      <c r="M106" s="9" t="str">
        <f>VLOOKUP(B:B,'[1]BASE 2023'!$A:$Z,26,0)</f>
        <v>ADICION Y PRORROGA</v>
      </c>
      <c r="N106" s="8">
        <f>VLOOKUP(B:B,'[1]BASE 2023'!$A:$AA,27,0)</f>
        <v>62</v>
      </c>
      <c r="O106" s="16">
        <f>VLOOKUP(B:B,'[1]BASE 2023'!$A:$AB,28,0)</f>
        <v>8800000</v>
      </c>
      <c r="P106" s="18"/>
    </row>
    <row r="107" spans="2:16" ht="76.5" customHeight="1" x14ac:dyDescent="0.25">
      <c r="B107" s="8">
        <v>104</v>
      </c>
      <c r="C107" s="9" t="s">
        <v>740</v>
      </c>
      <c r="D107" s="9" t="s">
        <v>2191</v>
      </c>
      <c r="E107" s="10">
        <v>44936</v>
      </c>
      <c r="F107" s="10">
        <v>45055</v>
      </c>
      <c r="G107" s="10">
        <v>45117</v>
      </c>
      <c r="H107" s="11">
        <v>12463000</v>
      </c>
      <c r="I107" s="11">
        <v>18643000</v>
      </c>
      <c r="J107" s="11">
        <v>18643000</v>
      </c>
      <c r="K107" s="11">
        <v>0</v>
      </c>
      <c r="L107" s="12">
        <v>100</v>
      </c>
      <c r="M107" s="9" t="str">
        <f>VLOOKUP(B:B,'[1]BASE 2023'!$A:$Z,26,0)</f>
        <v>ADICION Y PRORROGA</v>
      </c>
      <c r="N107" s="8">
        <f>VLOOKUP(B:B,'[1]BASE 2023'!$A:$AA,27,0)</f>
        <v>62</v>
      </c>
      <c r="O107" s="16">
        <f>VLOOKUP(B:B,'[1]BASE 2023'!$A:$AB,28,0)</f>
        <v>6180000</v>
      </c>
      <c r="P107" s="18"/>
    </row>
    <row r="108" spans="2:16" ht="76.5" customHeight="1" x14ac:dyDescent="0.25">
      <c r="B108" s="8">
        <v>105</v>
      </c>
      <c r="C108" s="9" t="s">
        <v>888</v>
      </c>
      <c r="D108" s="9" t="s">
        <v>2192</v>
      </c>
      <c r="E108" s="10">
        <v>44936</v>
      </c>
      <c r="F108" s="10">
        <v>45054</v>
      </c>
      <c r="G108" s="10">
        <v>45054</v>
      </c>
      <c r="H108" s="11">
        <v>29400000</v>
      </c>
      <c r="I108" s="11">
        <v>29400000</v>
      </c>
      <c r="J108" s="11">
        <v>29400000</v>
      </c>
      <c r="K108" s="11">
        <v>0</v>
      </c>
      <c r="L108" s="12">
        <v>100</v>
      </c>
      <c r="M108" s="9"/>
      <c r="N108" s="8"/>
      <c r="O108" s="16"/>
      <c r="P108" s="18"/>
    </row>
    <row r="109" spans="2:16" ht="76.5" customHeight="1" x14ac:dyDescent="0.25">
      <c r="B109" s="8">
        <v>106</v>
      </c>
      <c r="C109" s="9" t="s">
        <v>889</v>
      </c>
      <c r="D109" s="9" t="s">
        <v>2193</v>
      </c>
      <c r="E109" s="10">
        <v>44936</v>
      </c>
      <c r="F109" s="10">
        <v>45054</v>
      </c>
      <c r="G109" s="10">
        <v>45054</v>
      </c>
      <c r="H109" s="11">
        <v>18445680</v>
      </c>
      <c r="I109" s="11">
        <v>18445680</v>
      </c>
      <c r="J109" s="11">
        <v>18445680</v>
      </c>
      <c r="K109" s="11">
        <v>0</v>
      </c>
      <c r="L109" s="12">
        <v>100</v>
      </c>
      <c r="M109" s="9"/>
      <c r="N109" s="8"/>
      <c r="O109" s="16"/>
      <c r="P109" s="18"/>
    </row>
    <row r="110" spans="2:16" ht="76.5" customHeight="1" x14ac:dyDescent="0.25">
      <c r="B110" s="8">
        <v>107</v>
      </c>
      <c r="C110" s="9" t="s">
        <v>14</v>
      </c>
      <c r="D110" s="9" t="s">
        <v>2194</v>
      </c>
      <c r="E110" s="10">
        <v>44936</v>
      </c>
      <c r="F110" s="10">
        <v>44985</v>
      </c>
      <c r="G110" s="10">
        <v>44985</v>
      </c>
      <c r="H110" s="11">
        <v>16293333</v>
      </c>
      <c r="I110" s="11">
        <v>16293333</v>
      </c>
      <c r="J110" s="11">
        <v>16293333</v>
      </c>
      <c r="K110" s="11">
        <v>0</v>
      </c>
      <c r="L110" s="12">
        <v>100</v>
      </c>
      <c r="M110" s="9"/>
      <c r="N110" s="8"/>
      <c r="O110" s="16"/>
      <c r="P110" s="18"/>
    </row>
    <row r="111" spans="2:16" ht="76.5" customHeight="1" x14ac:dyDescent="0.25">
      <c r="B111" s="8">
        <v>108</v>
      </c>
      <c r="C111" s="9" t="s">
        <v>664</v>
      </c>
      <c r="D111" s="9" t="s">
        <v>2195</v>
      </c>
      <c r="E111" s="10">
        <v>44938</v>
      </c>
      <c r="F111" s="10">
        <v>45056</v>
      </c>
      <c r="G111" s="10">
        <v>45056</v>
      </c>
      <c r="H111" s="11">
        <v>12665800</v>
      </c>
      <c r="I111" s="11">
        <v>12665800</v>
      </c>
      <c r="J111" s="11">
        <v>12665800</v>
      </c>
      <c r="K111" s="11">
        <v>0</v>
      </c>
      <c r="L111" s="12">
        <v>100</v>
      </c>
      <c r="M111" s="9"/>
      <c r="N111" s="8"/>
      <c r="O111" s="16"/>
      <c r="P111" s="18"/>
    </row>
    <row r="112" spans="2:16" ht="76.5" customHeight="1" x14ac:dyDescent="0.25">
      <c r="B112" s="8">
        <v>109</v>
      </c>
      <c r="C112" s="9" t="s">
        <v>109</v>
      </c>
      <c r="D112" s="9" t="s">
        <v>2196</v>
      </c>
      <c r="E112" s="10">
        <v>44938</v>
      </c>
      <c r="F112" s="10">
        <v>45056</v>
      </c>
      <c r="G112" s="10">
        <v>45056</v>
      </c>
      <c r="H112" s="11">
        <v>21582000</v>
      </c>
      <c r="I112" s="11">
        <v>21582000</v>
      </c>
      <c r="J112" s="11">
        <v>21582000</v>
      </c>
      <c r="K112" s="11">
        <v>0</v>
      </c>
      <c r="L112" s="12">
        <v>100</v>
      </c>
      <c r="M112" s="9"/>
      <c r="N112" s="8"/>
      <c r="O112" s="16"/>
      <c r="P112" s="18"/>
    </row>
    <row r="113" spans="2:16" ht="76.5" customHeight="1" x14ac:dyDescent="0.25">
      <c r="B113" s="8">
        <v>110</v>
      </c>
      <c r="C113" s="9" t="s">
        <v>108</v>
      </c>
      <c r="D113" s="9" t="s">
        <v>2197</v>
      </c>
      <c r="E113" s="10">
        <v>44938</v>
      </c>
      <c r="F113" s="10">
        <v>45056</v>
      </c>
      <c r="G113" s="10">
        <v>45056</v>
      </c>
      <c r="H113" s="11">
        <v>12665800</v>
      </c>
      <c r="I113" s="11">
        <v>12665800</v>
      </c>
      <c r="J113" s="11">
        <v>12665800</v>
      </c>
      <c r="K113" s="11">
        <v>0</v>
      </c>
      <c r="L113" s="12">
        <v>100</v>
      </c>
      <c r="M113" s="9"/>
      <c r="N113" s="8"/>
      <c r="O113" s="16"/>
      <c r="P113" s="18"/>
    </row>
    <row r="114" spans="2:16" ht="76.5" customHeight="1" x14ac:dyDescent="0.25">
      <c r="B114" s="8">
        <v>111</v>
      </c>
      <c r="C114" s="9" t="s">
        <v>124</v>
      </c>
      <c r="D114" s="9" t="s">
        <v>2198</v>
      </c>
      <c r="E114" s="10">
        <v>44938</v>
      </c>
      <c r="F114" s="10">
        <v>45056</v>
      </c>
      <c r="G114" s="10">
        <v>45056</v>
      </c>
      <c r="H114" s="11">
        <v>12665800</v>
      </c>
      <c r="I114" s="11">
        <v>12665800</v>
      </c>
      <c r="J114" s="11">
        <v>12665800</v>
      </c>
      <c r="K114" s="11">
        <v>0</v>
      </c>
      <c r="L114" s="12">
        <v>100</v>
      </c>
      <c r="M114" s="9"/>
      <c r="N114" s="8"/>
      <c r="O114" s="16"/>
      <c r="P114" s="18"/>
    </row>
    <row r="115" spans="2:16" ht="76.5" customHeight="1" x14ac:dyDescent="0.25">
      <c r="B115" s="8">
        <v>112</v>
      </c>
      <c r="C115" s="9" t="s">
        <v>348</v>
      </c>
      <c r="D115" s="9" t="s">
        <v>2199</v>
      </c>
      <c r="E115" s="10">
        <v>44938</v>
      </c>
      <c r="F115" s="10">
        <v>45056</v>
      </c>
      <c r="G115" s="10">
        <v>45056</v>
      </c>
      <c r="H115" s="11">
        <v>12665800</v>
      </c>
      <c r="I115" s="11">
        <v>12665800</v>
      </c>
      <c r="J115" s="11">
        <v>12665800</v>
      </c>
      <c r="K115" s="11">
        <v>0</v>
      </c>
      <c r="L115" s="12">
        <v>100</v>
      </c>
      <c r="M115" s="9"/>
      <c r="N115" s="8"/>
      <c r="O115" s="16"/>
      <c r="P115" s="18"/>
    </row>
    <row r="116" spans="2:16" ht="76.5" customHeight="1" x14ac:dyDescent="0.25">
      <c r="B116" s="8">
        <v>113</v>
      </c>
      <c r="C116" s="9" t="s">
        <v>374</v>
      </c>
      <c r="D116" s="9" t="s">
        <v>2200</v>
      </c>
      <c r="E116" s="10">
        <v>44938</v>
      </c>
      <c r="F116" s="10">
        <v>45056</v>
      </c>
      <c r="G116" s="10">
        <v>45056</v>
      </c>
      <c r="H116" s="11">
        <v>19184000</v>
      </c>
      <c r="I116" s="11">
        <v>19184000</v>
      </c>
      <c r="J116" s="11">
        <v>19184000</v>
      </c>
      <c r="K116" s="11">
        <v>0</v>
      </c>
      <c r="L116" s="12">
        <v>100</v>
      </c>
      <c r="M116" s="9"/>
      <c r="N116" s="8"/>
      <c r="O116" s="16"/>
      <c r="P116" s="18"/>
    </row>
    <row r="117" spans="2:16" ht="76.5" customHeight="1" x14ac:dyDescent="0.25">
      <c r="B117" s="8">
        <v>114</v>
      </c>
      <c r="C117" s="9" t="s">
        <v>106</v>
      </c>
      <c r="D117" s="9" t="s">
        <v>2201</v>
      </c>
      <c r="E117" s="10">
        <v>44938</v>
      </c>
      <c r="F117" s="10">
        <v>45056</v>
      </c>
      <c r="G117" s="10">
        <v>45056</v>
      </c>
      <c r="H117" s="11">
        <v>21582000</v>
      </c>
      <c r="I117" s="11">
        <v>21582000</v>
      </c>
      <c r="J117" s="11">
        <v>21582000</v>
      </c>
      <c r="K117" s="11">
        <v>0</v>
      </c>
      <c r="L117" s="12">
        <v>100</v>
      </c>
      <c r="M117" s="9"/>
      <c r="N117" s="8"/>
      <c r="O117" s="16"/>
      <c r="P117" s="18"/>
    </row>
    <row r="118" spans="2:16" ht="76.5" customHeight="1" x14ac:dyDescent="0.25">
      <c r="B118" s="8">
        <v>115</v>
      </c>
      <c r="C118" s="9" t="s">
        <v>115</v>
      </c>
      <c r="D118" s="9" t="s">
        <v>2202</v>
      </c>
      <c r="E118" s="10">
        <v>44938</v>
      </c>
      <c r="F118" s="10">
        <v>45056</v>
      </c>
      <c r="G118" s="10">
        <v>45056</v>
      </c>
      <c r="H118" s="11">
        <v>17004000</v>
      </c>
      <c r="I118" s="11">
        <v>17004000</v>
      </c>
      <c r="J118" s="11">
        <v>17004000</v>
      </c>
      <c r="K118" s="11">
        <v>0</v>
      </c>
      <c r="L118" s="12">
        <v>100</v>
      </c>
      <c r="M118" s="9"/>
      <c r="N118" s="8"/>
      <c r="O118" s="16"/>
      <c r="P118" s="18"/>
    </row>
    <row r="119" spans="2:16" ht="76.5" customHeight="1" x14ac:dyDescent="0.25">
      <c r="B119" s="8">
        <v>116</v>
      </c>
      <c r="C119" s="9" t="s">
        <v>112</v>
      </c>
      <c r="D119" s="9" t="s">
        <v>2203</v>
      </c>
      <c r="E119" s="10">
        <v>44938</v>
      </c>
      <c r="F119" s="10">
        <v>45056</v>
      </c>
      <c r="G119" s="10">
        <v>45056</v>
      </c>
      <c r="H119" s="11">
        <v>12665800</v>
      </c>
      <c r="I119" s="11">
        <v>12665800</v>
      </c>
      <c r="J119" s="11">
        <v>12665800</v>
      </c>
      <c r="K119" s="11">
        <v>0</v>
      </c>
      <c r="L119" s="12">
        <v>100</v>
      </c>
      <c r="M119" s="9"/>
      <c r="N119" s="8"/>
      <c r="O119" s="16"/>
      <c r="P119" s="18"/>
    </row>
    <row r="120" spans="2:16" ht="76.5" customHeight="1" x14ac:dyDescent="0.25">
      <c r="B120" s="8">
        <v>117</v>
      </c>
      <c r="C120" s="9" t="s">
        <v>110</v>
      </c>
      <c r="D120" s="9" t="s">
        <v>2204</v>
      </c>
      <c r="E120" s="10">
        <v>44938</v>
      </c>
      <c r="F120" s="10">
        <v>45056</v>
      </c>
      <c r="G120" s="10">
        <v>45056</v>
      </c>
      <c r="H120" s="11">
        <v>12665800</v>
      </c>
      <c r="I120" s="11">
        <v>12665800</v>
      </c>
      <c r="J120" s="11">
        <v>12665800</v>
      </c>
      <c r="K120" s="11">
        <v>0</v>
      </c>
      <c r="L120" s="12">
        <v>100</v>
      </c>
      <c r="M120" s="9"/>
      <c r="N120" s="8"/>
      <c r="O120" s="16"/>
      <c r="P120" s="18"/>
    </row>
    <row r="121" spans="2:16" ht="76.5" customHeight="1" x14ac:dyDescent="0.25">
      <c r="B121" s="8">
        <v>118</v>
      </c>
      <c r="C121" s="9" t="s">
        <v>317</v>
      </c>
      <c r="D121" s="9" t="s">
        <v>2205</v>
      </c>
      <c r="E121" s="10">
        <v>44937</v>
      </c>
      <c r="F121" s="10">
        <v>45055</v>
      </c>
      <c r="G121" s="10">
        <v>45055</v>
      </c>
      <c r="H121" s="11">
        <v>12482440</v>
      </c>
      <c r="I121" s="11">
        <v>12482440</v>
      </c>
      <c r="J121" s="11">
        <v>12482440</v>
      </c>
      <c r="K121" s="11">
        <v>0</v>
      </c>
      <c r="L121" s="12">
        <v>100</v>
      </c>
      <c r="M121" s="9"/>
      <c r="N121" s="8"/>
      <c r="O121" s="16"/>
      <c r="P121" s="18"/>
    </row>
    <row r="122" spans="2:16" ht="76.5" customHeight="1" x14ac:dyDescent="0.25">
      <c r="B122" s="8">
        <v>119</v>
      </c>
      <c r="C122" s="9" t="s">
        <v>147</v>
      </c>
      <c r="D122" s="9" t="s">
        <v>2205</v>
      </c>
      <c r="E122" s="10">
        <v>44937</v>
      </c>
      <c r="F122" s="10">
        <v>45055</v>
      </c>
      <c r="G122" s="10">
        <v>45055</v>
      </c>
      <c r="H122" s="11">
        <v>14292868</v>
      </c>
      <c r="I122" s="11">
        <v>14292868</v>
      </c>
      <c r="J122" s="11">
        <v>14292868</v>
      </c>
      <c r="K122" s="11">
        <v>0</v>
      </c>
      <c r="L122" s="12">
        <v>100</v>
      </c>
      <c r="M122" s="9"/>
      <c r="N122" s="8"/>
      <c r="O122" s="16"/>
      <c r="P122" s="18"/>
    </row>
    <row r="123" spans="2:16" ht="76.5" customHeight="1" x14ac:dyDescent="0.25">
      <c r="B123" s="8">
        <v>120</v>
      </c>
      <c r="C123" s="9" t="s">
        <v>609</v>
      </c>
      <c r="D123" s="9" t="s">
        <v>2206</v>
      </c>
      <c r="E123" s="10">
        <v>44937</v>
      </c>
      <c r="F123" s="10">
        <v>45055</v>
      </c>
      <c r="G123" s="10">
        <v>45055</v>
      </c>
      <c r="H123" s="11">
        <v>19057156</v>
      </c>
      <c r="I123" s="11">
        <v>19057156</v>
      </c>
      <c r="J123" s="11">
        <v>19057156</v>
      </c>
      <c r="K123" s="11">
        <v>0</v>
      </c>
      <c r="L123" s="12">
        <v>100</v>
      </c>
      <c r="M123" s="9"/>
      <c r="N123" s="8"/>
      <c r="O123" s="16"/>
      <c r="P123" s="18"/>
    </row>
    <row r="124" spans="2:16" ht="76.5" customHeight="1" x14ac:dyDescent="0.25">
      <c r="B124" s="8">
        <v>121</v>
      </c>
      <c r="C124" s="9" t="s">
        <v>252</v>
      </c>
      <c r="D124" s="9" t="s">
        <v>2206</v>
      </c>
      <c r="E124" s="10">
        <v>44937</v>
      </c>
      <c r="F124" s="10">
        <v>45055</v>
      </c>
      <c r="G124" s="10">
        <v>45055</v>
      </c>
      <c r="H124" s="11">
        <v>40496464</v>
      </c>
      <c r="I124" s="11">
        <v>40496464</v>
      </c>
      <c r="J124" s="11">
        <v>40496464</v>
      </c>
      <c r="K124" s="11">
        <v>0</v>
      </c>
      <c r="L124" s="12">
        <v>100</v>
      </c>
      <c r="M124" s="9"/>
      <c r="N124" s="8"/>
      <c r="O124" s="16"/>
      <c r="P124" s="18"/>
    </row>
    <row r="125" spans="2:16" ht="76.5" customHeight="1" x14ac:dyDescent="0.25">
      <c r="B125" s="8">
        <v>122</v>
      </c>
      <c r="C125" s="9" t="s">
        <v>628</v>
      </c>
      <c r="D125" s="9" t="s">
        <v>2206</v>
      </c>
      <c r="E125" s="10">
        <v>44937</v>
      </c>
      <c r="F125" s="10">
        <v>45055</v>
      </c>
      <c r="G125" s="10">
        <v>45055</v>
      </c>
      <c r="H125" s="11">
        <v>19057156</v>
      </c>
      <c r="I125" s="11">
        <v>19057156</v>
      </c>
      <c r="J125" s="11">
        <v>19057156</v>
      </c>
      <c r="K125" s="11">
        <v>0</v>
      </c>
      <c r="L125" s="12">
        <v>100</v>
      </c>
      <c r="M125" s="9"/>
      <c r="N125" s="8"/>
      <c r="O125" s="16"/>
      <c r="P125" s="18"/>
    </row>
    <row r="126" spans="2:16" ht="76.5" customHeight="1" x14ac:dyDescent="0.25">
      <c r="B126" s="8">
        <v>123</v>
      </c>
      <c r="C126" s="9" t="s">
        <v>611</v>
      </c>
      <c r="D126" s="9" t="s">
        <v>2206</v>
      </c>
      <c r="E126" s="10">
        <v>44937</v>
      </c>
      <c r="F126" s="10">
        <v>45055</v>
      </c>
      <c r="G126" s="10">
        <v>45055</v>
      </c>
      <c r="H126" s="11">
        <v>19057156</v>
      </c>
      <c r="I126" s="11">
        <v>19057156</v>
      </c>
      <c r="J126" s="11">
        <v>19057156</v>
      </c>
      <c r="K126" s="11">
        <v>0</v>
      </c>
      <c r="L126" s="12">
        <v>100</v>
      </c>
      <c r="M126" s="9"/>
      <c r="N126" s="8"/>
      <c r="O126" s="16"/>
      <c r="P126" s="18"/>
    </row>
    <row r="127" spans="2:16" ht="76.5" customHeight="1" x14ac:dyDescent="0.25">
      <c r="B127" s="8">
        <v>124</v>
      </c>
      <c r="C127" s="9" t="s">
        <v>409</v>
      </c>
      <c r="D127" s="9" t="s">
        <v>2206</v>
      </c>
      <c r="E127" s="10">
        <v>44937</v>
      </c>
      <c r="F127" s="10">
        <v>45055</v>
      </c>
      <c r="G127" s="10">
        <v>45055</v>
      </c>
      <c r="H127" s="11">
        <v>19057156</v>
      </c>
      <c r="I127" s="11">
        <v>19057156</v>
      </c>
      <c r="J127" s="11">
        <v>19057156</v>
      </c>
      <c r="K127" s="11">
        <v>0</v>
      </c>
      <c r="L127" s="12">
        <v>100</v>
      </c>
      <c r="M127" s="9"/>
      <c r="N127" s="8"/>
      <c r="O127" s="16"/>
      <c r="P127" s="18"/>
    </row>
    <row r="128" spans="2:16" ht="76.5" customHeight="1" x14ac:dyDescent="0.25">
      <c r="B128" s="8">
        <v>125</v>
      </c>
      <c r="C128" s="9" t="s">
        <v>159</v>
      </c>
      <c r="D128" s="9" t="s">
        <v>2206</v>
      </c>
      <c r="E128" s="10">
        <v>44937</v>
      </c>
      <c r="F128" s="10">
        <v>45055</v>
      </c>
      <c r="G128" s="10">
        <v>45055</v>
      </c>
      <c r="H128" s="11">
        <v>19057156</v>
      </c>
      <c r="I128" s="11">
        <v>19057156</v>
      </c>
      <c r="J128" s="11">
        <v>19057156</v>
      </c>
      <c r="K128" s="11">
        <v>0</v>
      </c>
      <c r="L128" s="12">
        <v>100</v>
      </c>
      <c r="M128" s="9"/>
      <c r="N128" s="8"/>
      <c r="O128" s="16"/>
      <c r="P128" s="18"/>
    </row>
    <row r="129" spans="2:16" ht="76.5" customHeight="1" x14ac:dyDescent="0.25">
      <c r="B129" s="8">
        <v>126</v>
      </c>
      <c r="C129" s="9" t="s">
        <v>672</v>
      </c>
      <c r="D129" s="9" t="s">
        <v>2207</v>
      </c>
      <c r="E129" s="10">
        <v>44937</v>
      </c>
      <c r="F129" s="10">
        <v>45055</v>
      </c>
      <c r="G129" s="10">
        <v>45055</v>
      </c>
      <c r="H129" s="11">
        <v>27600000</v>
      </c>
      <c r="I129" s="11">
        <v>27600000</v>
      </c>
      <c r="J129" s="11">
        <v>27600000</v>
      </c>
      <c r="K129" s="11">
        <v>0</v>
      </c>
      <c r="L129" s="12">
        <v>100</v>
      </c>
      <c r="M129" s="9"/>
      <c r="N129" s="8"/>
      <c r="O129" s="16"/>
      <c r="P129" s="18"/>
    </row>
    <row r="130" spans="2:16" ht="76.5" customHeight="1" x14ac:dyDescent="0.25">
      <c r="B130" s="8">
        <v>127</v>
      </c>
      <c r="C130" s="9" t="s">
        <v>890</v>
      </c>
      <c r="D130" s="9" t="s">
        <v>2208</v>
      </c>
      <c r="E130" s="10">
        <v>44937</v>
      </c>
      <c r="F130" s="10">
        <v>45055</v>
      </c>
      <c r="G130" s="10">
        <v>45055</v>
      </c>
      <c r="H130" s="11">
        <v>23600000</v>
      </c>
      <c r="I130" s="11">
        <v>23600000</v>
      </c>
      <c r="J130" s="11">
        <v>23600000</v>
      </c>
      <c r="K130" s="11">
        <v>0</v>
      </c>
      <c r="L130" s="12">
        <v>100</v>
      </c>
      <c r="M130" s="9"/>
      <c r="N130" s="8"/>
      <c r="O130" s="16"/>
      <c r="P130" s="18"/>
    </row>
    <row r="131" spans="2:16" ht="76.5" customHeight="1" x14ac:dyDescent="0.25">
      <c r="B131" s="8">
        <v>128</v>
      </c>
      <c r="C131" s="9" t="s">
        <v>693</v>
      </c>
      <c r="D131" s="9" t="s">
        <v>834</v>
      </c>
      <c r="E131" s="10">
        <v>44937</v>
      </c>
      <c r="F131" s="10">
        <v>45055</v>
      </c>
      <c r="G131" s="10">
        <v>45055</v>
      </c>
      <c r="H131" s="11">
        <v>33200000</v>
      </c>
      <c r="I131" s="11">
        <v>33200000</v>
      </c>
      <c r="J131" s="11">
        <v>33200000</v>
      </c>
      <c r="K131" s="11">
        <v>0</v>
      </c>
      <c r="L131" s="12">
        <v>100</v>
      </c>
      <c r="M131" s="9"/>
      <c r="N131" s="8"/>
      <c r="O131" s="16"/>
      <c r="P131" s="18"/>
    </row>
    <row r="132" spans="2:16" ht="76.5" customHeight="1" x14ac:dyDescent="0.25">
      <c r="B132" s="8">
        <v>129</v>
      </c>
      <c r="C132" s="9" t="s">
        <v>891</v>
      </c>
      <c r="D132" s="9" t="s">
        <v>2209</v>
      </c>
      <c r="E132" s="10">
        <v>44937</v>
      </c>
      <c r="F132" s="10">
        <v>45055</v>
      </c>
      <c r="G132" s="10">
        <v>45055</v>
      </c>
      <c r="H132" s="11">
        <v>27600000</v>
      </c>
      <c r="I132" s="11">
        <v>27600000</v>
      </c>
      <c r="J132" s="11">
        <v>27600000</v>
      </c>
      <c r="K132" s="11">
        <v>0</v>
      </c>
      <c r="L132" s="12">
        <v>100</v>
      </c>
      <c r="M132" s="9"/>
      <c r="N132" s="8"/>
      <c r="O132" s="16"/>
      <c r="P132" s="18"/>
    </row>
    <row r="133" spans="2:16" ht="76.5" customHeight="1" x14ac:dyDescent="0.25">
      <c r="B133" s="8">
        <v>130</v>
      </c>
      <c r="C133" s="9" t="s">
        <v>892</v>
      </c>
      <c r="D133" s="9" t="s">
        <v>852</v>
      </c>
      <c r="E133" s="10">
        <v>44937</v>
      </c>
      <c r="F133" s="10">
        <v>45056</v>
      </c>
      <c r="G133" s="10">
        <v>45056</v>
      </c>
      <c r="H133" s="11">
        <v>11438533</v>
      </c>
      <c r="I133" s="11">
        <v>11438533</v>
      </c>
      <c r="J133" s="11">
        <v>11438533</v>
      </c>
      <c r="K133" s="11">
        <v>0</v>
      </c>
      <c r="L133" s="12">
        <v>100</v>
      </c>
      <c r="M133" s="9"/>
      <c r="N133" s="8"/>
      <c r="O133" s="16"/>
      <c r="P133" s="18"/>
    </row>
    <row r="134" spans="2:16" ht="76.5" customHeight="1" x14ac:dyDescent="0.25">
      <c r="B134" s="8">
        <v>131</v>
      </c>
      <c r="C134" s="9" t="s">
        <v>371</v>
      </c>
      <c r="D134" s="9" t="s">
        <v>2210</v>
      </c>
      <c r="E134" s="10">
        <v>44937</v>
      </c>
      <c r="F134" s="10">
        <v>45055</v>
      </c>
      <c r="G134" s="10">
        <v>45055</v>
      </c>
      <c r="H134" s="11">
        <v>40000000</v>
      </c>
      <c r="I134" s="11">
        <v>40000000</v>
      </c>
      <c r="J134" s="11">
        <v>40000000</v>
      </c>
      <c r="K134" s="11">
        <v>0</v>
      </c>
      <c r="L134" s="12">
        <v>100</v>
      </c>
      <c r="M134" s="9"/>
      <c r="N134" s="8"/>
      <c r="O134" s="16"/>
      <c r="P134" s="18"/>
    </row>
    <row r="135" spans="2:16" ht="76.5" customHeight="1" x14ac:dyDescent="0.25">
      <c r="B135" s="8">
        <v>132</v>
      </c>
      <c r="C135" s="9" t="s">
        <v>893</v>
      </c>
      <c r="D135" s="9" t="s">
        <v>2211</v>
      </c>
      <c r="E135" s="10">
        <v>44938</v>
      </c>
      <c r="F135" s="10">
        <v>45056</v>
      </c>
      <c r="G135" s="10">
        <v>45056</v>
      </c>
      <c r="H135" s="11">
        <v>33429600</v>
      </c>
      <c r="I135" s="11">
        <v>33429600</v>
      </c>
      <c r="J135" s="11">
        <v>33429600</v>
      </c>
      <c r="K135" s="11">
        <v>0</v>
      </c>
      <c r="L135" s="12">
        <v>100</v>
      </c>
      <c r="M135" s="9"/>
      <c r="N135" s="8"/>
      <c r="O135" s="16"/>
      <c r="P135" s="18"/>
    </row>
    <row r="136" spans="2:16" ht="76.5" customHeight="1" x14ac:dyDescent="0.25">
      <c r="B136" s="8">
        <v>133</v>
      </c>
      <c r="C136" s="9" t="s">
        <v>572</v>
      </c>
      <c r="D136" s="9" t="s">
        <v>2212</v>
      </c>
      <c r="E136" s="10">
        <v>44938</v>
      </c>
      <c r="F136" s="10">
        <v>45056</v>
      </c>
      <c r="G136" s="10">
        <v>45056</v>
      </c>
      <c r="H136" s="11">
        <v>24756360</v>
      </c>
      <c r="I136" s="11">
        <v>24756360</v>
      </c>
      <c r="J136" s="11">
        <v>24756360</v>
      </c>
      <c r="K136" s="11">
        <v>0</v>
      </c>
      <c r="L136" s="12">
        <v>100</v>
      </c>
      <c r="M136" s="9"/>
      <c r="N136" s="8"/>
      <c r="O136" s="16"/>
      <c r="P136" s="18"/>
    </row>
    <row r="137" spans="2:16" ht="76.5" customHeight="1" x14ac:dyDescent="0.25">
      <c r="B137" s="8">
        <v>134</v>
      </c>
      <c r="C137" s="9" t="s">
        <v>894</v>
      </c>
      <c r="D137" s="9" t="s">
        <v>2213</v>
      </c>
      <c r="E137" s="10">
        <v>44938</v>
      </c>
      <c r="F137" s="10">
        <v>45056</v>
      </c>
      <c r="G137" s="10">
        <v>45056</v>
      </c>
      <c r="H137" s="11">
        <v>14743080</v>
      </c>
      <c r="I137" s="11">
        <v>14743080</v>
      </c>
      <c r="J137" s="11">
        <v>14743080</v>
      </c>
      <c r="K137" s="11">
        <v>0</v>
      </c>
      <c r="L137" s="12">
        <v>100</v>
      </c>
      <c r="M137" s="9"/>
      <c r="N137" s="8"/>
      <c r="O137" s="16"/>
      <c r="P137" s="18"/>
    </row>
    <row r="138" spans="2:16" ht="76.5" customHeight="1" x14ac:dyDescent="0.25">
      <c r="B138" s="8">
        <v>135</v>
      </c>
      <c r="C138" s="9" t="s">
        <v>580</v>
      </c>
      <c r="D138" s="9" t="s">
        <v>2214</v>
      </c>
      <c r="E138" s="10">
        <v>44938</v>
      </c>
      <c r="F138" s="10">
        <v>45056</v>
      </c>
      <c r="G138" s="10">
        <v>45056</v>
      </c>
      <c r="H138" s="11">
        <v>33429720</v>
      </c>
      <c r="I138" s="11">
        <v>33429720</v>
      </c>
      <c r="J138" s="11">
        <v>33429720</v>
      </c>
      <c r="K138" s="11">
        <v>0</v>
      </c>
      <c r="L138" s="12">
        <v>100</v>
      </c>
      <c r="M138" s="9"/>
      <c r="N138" s="8"/>
      <c r="O138" s="16"/>
      <c r="P138" s="18"/>
    </row>
    <row r="139" spans="2:16" ht="76.5" customHeight="1" x14ac:dyDescent="0.25">
      <c r="B139" s="8">
        <v>136</v>
      </c>
      <c r="C139" s="9" t="s">
        <v>895</v>
      </c>
      <c r="D139" s="9" t="s">
        <v>2215</v>
      </c>
      <c r="E139" s="10">
        <v>44938</v>
      </c>
      <c r="F139" s="10">
        <v>45056</v>
      </c>
      <c r="G139" s="10">
        <v>45056</v>
      </c>
      <c r="H139" s="11">
        <v>48639480</v>
      </c>
      <c r="I139" s="11">
        <v>48639480</v>
      </c>
      <c r="J139" s="11">
        <v>48639480</v>
      </c>
      <c r="K139" s="11">
        <v>0</v>
      </c>
      <c r="L139" s="12">
        <v>100</v>
      </c>
      <c r="M139" s="9"/>
      <c r="N139" s="8"/>
      <c r="O139" s="16"/>
      <c r="P139" s="18"/>
    </row>
    <row r="140" spans="2:16" ht="76.5" customHeight="1" x14ac:dyDescent="0.25">
      <c r="B140" s="8">
        <v>137</v>
      </c>
      <c r="C140" s="9" t="s">
        <v>64</v>
      </c>
      <c r="D140" s="9" t="s">
        <v>840</v>
      </c>
      <c r="E140" s="10">
        <v>44938</v>
      </c>
      <c r="F140" s="10">
        <v>45056</v>
      </c>
      <c r="G140" s="10">
        <v>45056</v>
      </c>
      <c r="H140" s="11">
        <v>56025000</v>
      </c>
      <c r="I140" s="11">
        <v>56025000</v>
      </c>
      <c r="J140" s="11">
        <v>56025000</v>
      </c>
      <c r="K140" s="11">
        <v>0</v>
      </c>
      <c r="L140" s="12">
        <v>100</v>
      </c>
      <c r="M140" s="9"/>
      <c r="N140" s="8"/>
      <c r="O140" s="16"/>
      <c r="P140" s="18"/>
    </row>
    <row r="141" spans="2:16" ht="76.5" customHeight="1" x14ac:dyDescent="0.25">
      <c r="B141" s="8">
        <v>138</v>
      </c>
      <c r="C141" s="9" t="s">
        <v>689</v>
      </c>
      <c r="D141" s="9" t="s">
        <v>2216</v>
      </c>
      <c r="E141" s="10">
        <v>44938</v>
      </c>
      <c r="F141" s="10">
        <v>45056</v>
      </c>
      <c r="G141" s="10">
        <v>45056</v>
      </c>
      <c r="H141" s="11">
        <v>26984400</v>
      </c>
      <c r="I141" s="11">
        <v>26984400</v>
      </c>
      <c r="J141" s="11">
        <v>26984400</v>
      </c>
      <c r="K141" s="11">
        <v>0</v>
      </c>
      <c r="L141" s="12">
        <v>100</v>
      </c>
      <c r="M141" s="9"/>
      <c r="N141" s="8"/>
      <c r="O141" s="16"/>
      <c r="P141" s="18"/>
    </row>
    <row r="142" spans="2:16" ht="76.5" customHeight="1" x14ac:dyDescent="0.25">
      <c r="B142" s="8">
        <v>139</v>
      </c>
      <c r="C142" s="9" t="s">
        <v>896</v>
      </c>
      <c r="D142" s="9" t="s">
        <v>2217</v>
      </c>
      <c r="E142" s="10">
        <v>44938</v>
      </c>
      <c r="F142" s="10">
        <v>45056</v>
      </c>
      <c r="G142" s="10">
        <v>45056</v>
      </c>
      <c r="H142" s="11">
        <v>33429720</v>
      </c>
      <c r="I142" s="11">
        <v>33429720</v>
      </c>
      <c r="J142" s="11">
        <v>33429720</v>
      </c>
      <c r="K142" s="11">
        <v>0</v>
      </c>
      <c r="L142" s="12">
        <v>100</v>
      </c>
      <c r="M142" s="9"/>
      <c r="N142" s="8"/>
      <c r="O142" s="16"/>
      <c r="P142" s="18"/>
    </row>
    <row r="143" spans="2:16" ht="76.5" customHeight="1" x14ac:dyDescent="0.25">
      <c r="B143" s="8">
        <v>140</v>
      </c>
      <c r="C143" s="9" t="s">
        <v>897</v>
      </c>
      <c r="D143" s="9" t="s">
        <v>2218</v>
      </c>
      <c r="E143" s="10">
        <v>44938</v>
      </c>
      <c r="F143" s="10">
        <v>45056</v>
      </c>
      <c r="G143" s="10">
        <v>45087</v>
      </c>
      <c r="H143" s="11">
        <v>27021840</v>
      </c>
      <c r="I143" s="11">
        <v>33777290</v>
      </c>
      <c r="J143" s="11">
        <v>33777290</v>
      </c>
      <c r="K143" s="11">
        <v>0</v>
      </c>
      <c r="L143" s="12">
        <v>100</v>
      </c>
      <c r="M143" s="9" t="str">
        <f>VLOOKUP(B:B,'[1]BASE 2023'!$A:$Z,26,0)</f>
        <v>CESION
ADICION Y PRORROGA</v>
      </c>
      <c r="N143" s="8">
        <f>VLOOKUP(B:B,'[1]BASE 2023'!$A:$AA,27,0)</f>
        <v>31</v>
      </c>
      <c r="O143" s="16">
        <f>VLOOKUP(B:B,'[1]BASE 2023'!$A:$AB,28,0)</f>
        <v>6755450</v>
      </c>
      <c r="P143" s="18"/>
    </row>
    <row r="144" spans="2:16" ht="76.5" customHeight="1" x14ac:dyDescent="0.25">
      <c r="B144" s="8">
        <v>141</v>
      </c>
      <c r="C144" s="9" t="s">
        <v>414</v>
      </c>
      <c r="D144" s="9" t="s">
        <v>2219</v>
      </c>
      <c r="E144" s="10">
        <v>44938</v>
      </c>
      <c r="F144" s="10">
        <v>45056</v>
      </c>
      <c r="G144" s="10">
        <v>45056</v>
      </c>
      <c r="H144" s="11">
        <v>26984400</v>
      </c>
      <c r="I144" s="11">
        <v>26984400</v>
      </c>
      <c r="J144" s="11">
        <v>26984400</v>
      </c>
      <c r="K144" s="11">
        <v>0</v>
      </c>
      <c r="L144" s="12">
        <v>100</v>
      </c>
      <c r="M144" s="9"/>
      <c r="N144" s="8"/>
      <c r="O144" s="16"/>
      <c r="P144" s="18"/>
    </row>
    <row r="145" spans="2:16" ht="76.5" customHeight="1" x14ac:dyDescent="0.25">
      <c r="B145" s="8">
        <v>142</v>
      </c>
      <c r="C145" s="9" t="s">
        <v>898</v>
      </c>
      <c r="D145" s="9" t="s">
        <v>2138</v>
      </c>
      <c r="E145" s="10">
        <v>44938</v>
      </c>
      <c r="F145" s="10">
        <v>45056</v>
      </c>
      <c r="G145" s="10">
        <v>45056</v>
      </c>
      <c r="H145" s="11">
        <v>48110520</v>
      </c>
      <c r="I145" s="11">
        <v>48110520</v>
      </c>
      <c r="J145" s="11">
        <v>48110520</v>
      </c>
      <c r="K145" s="11">
        <v>0</v>
      </c>
      <c r="L145" s="12">
        <v>100</v>
      </c>
      <c r="M145" s="9"/>
      <c r="N145" s="8"/>
      <c r="O145" s="16"/>
      <c r="P145" s="18"/>
    </row>
    <row r="146" spans="2:16" ht="76.5" customHeight="1" x14ac:dyDescent="0.25">
      <c r="B146" s="8">
        <v>143</v>
      </c>
      <c r="C146" s="9" t="s">
        <v>688</v>
      </c>
      <c r="D146" s="9" t="s">
        <v>2220</v>
      </c>
      <c r="E146" s="10">
        <v>44938</v>
      </c>
      <c r="F146" s="10">
        <v>45056</v>
      </c>
      <c r="G146" s="10">
        <v>45056</v>
      </c>
      <c r="H146" s="11">
        <v>42498360</v>
      </c>
      <c r="I146" s="11">
        <v>42498360</v>
      </c>
      <c r="J146" s="11">
        <v>42498360</v>
      </c>
      <c r="K146" s="11">
        <v>0</v>
      </c>
      <c r="L146" s="12">
        <v>100</v>
      </c>
      <c r="M146" s="9"/>
      <c r="N146" s="8"/>
      <c r="O146" s="16"/>
      <c r="P146" s="18"/>
    </row>
    <row r="147" spans="2:16" ht="76.5" customHeight="1" x14ac:dyDescent="0.25">
      <c r="B147" s="8">
        <v>144</v>
      </c>
      <c r="C147" s="9" t="s">
        <v>468</v>
      </c>
      <c r="D147" s="9" t="s">
        <v>2138</v>
      </c>
      <c r="E147" s="10">
        <v>44938</v>
      </c>
      <c r="F147" s="10">
        <v>45056</v>
      </c>
      <c r="G147" s="10">
        <v>45056</v>
      </c>
      <c r="H147" s="11">
        <v>35342040</v>
      </c>
      <c r="I147" s="11">
        <v>35342040</v>
      </c>
      <c r="J147" s="11">
        <v>35342040</v>
      </c>
      <c r="K147" s="11">
        <v>0</v>
      </c>
      <c r="L147" s="12">
        <v>100</v>
      </c>
      <c r="M147" s="9"/>
      <c r="N147" s="8"/>
      <c r="O147" s="16"/>
      <c r="P147" s="18"/>
    </row>
    <row r="148" spans="2:16" ht="76.5" customHeight="1" x14ac:dyDescent="0.25">
      <c r="B148" s="8">
        <v>145</v>
      </c>
      <c r="C148" s="9" t="s">
        <v>899</v>
      </c>
      <c r="D148" s="9" t="s">
        <v>2217</v>
      </c>
      <c r="E148" s="10">
        <v>44938</v>
      </c>
      <c r="F148" s="10">
        <v>45056</v>
      </c>
      <c r="G148" s="10">
        <v>45056</v>
      </c>
      <c r="H148" s="11">
        <v>33429720</v>
      </c>
      <c r="I148" s="11">
        <v>33429720</v>
      </c>
      <c r="J148" s="11">
        <v>33429720</v>
      </c>
      <c r="K148" s="11">
        <v>0</v>
      </c>
      <c r="L148" s="12">
        <v>100</v>
      </c>
      <c r="M148" s="9"/>
      <c r="N148" s="8"/>
      <c r="O148" s="16"/>
      <c r="P148" s="18"/>
    </row>
    <row r="149" spans="2:16" ht="76.5" customHeight="1" x14ac:dyDescent="0.25">
      <c r="B149" s="8">
        <v>146</v>
      </c>
      <c r="C149" s="9" t="s">
        <v>741</v>
      </c>
      <c r="D149" s="9" t="s">
        <v>2221</v>
      </c>
      <c r="E149" s="10">
        <v>44938</v>
      </c>
      <c r="F149" s="10">
        <v>45056</v>
      </c>
      <c r="G149" s="10">
        <v>45056</v>
      </c>
      <c r="H149" s="11">
        <v>31967640</v>
      </c>
      <c r="I149" s="11">
        <v>31967640</v>
      </c>
      <c r="J149" s="11">
        <v>31967640</v>
      </c>
      <c r="K149" s="11">
        <v>0</v>
      </c>
      <c r="L149" s="12">
        <v>100</v>
      </c>
      <c r="M149" s="9"/>
      <c r="N149" s="8"/>
      <c r="O149" s="16"/>
      <c r="P149" s="18"/>
    </row>
    <row r="150" spans="2:16" ht="76.5" customHeight="1" x14ac:dyDescent="0.25">
      <c r="B150" s="8">
        <v>148</v>
      </c>
      <c r="C150" s="9" t="s">
        <v>474</v>
      </c>
      <c r="D150" s="9" t="s">
        <v>2212</v>
      </c>
      <c r="E150" s="10">
        <v>44938</v>
      </c>
      <c r="F150" s="10">
        <v>45056</v>
      </c>
      <c r="G150" s="10">
        <v>45056</v>
      </c>
      <c r="H150" s="11">
        <v>24756360</v>
      </c>
      <c r="I150" s="11">
        <v>24756360</v>
      </c>
      <c r="J150" s="11">
        <v>24756360</v>
      </c>
      <c r="K150" s="11">
        <v>0</v>
      </c>
      <c r="L150" s="12">
        <v>100</v>
      </c>
      <c r="M150" s="9"/>
      <c r="N150" s="8"/>
      <c r="O150" s="16"/>
      <c r="P150" s="18"/>
    </row>
    <row r="151" spans="2:16" ht="76.5" customHeight="1" x14ac:dyDescent="0.25">
      <c r="B151" s="8">
        <v>149</v>
      </c>
      <c r="C151" s="9" t="s">
        <v>900</v>
      </c>
      <c r="D151" s="9" t="s">
        <v>2222</v>
      </c>
      <c r="E151" s="10">
        <v>44938</v>
      </c>
      <c r="F151" s="10">
        <v>45056</v>
      </c>
      <c r="G151" s="10">
        <v>45056</v>
      </c>
      <c r="H151" s="11">
        <v>42498360</v>
      </c>
      <c r="I151" s="11">
        <v>42498360</v>
      </c>
      <c r="J151" s="11">
        <v>42498360</v>
      </c>
      <c r="K151" s="11">
        <v>0</v>
      </c>
      <c r="L151" s="12">
        <v>100</v>
      </c>
      <c r="M151" s="9"/>
      <c r="N151" s="8"/>
      <c r="O151" s="16"/>
      <c r="P151" s="18"/>
    </row>
    <row r="152" spans="2:16" ht="76.5" customHeight="1" x14ac:dyDescent="0.25">
      <c r="B152" s="8">
        <v>150</v>
      </c>
      <c r="C152" s="9" t="s">
        <v>400</v>
      </c>
      <c r="D152" s="9" t="s">
        <v>838</v>
      </c>
      <c r="E152" s="10">
        <v>44938</v>
      </c>
      <c r="F152" s="10">
        <v>45057</v>
      </c>
      <c r="G152" s="10">
        <v>45057</v>
      </c>
      <c r="H152" s="11">
        <v>25324000</v>
      </c>
      <c r="I152" s="11">
        <v>25324000</v>
      </c>
      <c r="J152" s="11">
        <v>25324000</v>
      </c>
      <c r="K152" s="11">
        <v>0</v>
      </c>
      <c r="L152" s="12">
        <v>100</v>
      </c>
      <c r="M152" s="9"/>
      <c r="N152" s="8"/>
      <c r="O152" s="16"/>
      <c r="P152" s="18"/>
    </row>
    <row r="153" spans="2:16" ht="76.5" customHeight="1" x14ac:dyDescent="0.25">
      <c r="B153" s="8">
        <v>151</v>
      </c>
      <c r="C153" s="9" t="s">
        <v>176</v>
      </c>
      <c r="D153" s="9" t="s">
        <v>2223</v>
      </c>
      <c r="E153" s="10">
        <v>44937</v>
      </c>
      <c r="F153" s="10">
        <v>45056</v>
      </c>
      <c r="G153" s="10">
        <v>45056</v>
      </c>
      <c r="H153" s="11">
        <v>25324000</v>
      </c>
      <c r="I153" s="11">
        <v>25324000</v>
      </c>
      <c r="J153" s="11">
        <v>25324000</v>
      </c>
      <c r="K153" s="11">
        <v>0</v>
      </c>
      <c r="L153" s="12">
        <v>100</v>
      </c>
      <c r="M153" s="9"/>
      <c r="N153" s="8"/>
      <c r="O153" s="16"/>
      <c r="P153" s="18"/>
    </row>
    <row r="154" spans="2:16" ht="76.5" customHeight="1" x14ac:dyDescent="0.25">
      <c r="B154" s="8">
        <v>152</v>
      </c>
      <c r="C154" s="9" t="s">
        <v>15</v>
      </c>
      <c r="D154" s="9" t="s">
        <v>2224</v>
      </c>
      <c r="E154" s="10">
        <v>44937</v>
      </c>
      <c r="F154" s="10">
        <v>45057</v>
      </c>
      <c r="G154" s="10">
        <v>45029</v>
      </c>
      <c r="H154" s="11">
        <v>26026667</v>
      </c>
      <c r="I154" s="11">
        <v>20053333</v>
      </c>
      <c r="J154" s="11">
        <v>20053333</v>
      </c>
      <c r="K154" s="11">
        <v>0</v>
      </c>
      <c r="L154" s="12">
        <v>100</v>
      </c>
      <c r="M154" s="9" t="str">
        <f>VLOOKUP(B:B,'[1]BASE 2023'!$A:$Z,26,0)</f>
        <v>TERMINACIÓN ANTICIPADA Y LIQUIDACIÓN BILATERAL</v>
      </c>
      <c r="N154" s="8"/>
      <c r="O154" s="16"/>
      <c r="P154" s="18"/>
    </row>
    <row r="155" spans="2:16" ht="76.5" customHeight="1" x14ac:dyDescent="0.25">
      <c r="B155" s="8">
        <v>153</v>
      </c>
      <c r="C155" s="9" t="s">
        <v>33</v>
      </c>
      <c r="D155" s="9" t="s">
        <v>2225</v>
      </c>
      <c r="E155" s="10">
        <v>44937</v>
      </c>
      <c r="F155" s="10">
        <v>45057</v>
      </c>
      <c r="G155" s="10">
        <v>45057</v>
      </c>
      <c r="H155" s="11">
        <v>46360000</v>
      </c>
      <c r="I155" s="11">
        <v>46360000</v>
      </c>
      <c r="J155" s="11">
        <v>46360000</v>
      </c>
      <c r="K155" s="11">
        <v>0</v>
      </c>
      <c r="L155" s="12">
        <v>100</v>
      </c>
      <c r="M155" s="9" t="str">
        <f>VLOOKUP(B:B,'[1]BASE 2023'!$A:$Z,26,0)</f>
        <v>CESION</v>
      </c>
      <c r="N155" s="8"/>
      <c r="O155" s="16"/>
      <c r="P155" s="18"/>
    </row>
    <row r="156" spans="2:16" ht="76.5" customHeight="1" x14ac:dyDescent="0.25">
      <c r="B156" s="8">
        <v>154</v>
      </c>
      <c r="C156" s="9" t="s">
        <v>901</v>
      </c>
      <c r="D156" s="9" t="s">
        <v>814</v>
      </c>
      <c r="E156" s="10">
        <v>44937</v>
      </c>
      <c r="F156" s="10">
        <v>45057</v>
      </c>
      <c r="G156" s="10">
        <v>45057</v>
      </c>
      <c r="H156" s="11">
        <v>42293333</v>
      </c>
      <c r="I156" s="11">
        <v>42293333</v>
      </c>
      <c r="J156" s="11">
        <v>42293000</v>
      </c>
      <c r="K156" s="11">
        <v>333</v>
      </c>
      <c r="L156" s="12">
        <v>99.999212641860126</v>
      </c>
      <c r="M156" s="9" t="str">
        <f>VLOOKUP(B:B,'[1]BASE 2023'!$A:$Z,26,0)</f>
        <v>CESION</v>
      </c>
      <c r="N156" s="8"/>
      <c r="O156" s="16"/>
      <c r="P156" s="18"/>
    </row>
    <row r="157" spans="2:16" ht="76.5" customHeight="1" x14ac:dyDescent="0.25">
      <c r="B157" s="8">
        <v>155</v>
      </c>
      <c r="C157" s="9" t="s">
        <v>586</v>
      </c>
      <c r="D157" s="9" t="s">
        <v>2226</v>
      </c>
      <c r="E157" s="10">
        <v>44937</v>
      </c>
      <c r="F157" s="10">
        <v>45056</v>
      </c>
      <c r="G157" s="10">
        <v>45056</v>
      </c>
      <c r="H157" s="11">
        <v>37913333</v>
      </c>
      <c r="I157" s="11">
        <v>37913333</v>
      </c>
      <c r="J157" s="11">
        <v>37913333</v>
      </c>
      <c r="K157" s="11">
        <v>0</v>
      </c>
      <c r="L157" s="12">
        <v>100</v>
      </c>
      <c r="M157" s="9"/>
      <c r="N157" s="8"/>
      <c r="O157" s="16"/>
      <c r="P157" s="18"/>
    </row>
    <row r="158" spans="2:16" ht="76.5" customHeight="1" x14ac:dyDescent="0.25">
      <c r="B158" s="8">
        <v>156</v>
      </c>
      <c r="C158" s="9" t="s">
        <v>199</v>
      </c>
      <c r="D158" s="9" t="s">
        <v>2227</v>
      </c>
      <c r="E158" s="10">
        <v>44937</v>
      </c>
      <c r="F158" s="10">
        <v>45057</v>
      </c>
      <c r="G158" s="10">
        <v>45057</v>
      </c>
      <c r="H158" s="11">
        <v>17893333</v>
      </c>
      <c r="I158" s="11">
        <v>17893333</v>
      </c>
      <c r="J158" s="11">
        <v>17893333</v>
      </c>
      <c r="K158" s="11">
        <v>0</v>
      </c>
      <c r="L158" s="12">
        <v>100</v>
      </c>
      <c r="M158" s="9"/>
      <c r="N158" s="8"/>
      <c r="O158" s="16"/>
      <c r="P158" s="18"/>
    </row>
    <row r="159" spans="2:16" ht="76.5" customHeight="1" x14ac:dyDescent="0.25">
      <c r="B159" s="8">
        <v>157</v>
      </c>
      <c r="C159" s="9" t="s">
        <v>163</v>
      </c>
      <c r="D159" s="9" t="s">
        <v>2206</v>
      </c>
      <c r="E159" s="10">
        <v>44938</v>
      </c>
      <c r="F159" s="10">
        <v>45056</v>
      </c>
      <c r="G159" s="10">
        <v>45056</v>
      </c>
      <c r="H159" s="11">
        <v>26203591</v>
      </c>
      <c r="I159" s="11">
        <v>26203591</v>
      </c>
      <c r="J159" s="11">
        <v>26203591</v>
      </c>
      <c r="K159" s="11">
        <v>0</v>
      </c>
      <c r="L159" s="12">
        <v>100</v>
      </c>
      <c r="M159" s="9"/>
      <c r="N159" s="8"/>
      <c r="O159" s="16"/>
      <c r="P159" s="18"/>
    </row>
    <row r="160" spans="2:16" ht="76.5" customHeight="1" x14ac:dyDescent="0.25">
      <c r="B160" s="8">
        <v>158</v>
      </c>
      <c r="C160" s="9" t="s">
        <v>158</v>
      </c>
      <c r="D160" s="9" t="s">
        <v>2206</v>
      </c>
      <c r="E160" s="10">
        <v>44938</v>
      </c>
      <c r="F160" s="10">
        <v>45056</v>
      </c>
      <c r="G160" s="10">
        <v>45056</v>
      </c>
      <c r="H160" s="11">
        <v>26203591</v>
      </c>
      <c r="I160" s="11">
        <v>26203591</v>
      </c>
      <c r="J160" s="11">
        <v>26203591</v>
      </c>
      <c r="K160" s="11">
        <v>0</v>
      </c>
      <c r="L160" s="12">
        <v>100</v>
      </c>
      <c r="M160" s="9"/>
      <c r="N160" s="8"/>
      <c r="O160" s="16"/>
      <c r="P160" s="18"/>
    </row>
    <row r="161" spans="2:16" ht="76.5" customHeight="1" x14ac:dyDescent="0.25">
      <c r="B161" s="8">
        <v>159</v>
      </c>
      <c r="C161" s="9" t="s">
        <v>190</v>
      </c>
      <c r="D161" s="9" t="s">
        <v>2206</v>
      </c>
      <c r="E161" s="10">
        <v>44938</v>
      </c>
      <c r="F161" s="10">
        <v>45056</v>
      </c>
      <c r="G161" s="10">
        <v>45056</v>
      </c>
      <c r="H161" s="11">
        <v>19057155</v>
      </c>
      <c r="I161" s="11">
        <v>19057155</v>
      </c>
      <c r="J161" s="11">
        <v>19057155</v>
      </c>
      <c r="K161" s="11">
        <v>0</v>
      </c>
      <c r="L161" s="12">
        <v>100</v>
      </c>
      <c r="M161" s="9" t="str">
        <f>VLOOKUP(B:B,'[1]BASE 2023'!$A:$Z,26,0)</f>
        <v>REGIMEN TRIBUTARIO</v>
      </c>
      <c r="N161" s="8"/>
      <c r="O161" s="16"/>
      <c r="P161" s="18"/>
    </row>
    <row r="162" spans="2:16" ht="76.5" customHeight="1" x14ac:dyDescent="0.25">
      <c r="B162" s="8">
        <v>160</v>
      </c>
      <c r="C162" s="9" t="s">
        <v>771</v>
      </c>
      <c r="D162" s="9" t="s">
        <v>2228</v>
      </c>
      <c r="E162" s="10">
        <v>44938</v>
      </c>
      <c r="F162" s="10">
        <v>45056</v>
      </c>
      <c r="G162" s="10">
        <v>45056</v>
      </c>
      <c r="H162" s="11">
        <v>19057155</v>
      </c>
      <c r="I162" s="11">
        <v>19057155</v>
      </c>
      <c r="J162" s="11">
        <v>19057155</v>
      </c>
      <c r="K162" s="11">
        <v>0</v>
      </c>
      <c r="L162" s="12">
        <v>100</v>
      </c>
      <c r="M162" s="9"/>
      <c r="N162" s="8"/>
      <c r="O162" s="16"/>
      <c r="P162" s="18"/>
    </row>
    <row r="163" spans="2:16" ht="76.5" customHeight="1" x14ac:dyDescent="0.25">
      <c r="B163" s="8">
        <v>161</v>
      </c>
      <c r="C163" s="9" t="s">
        <v>598</v>
      </c>
      <c r="D163" s="9" t="s">
        <v>2205</v>
      </c>
      <c r="E163" s="10">
        <v>44938</v>
      </c>
      <c r="F163" s="10">
        <v>45056</v>
      </c>
      <c r="G163" s="10">
        <v>45056</v>
      </c>
      <c r="H163" s="11">
        <v>14292868</v>
      </c>
      <c r="I163" s="11">
        <v>14292868</v>
      </c>
      <c r="J163" s="11">
        <v>14292868</v>
      </c>
      <c r="K163" s="11">
        <v>0</v>
      </c>
      <c r="L163" s="12">
        <v>100</v>
      </c>
      <c r="M163" s="9"/>
      <c r="N163" s="8"/>
      <c r="O163" s="16"/>
      <c r="P163" s="18"/>
    </row>
    <row r="164" spans="2:16" ht="76.5" customHeight="1" x14ac:dyDescent="0.25">
      <c r="B164" s="8">
        <v>162</v>
      </c>
      <c r="C164" s="9" t="s">
        <v>178</v>
      </c>
      <c r="D164" s="9" t="s">
        <v>2229</v>
      </c>
      <c r="E164" s="10">
        <v>44938</v>
      </c>
      <c r="F164" s="10">
        <v>45056</v>
      </c>
      <c r="G164" s="10">
        <v>45056</v>
      </c>
      <c r="H164" s="11">
        <v>26203591</v>
      </c>
      <c r="I164" s="11">
        <v>26203591</v>
      </c>
      <c r="J164" s="11">
        <v>26203591</v>
      </c>
      <c r="K164" s="11">
        <v>0</v>
      </c>
      <c r="L164" s="12">
        <v>100</v>
      </c>
      <c r="M164" s="9"/>
      <c r="N164" s="8"/>
      <c r="O164" s="16"/>
      <c r="P164" s="18"/>
    </row>
    <row r="165" spans="2:16" ht="76.5" customHeight="1" x14ac:dyDescent="0.25">
      <c r="B165" s="8">
        <v>163</v>
      </c>
      <c r="C165" s="9" t="s">
        <v>902</v>
      </c>
      <c r="D165" s="9" t="s">
        <v>2228</v>
      </c>
      <c r="E165" s="10">
        <v>44938</v>
      </c>
      <c r="F165" s="10">
        <v>45056</v>
      </c>
      <c r="G165" s="10">
        <v>45056</v>
      </c>
      <c r="H165" s="11">
        <v>19057155</v>
      </c>
      <c r="I165" s="11">
        <v>19057155</v>
      </c>
      <c r="J165" s="11">
        <v>19057155</v>
      </c>
      <c r="K165" s="11">
        <v>0</v>
      </c>
      <c r="L165" s="12">
        <v>100</v>
      </c>
      <c r="M165" s="9"/>
      <c r="N165" s="8"/>
      <c r="O165" s="16"/>
      <c r="P165" s="18"/>
    </row>
    <row r="166" spans="2:16" ht="76.5" customHeight="1" x14ac:dyDescent="0.25">
      <c r="B166" s="8">
        <v>164</v>
      </c>
      <c r="C166" s="9" t="s">
        <v>793</v>
      </c>
      <c r="D166" s="9" t="s">
        <v>2206</v>
      </c>
      <c r="E166" s="10">
        <v>44938</v>
      </c>
      <c r="F166" s="10">
        <v>45056</v>
      </c>
      <c r="G166" s="10">
        <v>45056</v>
      </c>
      <c r="H166" s="11">
        <v>19057155</v>
      </c>
      <c r="I166" s="11">
        <v>19057155</v>
      </c>
      <c r="J166" s="11">
        <v>19057155</v>
      </c>
      <c r="K166" s="11">
        <v>0</v>
      </c>
      <c r="L166" s="12">
        <v>100</v>
      </c>
      <c r="M166" s="9"/>
      <c r="N166" s="8"/>
      <c r="O166" s="16"/>
      <c r="P166" s="18"/>
    </row>
    <row r="167" spans="2:16" ht="76.5" customHeight="1" x14ac:dyDescent="0.25">
      <c r="B167" s="8">
        <v>165</v>
      </c>
      <c r="C167" s="9" t="s">
        <v>272</v>
      </c>
      <c r="D167" s="9" t="s">
        <v>2206</v>
      </c>
      <c r="E167" s="10">
        <v>44938</v>
      </c>
      <c r="F167" s="10">
        <v>45056</v>
      </c>
      <c r="G167" s="10">
        <v>45056</v>
      </c>
      <c r="H167" s="11">
        <v>26203591</v>
      </c>
      <c r="I167" s="11">
        <v>26203591</v>
      </c>
      <c r="J167" s="11">
        <v>26203591</v>
      </c>
      <c r="K167" s="11">
        <v>0</v>
      </c>
      <c r="L167" s="12">
        <v>100</v>
      </c>
      <c r="M167" s="9"/>
      <c r="N167" s="8"/>
      <c r="O167" s="16"/>
      <c r="P167" s="18"/>
    </row>
    <row r="168" spans="2:16" ht="76.5" customHeight="1" x14ac:dyDescent="0.25">
      <c r="B168" s="8">
        <v>166</v>
      </c>
      <c r="C168" s="9" t="s">
        <v>177</v>
      </c>
      <c r="D168" s="9" t="s">
        <v>2230</v>
      </c>
      <c r="E168" s="10">
        <v>44938</v>
      </c>
      <c r="F168" s="10">
        <v>45056</v>
      </c>
      <c r="G168" s="10">
        <v>45117</v>
      </c>
      <c r="H168" s="11">
        <v>22641116</v>
      </c>
      <c r="I168" s="11">
        <v>33961674</v>
      </c>
      <c r="J168" s="11">
        <v>33961674</v>
      </c>
      <c r="K168" s="11">
        <v>0</v>
      </c>
      <c r="L168" s="12">
        <v>100</v>
      </c>
      <c r="M168" s="9" t="str">
        <f>VLOOKUP(B:B,'[1]BASE 2023'!$A:$Z,26,0)</f>
        <v>ADICION Y PRORROGA</v>
      </c>
      <c r="N168" s="8">
        <f>VLOOKUP(B:B,'[1]BASE 2023'!$A:$AA,27,0)</f>
        <v>61</v>
      </c>
      <c r="O168" s="16">
        <f>VLOOKUP(B:B,'[1]BASE 2023'!$A:$AB,28,0)</f>
        <v>11320558</v>
      </c>
      <c r="P168" s="18"/>
    </row>
    <row r="169" spans="2:16" ht="76.5" customHeight="1" x14ac:dyDescent="0.25">
      <c r="B169" s="8">
        <v>167</v>
      </c>
      <c r="C169" s="9" t="s">
        <v>481</v>
      </c>
      <c r="D169" s="9" t="s">
        <v>2231</v>
      </c>
      <c r="E169" s="10">
        <v>44937</v>
      </c>
      <c r="F169" s="10">
        <v>45055</v>
      </c>
      <c r="G169" s="10">
        <v>45055</v>
      </c>
      <c r="H169" s="11">
        <v>25324000</v>
      </c>
      <c r="I169" s="11">
        <v>25324000</v>
      </c>
      <c r="J169" s="11">
        <v>25112967</v>
      </c>
      <c r="K169" s="11">
        <v>211033</v>
      </c>
      <c r="L169" s="12">
        <v>99.166667982941078</v>
      </c>
      <c r="M169" s="9"/>
      <c r="N169" s="8"/>
      <c r="O169" s="16"/>
      <c r="P169" s="18"/>
    </row>
    <row r="170" spans="2:16" ht="76.5" customHeight="1" x14ac:dyDescent="0.25">
      <c r="B170" s="8">
        <v>168</v>
      </c>
      <c r="C170" s="9" t="s">
        <v>903</v>
      </c>
      <c r="D170" s="9" t="s">
        <v>832</v>
      </c>
      <c r="E170" s="10">
        <v>44937</v>
      </c>
      <c r="F170" s="10">
        <v>45057</v>
      </c>
      <c r="G170" s="10">
        <v>45057</v>
      </c>
      <c r="H170" s="11">
        <v>25324000</v>
      </c>
      <c r="I170" s="11">
        <v>25324000</v>
      </c>
      <c r="J170" s="11">
        <v>25324000</v>
      </c>
      <c r="K170" s="11">
        <v>0</v>
      </c>
      <c r="L170" s="12">
        <v>100</v>
      </c>
      <c r="M170" s="9"/>
      <c r="N170" s="8"/>
      <c r="O170" s="16"/>
      <c r="P170" s="18"/>
    </row>
    <row r="171" spans="2:16" ht="76.5" customHeight="1" x14ac:dyDescent="0.25">
      <c r="B171" s="8">
        <v>169</v>
      </c>
      <c r="C171" s="9" t="s">
        <v>211</v>
      </c>
      <c r="D171" s="9" t="s">
        <v>831</v>
      </c>
      <c r="E171" s="10">
        <v>44938</v>
      </c>
      <c r="F171" s="10">
        <v>45057</v>
      </c>
      <c r="G171" s="10">
        <v>45057</v>
      </c>
      <c r="H171" s="11">
        <v>25324000</v>
      </c>
      <c r="I171" s="11">
        <v>25324000</v>
      </c>
      <c r="J171" s="11">
        <v>25324000</v>
      </c>
      <c r="K171" s="11">
        <v>0</v>
      </c>
      <c r="L171" s="12">
        <v>100</v>
      </c>
      <c r="M171" s="9"/>
      <c r="N171" s="8"/>
      <c r="O171" s="16"/>
      <c r="P171" s="18"/>
    </row>
    <row r="172" spans="2:16" ht="76.5" customHeight="1" x14ac:dyDescent="0.25">
      <c r="B172" s="8">
        <v>170</v>
      </c>
      <c r="C172" s="9" t="s">
        <v>69</v>
      </c>
      <c r="D172" s="9" t="s">
        <v>2232</v>
      </c>
      <c r="E172" s="10">
        <v>44938</v>
      </c>
      <c r="F172" s="10">
        <v>45058</v>
      </c>
      <c r="G172" s="10">
        <v>45058</v>
      </c>
      <c r="H172" s="11">
        <v>11286275</v>
      </c>
      <c r="I172" s="11">
        <v>11286275</v>
      </c>
      <c r="J172" s="11">
        <v>11286275</v>
      </c>
      <c r="K172" s="11">
        <v>0</v>
      </c>
      <c r="L172" s="12">
        <v>100</v>
      </c>
      <c r="M172" s="9"/>
      <c r="N172" s="8"/>
      <c r="O172" s="16"/>
      <c r="P172" s="18"/>
    </row>
    <row r="173" spans="2:16" ht="76.5" customHeight="1" x14ac:dyDescent="0.25">
      <c r="B173" s="8">
        <v>171</v>
      </c>
      <c r="C173" s="9" t="s">
        <v>22</v>
      </c>
      <c r="D173" s="9" t="s">
        <v>2232</v>
      </c>
      <c r="E173" s="10">
        <v>44938</v>
      </c>
      <c r="F173" s="10">
        <v>45058</v>
      </c>
      <c r="G173" s="10">
        <v>45058</v>
      </c>
      <c r="H173" s="11">
        <v>11286275</v>
      </c>
      <c r="I173" s="11">
        <v>11286275</v>
      </c>
      <c r="J173" s="11">
        <v>11286275</v>
      </c>
      <c r="K173" s="11">
        <v>0</v>
      </c>
      <c r="L173" s="12">
        <v>100</v>
      </c>
      <c r="M173" s="9"/>
      <c r="N173" s="8"/>
      <c r="O173" s="16"/>
      <c r="P173" s="18"/>
    </row>
    <row r="174" spans="2:16" ht="76.5" customHeight="1" x14ac:dyDescent="0.25">
      <c r="B174" s="8">
        <v>172</v>
      </c>
      <c r="C174" s="9" t="s">
        <v>21</v>
      </c>
      <c r="D174" s="9" t="s">
        <v>2232</v>
      </c>
      <c r="E174" s="10">
        <v>44938</v>
      </c>
      <c r="F174" s="10">
        <v>45058</v>
      </c>
      <c r="G174" s="10">
        <v>45058</v>
      </c>
      <c r="H174" s="11">
        <v>11286275</v>
      </c>
      <c r="I174" s="11">
        <v>11286275</v>
      </c>
      <c r="J174" s="11">
        <v>11286275</v>
      </c>
      <c r="K174" s="11">
        <v>0</v>
      </c>
      <c r="L174" s="12">
        <v>100</v>
      </c>
      <c r="M174" s="9"/>
      <c r="N174" s="8"/>
      <c r="O174" s="16"/>
      <c r="P174" s="18"/>
    </row>
    <row r="175" spans="2:16" ht="76.5" customHeight="1" x14ac:dyDescent="0.25">
      <c r="B175" s="8">
        <v>173</v>
      </c>
      <c r="C175" s="9" t="s">
        <v>73</v>
      </c>
      <c r="D175" s="9" t="s">
        <v>2232</v>
      </c>
      <c r="E175" s="10">
        <v>44938</v>
      </c>
      <c r="F175" s="10">
        <v>45058</v>
      </c>
      <c r="G175" s="10">
        <v>45058</v>
      </c>
      <c r="H175" s="11">
        <v>11286275</v>
      </c>
      <c r="I175" s="11">
        <v>11286275</v>
      </c>
      <c r="J175" s="11">
        <v>11286275</v>
      </c>
      <c r="K175" s="11">
        <v>0</v>
      </c>
      <c r="L175" s="12">
        <v>100</v>
      </c>
      <c r="M175" s="9"/>
      <c r="N175" s="8"/>
      <c r="O175" s="16"/>
      <c r="P175" s="18"/>
    </row>
    <row r="176" spans="2:16" ht="76.5" customHeight="1" x14ac:dyDescent="0.25">
      <c r="B176" s="8">
        <v>174</v>
      </c>
      <c r="C176" s="9" t="s">
        <v>30</v>
      </c>
      <c r="D176" s="9" t="s">
        <v>2232</v>
      </c>
      <c r="E176" s="10">
        <v>44938</v>
      </c>
      <c r="F176" s="10">
        <v>45058</v>
      </c>
      <c r="G176" s="10">
        <v>45058</v>
      </c>
      <c r="H176" s="11">
        <v>11286275</v>
      </c>
      <c r="I176" s="11">
        <v>11286275</v>
      </c>
      <c r="J176" s="11">
        <v>11286275</v>
      </c>
      <c r="K176" s="11">
        <v>0</v>
      </c>
      <c r="L176" s="12">
        <v>100</v>
      </c>
      <c r="M176" s="9"/>
      <c r="N176" s="8"/>
      <c r="O176" s="16"/>
      <c r="P176" s="18"/>
    </row>
    <row r="177" spans="2:16" ht="76.5" customHeight="1" x14ac:dyDescent="0.25">
      <c r="B177" s="8">
        <v>175</v>
      </c>
      <c r="C177" s="9" t="s">
        <v>74</v>
      </c>
      <c r="D177" s="9" t="s">
        <v>2232</v>
      </c>
      <c r="E177" s="10">
        <v>44938</v>
      </c>
      <c r="F177" s="10">
        <v>45058</v>
      </c>
      <c r="G177" s="10">
        <v>45058</v>
      </c>
      <c r="H177" s="11">
        <v>11286275</v>
      </c>
      <c r="I177" s="11">
        <v>11286275</v>
      </c>
      <c r="J177" s="11">
        <v>11286275</v>
      </c>
      <c r="K177" s="11">
        <v>0</v>
      </c>
      <c r="L177" s="12">
        <v>100</v>
      </c>
      <c r="M177" s="9"/>
      <c r="N177" s="8"/>
      <c r="O177" s="16"/>
      <c r="P177" s="18"/>
    </row>
    <row r="178" spans="2:16" ht="76.5" customHeight="1" x14ac:dyDescent="0.25">
      <c r="B178" s="8">
        <v>176</v>
      </c>
      <c r="C178" s="9" t="s">
        <v>232</v>
      </c>
      <c r="D178" s="9" t="s">
        <v>2232</v>
      </c>
      <c r="E178" s="10">
        <v>44938</v>
      </c>
      <c r="F178" s="10">
        <v>45058</v>
      </c>
      <c r="G178" s="10">
        <v>45058</v>
      </c>
      <c r="H178" s="11">
        <v>11286275</v>
      </c>
      <c r="I178" s="11">
        <v>11286275</v>
      </c>
      <c r="J178" s="11">
        <v>11286275</v>
      </c>
      <c r="K178" s="11">
        <v>0</v>
      </c>
      <c r="L178" s="12">
        <v>100</v>
      </c>
      <c r="M178" s="9"/>
      <c r="N178" s="8"/>
      <c r="O178" s="16"/>
      <c r="P178" s="18"/>
    </row>
    <row r="179" spans="2:16" ht="76.5" customHeight="1" x14ac:dyDescent="0.25">
      <c r="B179" s="8">
        <v>177</v>
      </c>
      <c r="C179" s="9" t="s">
        <v>632</v>
      </c>
      <c r="D179" s="9" t="s">
        <v>2232</v>
      </c>
      <c r="E179" s="10">
        <v>44938</v>
      </c>
      <c r="F179" s="10">
        <v>45058</v>
      </c>
      <c r="G179" s="10">
        <v>45058</v>
      </c>
      <c r="H179" s="11">
        <v>11286275</v>
      </c>
      <c r="I179" s="11">
        <v>11286275</v>
      </c>
      <c r="J179" s="11">
        <v>11286275</v>
      </c>
      <c r="K179" s="11">
        <v>0</v>
      </c>
      <c r="L179" s="12">
        <v>100</v>
      </c>
      <c r="M179" s="9"/>
      <c r="N179" s="8"/>
      <c r="O179" s="16"/>
      <c r="P179" s="18"/>
    </row>
    <row r="180" spans="2:16" ht="76.5" customHeight="1" x14ac:dyDescent="0.25">
      <c r="B180" s="8">
        <v>178</v>
      </c>
      <c r="C180" s="9" t="s">
        <v>594</v>
      </c>
      <c r="D180" s="9" t="s">
        <v>2232</v>
      </c>
      <c r="E180" s="10">
        <v>44938</v>
      </c>
      <c r="F180" s="10">
        <v>45058</v>
      </c>
      <c r="G180" s="10">
        <v>45058</v>
      </c>
      <c r="H180" s="11">
        <v>11286275</v>
      </c>
      <c r="I180" s="11">
        <v>11286275</v>
      </c>
      <c r="J180" s="11">
        <v>11286275</v>
      </c>
      <c r="K180" s="11">
        <v>0</v>
      </c>
      <c r="L180" s="12">
        <v>100</v>
      </c>
      <c r="M180" s="9"/>
      <c r="N180" s="8"/>
      <c r="O180" s="16"/>
      <c r="P180" s="18"/>
    </row>
    <row r="181" spans="2:16" ht="76.5" customHeight="1" x14ac:dyDescent="0.25">
      <c r="B181" s="8">
        <v>179</v>
      </c>
      <c r="C181" s="9" t="s">
        <v>29</v>
      </c>
      <c r="D181" s="9" t="s">
        <v>2232</v>
      </c>
      <c r="E181" s="10">
        <v>44938</v>
      </c>
      <c r="F181" s="10">
        <v>45058</v>
      </c>
      <c r="G181" s="10">
        <v>45058</v>
      </c>
      <c r="H181" s="11">
        <v>11286275</v>
      </c>
      <c r="I181" s="11">
        <v>11286275</v>
      </c>
      <c r="J181" s="11">
        <v>11286275</v>
      </c>
      <c r="K181" s="11">
        <v>0</v>
      </c>
      <c r="L181" s="12">
        <v>100</v>
      </c>
      <c r="M181" s="9"/>
      <c r="N181" s="8"/>
      <c r="O181" s="16"/>
      <c r="P181" s="18"/>
    </row>
    <row r="182" spans="2:16" ht="76.5" customHeight="1" x14ac:dyDescent="0.25">
      <c r="B182" s="8">
        <v>180</v>
      </c>
      <c r="C182" s="9" t="s">
        <v>28</v>
      </c>
      <c r="D182" s="9" t="s">
        <v>2232</v>
      </c>
      <c r="E182" s="10">
        <v>44938</v>
      </c>
      <c r="F182" s="10">
        <v>45058</v>
      </c>
      <c r="G182" s="10">
        <v>45058</v>
      </c>
      <c r="H182" s="11">
        <v>11286275</v>
      </c>
      <c r="I182" s="11">
        <v>11286275</v>
      </c>
      <c r="J182" s="11">
        <v>11286275</v>
      </c>
      <c r="K182" s="11">
        <v>0</v>
      </c>
      <c r="L182" s="12">
        <v>100</v>
      </c>
      <c r="M182" s="9"/>
      <c r="N182" s="8"/>
      <c r="O182" s="16"/>
      <c r="P182" s="18"/>
    </row>
    <row r="183" spans="2:16" ht="76.5" customHeight="1" x14ac:dyDescent="0.25">
      <c r="B183" s="8">
        <v>181</v>
      </c>
      <c r="C183" s="9" t="s">
        <v>70</v>
      </c>
      <c r="D183" s="9" t="s">
        <v>2232</v>
      </c>
      <c r="E183" s="10">
        <v>44938</v>
      </c>
      <c r="F183" s="10">
        <v>45058</v>
      </c>
      <c r="G183" s="10">
        <v>45058</v>
      </c>
      <c r="H183" s="11">
        <v>11286275</v>
      </c>
      <c r="I183" s="11">
        <v>11286275</v>
      </c>
      <c r="J183" s="11">
        <v>11286275</v>
      </c>
      <c r="K183" s="11">
        <v>0</v>
      </c>
      <c r="L183" s="12">
        <v>100</v>
      </c>
      <c r="M183" s="9"/>
      <c r="N183" s="8"/>
      <c r="O183" s="16"/>
      <c r="P183" s="18"/>
    </row>
    <row r="184" spans="2:16" ht="76.5" customHeight="1" x14ac:dyDescent="0.25">
      <c r="B184" s="8">
        <v>182</v>
      </c>
      <c r="C184" s="9" t="s">
        <v>68</v>
      </c>
      <c r="D184" s="9" t="s">
        <v>2232</v>
      </c>
      <c r="E184" s="10">
        <v>44938</v>
      </c>
      <c r="F184" s="10">
        <v>45058</v>
      </c>
      <c r="G184" s="10">
        <v>45058</v>
      </c>
      <c r="H184" s="11">
        <v>11286275</v>
      </c>
      <c r="I184" s="11">
        <v>11286275</v>
      </c>
      <c r="J184" s="11">
        <v>11286275</v>
      </c>
      <c r="K184" s="11">
        <v>0</v>
      </c>
      <c r="L184" s="12">
        <v>100</v>
      </c>
      <c r="M184" s="9"/>
      <c r="N184" s="8"/>
      <c r="O184" s="16"/>
      <c r="P184" s="18"/>
    </row>
    <row r="185" spans="2:16" ht="76.5" customHeight="1" x14ac:dyDescent="0.25">
      <c r="B185" s="8">
        <v>183</v>
      </c>
      <c r="C185" s="9" t="s">
        <v>67</v>
      </c>
      <c r="D185" s="9" t="s">
        <v>2232</v>
      </c>
      <c r="E185" s="10">
        <v>44938</v>
      </c>
      <c r="F185" s="10">
        <v>45058</v>
      </c>
      <c r="G185" s="10">
        <v>45058</v>
      </c>
      <c r="H185" s="11">
        <v>11286275</v>
      </c>
      <c r="I185" s="11">
        <v>11286275</v>
      </c>
      <c r="J185" s="11">
        <v>11286275</v>
      </c>
      <c r="K185" s="11">
        <v>0</v>
      </c>
      <c r="L185" s="12">
        <v>100</v>
      </c>
      <c r="M185" s="9"/>
      <c r="N185" s="8"/>
      <c r="O185" s="16"/>
      <c r="P185" s="18"/>
    </row>
    <row r="186" spans="2:16" ht="76.5" customHeight="1" x14ac:dyDescent="0.25">
      <c r="B186" s="8">
        <v>184</v>
      </c>
      <c r="C186" s="9" t="s">
        <v>71</v>
      </c>
      <c r="D186" s="9" t="s">
        <v>2233</v>
      </c>
      <c r="E186" s="10">
        <v>44938</v>
      </c>
      <c r="F186" s="10">
        <v>45058</v>
      </c>
      <c r="G186" s="10">
        <v>45058</v>
      </c>
      <c r="H186" s="11">
        <v>11286275</v>
      </c>
      <c r="I186" s="11">
        <v>11286275</v>
      </c>
      <c r="J186" s="11">
        <v>11286275</v>
      </c>
      <c r="K186" s="11">
        <v>0</v>
      </c>
      <c r="L186" s="12">
        <v>100</v>
      </c>
      <c r="M186" s="9"/>
      <c r="N186" s="8"/>
      <c r="O186" s="16"/>
      <c r="P186" s="18"/>
    </row>
    <row r="187" spans="2:16" ht="76.5" customHeight="1" x14ac:dyDescent="0.25">
      <c r="B187" s="8">
        <v>185</v>
      </c>
      <c r="C187" s="9" t="s">
        <v>72</v>
      </c>
      <c r="D187" s="9" t="s">
        <v>2232</v>
      </c>
      <c r="E187" s="10">
        <v>44938</v>
      </c>
      <c r="F187" s="10">
        <v>45058</v>
      </c>
      <c r="G187" s="10">
        <v>45058</v>
      </c>
      <c r="H187" s="11">
        <v>11286275</v>
      </c>
      <c r="I187" s="11">
        <v>11286275</v>
      </c>
      <c r="J187" s="11">
        <v>11286275</v>
      </c>
      <c r="K187" s="11">
        <v>0</v>
      </c>
      <c r="L187" s="12">
        <v>100</v>
      </c>
      <c r="M187" s="9"/>
      <c r="N187" s="8"/>
      <c r="O187" s="16"/>
      <c r="P187" s="18"/>
    </row>
    <row r="188" spans="2:16" ht="76.5" customHeight="1" x14ac:dyDescent="0.25">
      <c r="B188" s="8">
        <v>186</v>
      </c>
      <c r="C188" s="9" t="s">
        <v>629</v>
      </c>
      <c r="D188" s="9" t="s">
        <v>2234</v>
      </c>
      <c r="E188" s="10">
        <v>44938</v>
      </c>
      <c r="F188" s="10">
        <v>45058</v>
      </c>
      <c r="G188" s="10">
        <v>45058</v>
      </c>
      <c r="H188" s="11">
        <v>11286275</v>
      </c>
      <c r="I188" s="11">
        <v>11286275</v>
      </c>
      <c r="J188" s="11">
        <v>11286275</v>
      </c>
      <c r="K188" s="11">
        <v>0</v>
      </c>
      <c r="L188" s="12">
        <v>100</v>
      </c>
      <c r="M188" s="9"/>
      <c r="N188" s="8"/>
      <c r="O188" s="16"/>
      <c r="P188" s="18"/>
    </row>
    <row r="189" spans="2:16" ht="76.5" customHeight="1" x14ac:dyDescent="0.25">
      <c r="B189" s="8">
        <v>187</v>
      </c>
      <c r="C189" s="9" t="s">
        <v>633</v>
      </c>
      <c r="D189" s="9" t="s">
        <v>2232</v>
      </c>
      <c r="E189" s="10">
        <v>44938</v>
      </c>
      <c r="F189" s="10">
        <v>45058</v>
      </c>
      <c r="G189" s="10">
        <v>45058</v>
      </c>
      <c r="H189" s="11">
        <v>11286275</v>
      </c>
      <c r="I189" s="11">
        <v>11286275</v>
      </c>
      <c r="J189" s="11">
        <v>11286275</v>
      </c>
      <c r="K189" s="11">
        <v>0</v>
      </c>
      <c r="L189" s="12">
        <v>100</v>
      </c>
      <c r="M189" s="9"/>
      <c r="N189" s="8"/>
      <c r="O189" s="16"/>
      <c r="P189" s="18"/>
    </row>
    <row r="190" spans="2:16" ht="76.5" customHeight="1" x14ac:dyDescent="0.25">
      <c r="B190" s="8">
        <v>188</v>
      </c>
      <c r="C190" s="9" t="s">
        <v>233</v>
      </c>
      <c r="D190" s="9" t="s">
        <v>2232</v>
      </c>
      <c r="E190" s="10">
        <v>44938</v>
      </c>
      <c r="F190" s="10">
        <v>45058</v>
      </c>
      <c r="G190" s="10">
        <v>45058</v>
      </c>
      <c r="H190" s="11">
        <v>11286275</v>
      </c>
      <c r="I190" s="11">
        <v>11286275</v>
      </c>
      <c r="J190" s="11">
        <v>11286275</v>
      </c>
      <c r="K190" s="11">
        <v>0</v>
      </c>
      <c r="L190" s="12">
        <v>100</v>
      </c>
      <c r="M190" s="9"/>
      <c r="N190" s="8"/>
      <c r="O190" s="16"/>
      <c r="P190" s="18"/>
    </row>
    <row r="191" spans="2:16" ht="76.5" customHeight="1" x14ac:dyDescent="0.25">
      <c r="B191" s="8">
        <v>189</v>
      </c>
      <c r="C191" s="9" t="s">
        <v>596</v>
      </c>
      <c r="D191" s="9" t="s">
        <v>2232</v>
      </c>
      <c r="E191" s="10">
        <v>44938</v>
      </c>
      <c r="F191" s="10">
        <v>45058</v>
      </c>
      <c r="G191" s="10">
        <v>45058</v>
      </c>
      <c r="H191" s="11">
        <v>11286275</v>
      </c>
      <c r="I191" s="11">
        <v>11286275</v>
      </c>
      <c r="J191" s="11">
        <v>11286275</v>
      </c>
      <c r="K191" s="11">
        <v>0</v>
      </c>
      <c r="L191" s="12">
        <v>100</v>
      </c>
      <c r="M191" s="9"/>
      <c r="N191" s="8"/>
      <c r="O191" s="16"/>
      <c r="P191" s="18"/>
    </row>
    <row r="192" spans="2:16" ht="76.5" customHeight="1" x14ac:dyDescent="0.25">
      <c r="B192" s="8">
        <v>190</v>
      </c>
      <c r="C192" s="9" t="s">
        <v>634</v>
      </c>
      <c r="D192" s="9" t="s">
        <v>2234</v>
      </c>
      <c r="E192" s="10">
        <v>44938</v>
      </c>
      <c r="F192" s="10">
        <v>45058</v>
      </c>
      <c r="G192" s="10">
        <v>45058</v>
      </c>
      <c r="H192" s="11">
        <v>11286275</v>
      </c>
      <c r="I192" s="11">
        <v>11286275</v>
      </c>
      <c r="J192" s="11">
        <v>11286275</v>
      </c>
      <c r="K192" s="11">
        <v>0</v>
      </c>
      <c r="L192" s="12">
        <v>100</v>
      </c>
      <c r="M192" s="9" t="str">
        <f>VLOOKUP(B:B,'[1]BASE 2023'!$A:$Z,26,0)</f>
        <v>SUPERVISION</v>
      </c>
      <c r="N192" s="8"/>
      <c r="O192" s="16"/>
      <c r="P192" s="18"/>
    </row>
    <row r="193" spans="2:16" ht="76.5" customHeight="1" x14ac:dyDescent="0.25">
      <c r="B193" s="8">
        <v>191</v>
      </c>
      <c r="C193" s="9" t="s">
        <v>26</v>
      </c>
      <c r="D193" s="9" t="s">
        <v>2234</v>
      </c>
      <c r="E193" s="10">
        <v>44938</v>
      </c>
      <c r="F193" s="10">
        <v>45058</v>
      </c>
      <c r="G193" s="10">
        <v>45058</v>
      </c>
      <c r="H193" s="11">
        <v>11286275</v>
      </c>
      <c r="I193" s="11">
        <v>11286275</v>
      </c>
      <c r="J193" s="11">
        <v>11286275</v>
      </c>
      <c r="K193" s="11">
        <v>0</v>
      </c>
      <c r="L193" s="12">
        <v>100</v>
      </c>
      <c r="M193" s="9"/>
      <c r="N193" s="8"/>
      <c r="O193" s="16"/>
      <c r="P193" s="18"/>
    </row>
    <row r="194" spans="2:16" ht="76.5" customHeight="1" x14ac:dyDescent="0.25">
      <c r="B194" s="8">
        <v>192</v>
      </c>
      <c r="C194" s="9" t="s">
        <v>122</v>
      </c>
      <c r="D194" s="9" t="s">
        <v>2234</v>
      </c>
      <c r="E194" s="10">
        <v>44938</v>
      </c>
      <c r="F194" s="10">
        <v>45058</v>
      </c>
      <c r="G194" s="10">
        <v>45058</v>
      </c>
      <c r="H194" s="11">
        <v>11286275</v>
      </c>
      <c r="I194" s="11">
        <v>11286275</v>
      </c>
      <c r="J194" s="11">
        <v>11286275</v>
      </c>
      <c r="K194" s="11">
        <v>0</v>
      </c>
      <c r="L194" s="12">
        <v>100</v>
      </c>
      <c r="M194" s="9"/>
      <c r="N194" s="8"/>
      <c r="O194" s="16"/>
      <c r="P194" s="18"/>
    </row>
    <row r="195" spans="2:16" ht="76.5" customHeight="1" x14ac:dyDescent="0.25">
      <c r="B195" s="8">
        <v>193</v>
      </c>
      <c r="C195" s="9" t="s">
        <v>27</v>
      </c>
      <c r="D195" s="9" t="s">
        <v>2232</v>
      </c>
      <c r="E195" s="10">
        <v>44938</v>
      </c>
      <c r="F195" s="10">
        <v>45058</v>
      </c>
      <c r="G195" s="10">
        <v>45058</v>
      </c>
      <c r="H195" s="11">
        <v>11286275</v>
      </c>
      <c r="I195" s="11">
        <v>11286275</v>
      </c>
      <c r="J195" s="11">
        <v>11286275</v>
      </c>
      <c r="K195" s="11">
        <v>0</v>
      </c>
      <c r="L195" s="12">
        <v>100</v>
      </c>
      <c r="M195" s="9"/>
      <c r="N195" s="8"/>
      <c r="O195" s="16"/>
      <c r="P195" s="18"/>
    </row>
    <row r="196" spans="2:16" ht="76.5" customHeight="1" x14ac:dyDescent="0.25">
      <c r="B196" s="8">
        <v>194</v>
      </c>
      <c r="C196" s="9" t="s">
        <v>66</v>
      </c>
      <c r="D196" s="9" t="s">
        <v>2232</v>
      </c>
      <c r="E196" s="10">
        <v>44938</v>
      </c>
      <c r="F196" s="10">
        <v>45058</v>
      </c>
      <c r="G196" s="10">
        <v>45058</v>
      </c>
      <c r="H196" s="11">
        <v>11286275</v>
      </c>
      <c r="I196" s="11">
        <v>11286275</v>
      </c>
      <c r="J196" s="11">
        <v>11286275</v>
      </c>
      <c r="K196" s="11">
        <v>0</v>
      </c>
      <c r="L196" s="12">
        <v>100</v>
      </c>
      <c r="M196" s="9"/>
      <c r="N196" s="8"/>
      <c r="O196" s="16"/>
      <c r="P196" s="18"/>
    </row>
    <row r="197" spans="2:16" ht="76.5" customHeight="1" x14ac:dyDescent="0.25">
      <c r="B197" s="8">
        <v>195</v>
      </c>
      <c r="C197" s="9" t="s">
        <v>75</v>
      </c>
      <c r="D197" s="9" t="s">
        <v>2232</v>
      </c>
      <c r="E197" s="10">
        <v>44938</v>
      </c>
      <c r="F197" s="10">
        <v>45058</v>
      </c>
      <c r="G197" s="10">
        <v>45058</v>
      </c>
      <c r="H197" s="11">
        <v>11286275</v>
      </c>
      <c r="I197" s="11">
        <v>11286275</v>
      </c>
      <c r="J197" s="11">
        <v>11286275</v>
      </c>
      <c r="K197" s="11">
        <v>0</v>
      </c>
      <c r="L197" s="12">
        <v>100</v>
      </c>
      <c r="M197" s="9"/>
      <c r="N197" s="8"/>
      <c r="O197" s="16"/>
      <c r="P197" s="18"/>
    </row>
    <row r="198" spans="2:16" ht="76.5" customHeight="1" x14ac:dyDescent="0.25">
      <c r="B198" s="8">
        <v>196</v>
      </c>
      <c r="C198" s="9" t="s">
        <v>16</v>
      </c>
      <c r="D198" s="9" t="s">
        <v>2235</v>
      </c>
      <c r="E198" s="10">
        <v>44938</v>
      </c>
      <c r="F198" s="10">
        <v>45055</v>
      </c>
      <c r="G198" s="10">
        <v>45055</v>
      </c>
      <c r="H198" s="11">
        <v>31223600</v>
      </c>
      <c r="I198" s="11">
        <v>31223600</v>
      </c>
      <c r="J198" s="11">
        <v>30963403</v>
      </c>
      <c r="K198" s="11">
        <v>260197</v>
      </c>
      <c r="L198" s="12">
        <v>99.166665599098124</v>
      </c>
      <c r="M198" s="9"/>
      <c r="N198" s="8"/>
      <c r="O198" s="16"/>
      <c r="P198" s="18"/>
    </row>
    <row r="199" spans="2:16" ht="76.5" customHeight="1" x14ac:dyDescent="0.25">
      <c r="B199" s="8">
        <v>197</v>
      </c>
      <c r="C199" s="9" t="s">
        <v>337</v>
      </c>
      <c r="D199" s="9" t="s">
        <v>2236</v>
      </c>
      <c r="E199" s="10">
        <v>44937</v>
      </c>
      <c r="F199" s="10">
        <v>45055</v>
      </c>
      <c r="G199" s="10">
        <v>45055</v>
      </c>
      <c r="H199" s="11">
        <v>31223600</v>
      </c>
      <c r="I199" s="11">
        <v>31223600</v>
      </c>
      <c r="J199" s="11">
        <v>30963403</v>
      </c>
      <c r="K199" s="11">
        <v>260197</v>
      </c>
      <c r="L199" s="12">
        <v>99.166665599098124</v>
      </c>
      <c r="M199" s="9"/>
      <c r="N199" s="8"/>
      <c r="O199" s="16"/>
      <c r="P199" s="18"/>
    </row>
    <row r="200" spans="2:16" ht="76.5" customHeight="1" x14ac:dyDescent="0.25">
      <c r="B200" s="8">
        <v>198</v>
      </c>
      <c r="C200" s="9" t="s">
        <v>174</v>
      </c>
      <c r="D200" s="9" t="s">
        <v>2237</v>
      </c>
      <c r="E200" s="10">
        <v>44937</v>
      </c>
      <c r="F200" s="10">
        <v>45054</v>
      </c>
      <c r="G200" s="10">
        <v>45115</v>
      </c>
      <c r="H200" s="11">
        <v>27012267</v>
      </c>
      <c r="I200" s="11">
        <v>27012267</v>
      </c>
      <c r="J200" s="11">
        <v>27012267</v>
      </c>
      <c r="K200" s="11">
        <v>0</v>
      </c>
      <c r="L200" s="12">
        <v>100</v>
      </c>
      <c r="M200" s="9" t="str">
        <f>VLOOKUP(B:B,'[1]BASE 2023'!$A:$Z,26,0)</f>
        <v>SUSPENSIÓN Y PRORROGA</v>
      </c>
      <c r="N200" s="8">
        <f>VLOOKUP(B:B,'[1]BASE 2023'!$A:$AA,27,0)</f>
        <v>61</v>
      </c>
      <c r="O200" s="16"/>
      <c r="P200" s="18"/>
    </row>
    <row r="201" spans="2:16" ht="76.5" customHeight="1" x14ac:dyDescent="0.25">
      <c r="B201" s="8">
        <v>199</v>
      </c>
      <c r="C201" s="9" t="s">
        <v>273</v>
      </c>
      <c r="D201" s="9" t="s">
        <v>2238</v>
      </c>
      <c r="E201" s="10">
        <v>44937</v>
      </c>
      <c r="F201" s="10">
        <v>45055</v>
      </c>
      <c r="G201" s="10">
        <v>45055</v>
      </c>
      <c r="H201" s="11">
        <v>36246400</v>
      </c>
      <c r="I201" s="11">
        <v>36246400</v>
      </c>
      <c r="J201" s="11">
        <v>35944347</v>
      </c>
      <c r="K201" s="11">
        <v>302053</v>
      </c>
      <c r="L201" s="12">
        <v>99.166667586298232</v>
      </c>
      <c r="M201" s="9"/>
      <c r="N201" s="8"/>
      <c r="O201" s="16"/>
      <c r="P201" s="18"/>
    </row>
    <row r="202" spans="2:16" ht="76.5" customHeight="1" x14ac:dyDescent="0.25">
      <c r="B202" s="8">
        <v>200</v>
      </c>
      <c r="C202" s="9" t="s">
        <v>904</v>
      </c>
      <c r="D202" s="9" t="s">
        <v>2239</v>
      </c>
      <c r="E202" s="10">
        <v>44937</v>
      </c>
      <c r="F202" s="10">
        <v>45055</v>
      </c>
      <c r="G202" s="10">
        <v>45055</v>
      </c>
      <c r="H202" s="11">
        <v>23365200</v>
      </c>
      <c r="I202" s="11">
        <v>23365200</v>
      </c>
      <c r="J202" s="11">
        <v>23170490</v>
      </c>
      <c r="K202" s="11">
        <v>194710</v>
      </c>
      <c r="L202" s="12">
        <v>99.166666666666671</v>
      </c>
      <c r="M202" s="9"/>
      <c r="N202" s="8"/>
      <c r="O202" s="16"/>
      <c r="P202" s="18"/>
    </row>
    <row r="203" spans="2:16" ht="76.5" customHeight="1" x14ac:dyDescent="0.25">
      <c r="B203" s="8">
        <v>201</v>
      </c>
      <c r="C203" s="9" t="s">
        <v>56</v>
      </c>
      <c r="D203" s="9" t="s">
        <v>2240</v>
      </c>
      <c r="E203" s="10">
        <v>44937</v>
      </c>
      <c r="F203" s="10">
        <v>45055</v>
      </c>
      <c r="G203" s="10">
        <v>45117</v>
      </c>
      <c r="H203" s="11">
        <v>27551640</v>
      </c>
      <c r="I203" s="11">
        <v>41327460</v>
      </c>
      <c r="J203" s="11">
        <v>41327460</v>
      </c>
      <c r="K203" s="11">
        <v>0</v>
      </c>
      <c r="L203" s="12">
        <v>100</v>
      </c>
      <c r="M203" s="9" t="str">
        <f>VLOOKUP(B:B,'[1]BASE 2023'!$A:$Z,26,0)</f>
        <v>ADICION Y PRORROGA</v>
      </c>
      <c r="N203" s="8">
        <f>VLOOKUP(B:B,'[1]BASE 2023'!$A:$AA,27,0)</f>
        <v>62</v>
      </c>
      <c r="O203" s="16">
        <f>VLOOKUP(B:B,'[1]BASE 2023'!$A:$AB,28,0)</f>
        <v>13775820</v>
      </c>
      <c r="P203" s="18"/>
    </row>
    <row r="204" spans="2:16" ht="76.5" customHeight="1" x14ac:dyDescent="0.25">
      <c r="B204" s="8">
        <v>202</v>
      </c>
      <c r="C204" s="9" t="s">
        <v>905</v>
      </c>
      <c r="D204" s="9" t="s">
        <v>2241</v>
      </c>
      <c r="E204" s="10">
        <v>44937</v>
      </c>
      <c r="F204" s="10">
        <v>45055</v>
      </c>
      <c r="G204" s="10">
        <v>45055</v>
      </c>
      <c r="H204" s="11">
        <v>16787760</v>
      </c>
      <c r="I204" s="11">
        <v>16787760</v>
      </c>
      <c r="J204" s="11">
        <v>16647862</v>
      </c>
      <c r="K204" s="11">
        <v>139898</v>
      </c>
      <c r="L204" s="12">
        <v>99.166666666666671</v>
      </c>
      <c r="M204" s="9"/>
      <c r="N204" s="8"/>
      <c r="O204" s="16"/>
      <c r="P204" s="18"/>
    </row>
    <row r="205" spans="2:16" ht="76.5" customHeight="1" x14ac:dyDescent="0.25">
      <c r="B205" s="8">
        <v>203</v>
      </c>
      <c r="C205" s="9" t="s">
        <v>906</v>
      </c>
      <c r="D205" s="9" t="s">
        <v>2242</v>
      </c>
      <c r="E205" s="10">
        <v>44938</v>
      </c>
      <c r="F205" s="10">
        <v>45056</v>
      </c>
      <c r="G205" s="10">
        <v>45056</v>
      </c>
      <c r="H205" s="11">
        <v>11734800</v>
      </c>
      <c r="I205" s="11">
        <v>11734800</v>
      </c>
      <c r="J205" s="11">
        <v>11734800</v>
      </c>
      <c r="K205" s="11">
        <v>0</v>
      </c>
      <c r="L205" s="12">
        <v>100</v>
      </c>
      <c r="M205" s="9"/>
      <c r="N205" s="8"/>
      <c r="O205" s="16"/>
      <c r="P205" s="18"/>
    </row>
    <row r="206" spans="2:16" ht="76.5" customHeight="1" x14ac:dyDescent="0.25">
      <c r="B206" s="8">
        <v>204</v>
      </c>
      <c r="C206" s="9" t="s">
        <v>907</v>
      </c>
      <c r="D206" s="9" t="s">
        <v>2243</v>
      </c>
      <c r="E206" s="10">
        <v>44938</v>
      </c>
      <c r="F206" s="10">
        <v>45058</v>
      </c>
      <c r="G206" s="10">
        <v>45058</v>
      </c>
      <c r="H206" s="11">
        <v>12271126</v>
      </c>
      <c r="I206" s="11">
        <v>12271126</v>
      </c>
      <c r="J206" s="11">
        <v>12271126</v>
      </c>
      <c r="K206" s="11">
        <v>0</v>
      </c>
      <c r="L206" s="12">
        <v>100</v>
      </c>
      <c r="M206" s="9"/>
      <c r="N206" s="8"/>
      <c r="O206" s="16"/>
      <c r="P206" s="18"/>
    </row>
    <row r="207" spans="2:16" ht="76.5" customHeight="1" x14ac:dyDescent="0.25">
      <c r="B207" s="8">
        <v>205</v>
      </c>
      <c r="C207" s="9" t="s">
        <v>908</v>
      </c>
      <c r="D207" s="9" t="s">
        <v>2244</v>
      </c>
      <c r="E207" s="10">
        <v>44938</v>
      </c>
      <c r="F207" s="10">
        <v>45058</v>
      </c>
      <c r="G207" s="10">
        <v>45120</v>
      </c>
      <c r="H207" s="11">
        <v>18251200</v>
      </c>
      <c r="I207" s="11">
        <v>27376800</v>
      </c>
      <c r="J207" s="11">
        <v>27376800</v>
      </c>
      <c r="K207" s="11">
        <v>0</v>
      </c>
      <c r="L207" s="12">
        <v>100</v>
      </c>
      <c r="M207" s="9" t="str">
        <f>VLOOKUP(B:B,'[1]BASE 2023'!$A:$Z,26,0)</f>
        <v>ADICION Y PRORROGA</v>
      </c>
      <c r="N207" s="8">
        <f>VLOOKUP(B:B,'[1]BASE 2023'!$A:$AA,27,0)</f>
        <v>62</v>
      </c>
      <c r="O207" s="16">
        <f>VLOOKUP(B:B,'[1]BASE 2023'!$A:$AB,28,0)</f>
        <v>9125600</v>
      </c>
      <c r="P207" s="18"/>
    </row>
    <row r="208" spans="2:16" ht="76.5" customHeight="1" x14ac:dyDescent="0.25">
      <c r="B208" s="8">
        <v>206</v>
      </c>
      <c r="C208" s="9" t="s">
        <v>909</v>
      </c>
      <c r="D208" s="9" t="s">
        <v>2245</v>
      </c>
      <c r="E208" s="10">
        <v>44938</v>
      </c>
      <c r="F208" s="10">
        <v>45058</v>
      </c>
      <c r="G208" s="10">
        <v>45058</v>
      </c>
      <c r="H208" s="11">
        <v>20252000</v>
      </c>
      <c r="I208" s="11">
        <v>20252000</v>
      </c>
      <c r="J208" s="11">
        <v>20252000</v>
      </c>
      <c r="K208" s="11">
        <v>0</v>
      </c>
      <c r="L208" s="12">
        <v>100</v>
      </c>
      <c r="M208" s="9"/>
      <c r="N208" s="8"/>
      <c r="O208" s="16"/>
      <c r="P208" s="18"/>
    </row>
    <row r="209" spans="2:16" ht="76.5" customHeight="1" x14ac:dyDescent="0.25">
      <c r="B209" s="8">
        <v>207</v>
      </c>
      <c r="C209" s="9" t="s">
        <v>685</v>
      </c>
      <c r="D209" s="9" t="s">
        <v>2246</v>
      </c>
      <c r="E209" s="10">
        <v>44938</v>
      </c>
      <c r="F209" s="10">
        <v>45057</v>
      </c>
      <c r="G209" s="10">
        <v>45119</v>
      </c>
      <c r="H209" s="11">
        <v>12463000</v>
      </c>
      <c r="I209" s="11">
        <v>18643000</v>
      </c>
      <c r="J209" s="11">
        <v>18643000</v>
      </c>
      <c r="K209" s="11">
        <v>0</v>
      </c>
      <c r="L209" s="12">
        <v>100</v>
      </c>
      <c r="M209" s="9" t="str">
        <f>VLOOKUP(B:B,'[1]BASE 2023'!$A:$Z,26,0)</f>
        <v>ADICION Y PRORROGA</v>
      </c>
      <c r="N209" s="8">
        <f>VLOOKUP(B:B,'[1]BASE 2023'!$A:$AA,27,0)</f>
        <v>62</v>
      </c>
      <c r="O209" s="16">
        <f>VLOOKUP(B:B,'[1]BASE 2023'!$A:$AB,28,0)</f>
        <v>6180000</v>
      </c>
      <c r="P209" s="18"/>
    </row>
    <row r="210" spans="2:16" ht="76.5" customHeight="1" x14ac:dyDescent="0.25">
      <c r="B210" s="8">
        <v>208</v>
      </c>
      <c r="C210" s="9" t="s">
        <v>347</v>
      </c>
      <c r="D210" s="9" t="s">
        <v>2247</v>
      </c>
      <c r="E210" s="10">
        <v>44938</v>
      </c>
      <c r="F210" s="10">
        <v>45057</v>
      </c>
      <c r="G210" s="10">
        <v>45118</v>
      </c>
      <c r="H210" s="11">
        <v>14923333</v>
      </c>
      <c r="I210" s="11">
        <v>22323333</v>
      </c>
      <c r="J210" s="11">
        <v>22323333</v>
      </c>
      <c r="K210" s="11">
        <v>0</v>
      </c>
      <c r="L210" s="12">
        <v>100</v>
      </c>
      <c r="M210" s="9" t="str">
        <f>VLOOKUP(B:B,'[1]BASE 2023'!$A:$Z,26,0)</f>
        <v>ADICION Y PRORROGA</v>
      </c>
      <c r="N210" s="8">
        <f>VLOOKUP(B:B,'[1]BASE 2023'!$A:$AA,27,0)</f>
        <v>61</v>
      </c>
      <c r="O210" s="16">
        <f>VLOOKUP(B:B,'[1]BASE 2023'!$A:$AB,28,0)</f>
        <v>7400000</v>
      </c>
      <c r="P210" s="18"/>
    </row>
    <row r="211" spans="2:16" ht="76.5" customHeight="1" x14ac:dyDescent="0.25">
      <c r="B211" s="8">
        <v>209</v>
      </c>
      <c r="C211" s="9" t="s">
        <v>910</v>
      </c>
      <c r="D211" s="9" t="s">
        <v>2248</v>
      </c>
      <c r="E211" s="10">
        <v>44938</v>
      </c>
      <c r="F211" s="10">
        <v>45057</v>
      </c>
      <c r="G211" s="10">
        <v>45118</v>
      </c>
      <c r="H211" s="11">
        <v>17746667</v>
      </c>
      <c r="I211" s="11">
        <v>26546667</v>
      </c>
      <c r="J211" s="11">
        <v>26546667</v>
      </c>
      <c r="K211" s="11">
        <v>0</v>
      </c>
      <c r="L211" s="12">
        <v>100</v>
      </c>
      <c r="M211" s="9" t="str">
        <f>VLOOKUP(B:B,'[1]BASE 2023'!$A:$Z,26,0)</f>
        <v>ADICION Y PRORROGA</v>
      </c>
      <c r="N211" s="8">
        <f>VLOOKUP(B:B,'[1]BASE 2023'!$A:$AA,27,0)</f>
        <v>61</v>
      </c>
      <c r="O211" s="16">
        <f>VLOOKUP(B:B,'[1]BASE 2023'!$A:$AB,28,0)</f>
        <v>8800000</v>
      </c>
      <c r="P211" s="18"/>
    </row>
    <row r="212" spans="2:16" ht="76.5" customHeight="1" x14ac:dyDescent="0.25">
      <c r="B212" s="8">
        <v>210</v>
      </c>
      <c r="C212" s="9" t="s">
        <v>911</v>
      </c>
      <c r="D212" s="9" t="s">
        <v>2249</v>
      </c>
      <c r="E212" s="10">
        <v>44938</v>
      </c>
      <c r="F212" s="10">
        <v>45057</v>
      </c>
      <c r="G212" s="10">
        <v>45118</v>
      </c>
      <c r="H212" s="11">
        <v>17746667</v>
      </c>
      <c r="I212" s="11">
        <v>26546667</v>
      </c>
      <c r="J212" s="11">
        <v>26546667</v>
      </c>
      <c r="K212" s="11">
        <v>0</v>
      </c>
      <c r="L212" s="12">
        <v>100</v>
      </c>
      <c r="M212" s="9" t="str">
        <f>VLOOKUP(B:B,'[1]BASE 2023'!$A:$Z,26,0)</f>
        <v>ADICION Y PRORROGA</v>
      </c>
      <c r="N212" s="8">
        <f>VLOOKUP(B:B,'[1]BASE 2023'!$A:$AA,27,0)</f>
        <v>61</v>
      </c>
      <c r="O212" s="16">
        <f>VLOOKUP(B:B,'[1]BASE 2023'!$A:$AB,28,0)</f>
        <v>8800000</v>
      </c>
      <c r="P212" s="18"/>
    </row>
    <row r="213" spans="2:16" ht="76.5" customHeight="1" x14ac:dyDescent="0.25">
      <c r="B213" s="8">
        <v>211</v>
      </c>
      <c r="C213" s="9" t="s">
        <v>296</v>
      </c>
      <c r="D213" s="9" t="s">
        <v>2165</v>
      </c>
      <c r="E213" s="10">
        <v>44938</v>
      </c>
      <c r="F213" s="10">
        <v>45057</v>
      </c>
      <c r="G213" s="10">
        <v>45118</v>
      </c>
      <c r="H213" s="11">
        <v>17746667</v>
      </c>
      <c r="I213" s="11">
        <v>26546667</v>
      </c>
      <c r="J213" s="11">
        <v>26546667</v>
      </c>
      <c r="K213" s="11">
        <v>0</v>
      </c>
      <c r="L213" s="12">
        <v>100</v>
      </c>
      <c r="M213" s="9" t="str">
        <f>VLOOKUP(B:B,'[1]BASE 2023'!$A:$Z,26,0)</f>
        <v>ADICION Y PRORROGA</v>
      </c>
      <c r="N213" s="8">
        <f>VLOOKUP(B:B,'[1]BASE 2023'!$A:$AA,27,0)</f>
        <v>61</v>
      </c>
      <c r="O213" s="16">
        <f>VLOOKUP(B:B,'[1]BASE 2023'!$A:$AB,28,0)</f>
        <v>8800000</v>
      </c>
      <c r="P213" s="18"/>
    </row>
    <row r="214" spans="2:16" ht="76.5" customHeight="1" x14ac:dyDescent="0.25">
      <c r="B214" s="8">
        <v>212</v>
      </c>
      <c r="C214" s="9" t="s">
        <v>783</v>
      </c>
      <c r="D214" s="9" t="s">
        <v>2249</v>
      </c>
      <c r="E214" s="10">
        <v>44938</v>
      </c>
      <c r="F214" s="10">
        <v>45057</v>
      </c>
      <c r="G214" s="10">
        <v>45028</v>
      </c>
      <c r="H214" s="11">
        <v>17746667</v>
      </c>
      <c r="I214" s="11">
        <v>13493333</v>
      </c>
      <c r="J214" s="11">
        <v>13493333</v>
      </c>
      <c r="K214" s="11">
        <v>0</v>
      </c>
      <c r="L214" s="12">
        <v>100</v>
      </c>
      <c r="M214" s="9" t="str">
        <f>VLOOKUP(B:B,'[1]BASE 2023'!$A:$Z,26,0)</f>
        <v>TERMINACIÓN ANTICIPADA Y LIQUIDACIÓN BILATERAL</v>
      </c>
      <c r="N214" s="8"/>
      <c r="O214" s="16"/>
      <c r="P214" s="18"/>
    </row>
    <row r="215" spans="2:16" ht="76.5" customHeight="1" x14ac:dyDescent="0.25">
      <c r="B215" s="8">
        <v>213</v>
      </c>
      <c r="C215" s="9" t="s">
        <v>651</v>
      </c>
      <c r="D215" s="9" t="s">
        <v>2250</v>
      </c>
      <c r="E215" s="10">
        <v>44938</v>
      </c>
      <c r="F215" s="10">
        <v>45057</v>
      </c>
      <c r="G215" s="10">
        <v>45118</v>
      </c>
      <c r="H215" s="11">
        <v>17746667</v>
      </c>
      <c r="I215" s="11">
        <v>26546667</v>
      </c>
      <c r="J215" s="11">
        <v>26546667</v>
      </c>
      <c r="K215" s="11">
        <v>0</v>
      </c>
      <c r="L215" s="12">
        <v>100</v>
      </c>
      <c r="M215" s="9" t="str">
        <f>VLOOKUP(B:B,'[1]BASE 2023'!$A:$Z,26,0)</f>
        <v>ADICION Y PRORROGA</v>
      </c>
      <c r="N215" s="8">
        <f>VLOOKUP(B:B,'[1]BASE 2023'!$A:$AA,27,0)</f>
        <v>61</v>
      </c>
      <c r="O215" s="16">
        <f>VLOOKUP(B:B,'[1]BASE 2023'!$A:$AB,28,0)</f>
        <v>8800000</v>
      </c>
      <c r="P215" s="18"/>
    </row>
    <row r="216" spans="2:16" ht="76.5" customHeight="1" x14ac:dyDescent="0.25">
      <c r="B216" s="8">
        <v>214</v>
      </c>
      <c r="C216" s="9" t="s">
        <v>519</v>
      </c>
      <c r="D216" s="9" t="s">
        <v>2251</v>
      </c>
      <c r="E216" s="10">
        <v>44938</v>
      </c>
      <c r="F216" s="10">
        <v>45057</v>
      </c>
      <c r="G216" s="10">
        <v>45118</v>
      </c>
      <c r="H216" s="11">
        <v>17746667</v>
      </c>
      <c r="I216" s="11">
        <v>26546667</v>
      </c>
      <c r="J216" s="11">
        <v>26546667</v>
      </c>
      <c r="K216" s="11">
        <v>0</v>
      </c>
      <c r="L216" s="12">
        <v>100</v>
      </c>
      <c r="M216" s="9" t="str">
        <f>VLOOKUP(B:B,'[1]BASE 2023'!$A:$Z,26,0)</f>
        <v>ADICION Y PRORROGA</v>
      </c>
      <c r="N216" s="8">
        <f>VLOOKUP(B:B,'[1]BASE 2023'!$A:$AA,27,0)</f>
        <v>61</v>
      </c>
      <c r="O216" s="16">
        <f>VLOOKUP(B:B,'[1]BASE 2023'!$A:$AB,28,0)</f>
        <v>12800000</v>
      </c>
      <c r="P216" s="18"/>
    </row>
    <row r="217" spans="2:16" ht="76.5" customHeight="1" x14ac:dyDescent="0.25">
      <c r="B217" s="8">
        <v>215</v>
      </c>
      <c r="C217" s="9" t="s">
        <v>386</v>
      </c>
      <c r="D217" s="9" t="s">
        <v>2252</v>
      </c>
      <c r="E217" s="10">
        <v>44938</v>
      </c>
      <c r="F217" s="10">
        <v>45057</v>
      </c>
      <c r="G217" s="10">
        <v>45118</v>
      </c>
      <c r="H217" s="11">
        <v>25813333</v>
      </c>
      <c r="I217" s="11">
        <v>38613333</v>
      </c>
      <c r="J217" s="11">
        <v>38613333</v>
      </c>
      <c r="K217" s="11">
        <v>0</v>
      </c>
      <c r="L217" s="12">
        <v>100</v>
      </c>
      <c r="M217" s="9" t="str">
        <f>VLOOKUP(B:B,'[1]BASE 2023'!$A:$Z,26,0)</f>
        <v>ADICION Y PRORROGA</v>
      </c>
      <c r="N217" s="8">
        <f>VLOOKUP(B:B,'[1]BASE 2023'!$A:$AA,27,0)</f>
        <v>61</v>
      </c>
      <c r="O217" s="16">
        <f>VLOOKUP(B:B,'[1]BASE 2023'!$A:$AB,28,0)</f>
        <v>12800000</v>
      </c>
      <c r="P217" s="18"/>
    </row>
    <row r="218" spans="2:16" ht="76.5" customHeight="1" x14ac:dyDescent="0.25">
      <c r="B218" s="8">
        <v>216</v>
      </c>
      <c r="C218" s="9" t="s">
        <v>57</v>
      </c>
      <c r="D218" s="9" t="s">
        <v>2253</v>
      </c>
      <c r="E218" s="10">
        <v>44938</v>
      </c>
      <c r="F218" s="10">
        <v>45057</v>
      </c>
      <c r="G218" s="10">
        <v>45118</v>
      </c>
      <c r="H218" s="11">
        <v>25813333</v>
      </c>
      <c r="I218" s="11">
        <v>38613333</v>
      </c>
      <c r="J218" s="11">
        <v>38613333</v>
      </c>
      <c r="K218" s="11">
        <v>0</v>
      </c>
      <c r="L218" s="12">
        <v>100</v>
      </c>
      <c r="M218" s="9" t="str">
        <f>VLOOKUP(B:B,'[1]BASE 2023'!$A:$Z,26,0)</f>
        <v>ADICION Y PRORROGA</v>
      </c>
      <c r="N218" s="8">
        <f>VLOOKUP(B:B,'[1]BASE 2023'!$A:$AA,27,0)</f>
        <v>61</v>
      </c>
      <c r="O218" s="16">
        <f>VLOOKUP(B:B,'[1]BASE 2023'!$A:$AB,28,0)</f>
        <v>12800000</v>
      </c>
      <c r="P218" s="18"/>
    </row>
    <row r="219" spans="2:16" ht="76.5" customHeight="1" x14ac:dyDescent="0.25">
      <c r="B219" s="8">
        <v>217</v>
      </c>
      <c r="C219" s="9" t="s">
        <v>383</v>
      </c>
      <c r="D219" s="9" t="s">
        <v>2254</v>
      </c>
      <c r="E219" s="10">
        <v>44938</v>
      </c>
      <c r="F219" s="10">
        <v>45057</v>
      </c>
      <c r="G219" s="10">
        <v>45118</v>
      </c>
      <c r="H219" s="11">
        <v>25813333</v>
      </c>
      <c r="I219" s="11">
        <v>38613333</v>
      </c>
      <c r="J219" s="11">
        <v>38613333</v>
      </c>
      <c r="K219" s="11">
        <v>0</v>
      </c>
      <c r="L219" s="12">
        <v>100</v>
      </c>
      <c r="M219" s="9" t="str">
        <f>VLOOKUP(B:B,'[1]BASE 2023'!$A:$Z,26,0)</f>
        <v>ADICION Y PRORROGA</v>
      </c>
      <c r="N219" s="8">
        <f>VLOOKUP(B:B,'[1]BASE 2023'!$A:$AA,27,0)</f>
        <v>61</v>
      </c>
      <c r="O219" s="16">
        <f>VLOOKUP(B:B,'[1]BASE 2023'!$A:$AB,28,0)</f>
        <v>12800000</v>
      </c>
      <c r="P219" s="18"/>
    </row>
    <row r="220" spans="2:16" ht="76.5" customHeight="1" x14ac:dyDescent="0.25">
      <c r="B220" s="8">
        <v>218</v>
      </c>
      <c r="C220" s="9" t="s">
        <v>395</v>
      </c>
      <c r="D220" s="9" t="s">
        <v>2255</v>
      </c>
      <c r="E220" s="10">
        <v>44938</v>
      </c>
      <c r="F220" s="10">
        <v>45057</v>
      </c>
      <c r="G220" s="10">
        <v>44997</v>
      </c>
      <c r="H220" s="11">
        <v>25813333</v>
      </c>
      <c r="I220" s="11">
        <v>12800000</v>
      </c>
      <c r="J220" s="11">
        <v>12800000</v>
      </c>
      <c r="K220" s="11">
        <v>0</v>
      </c>
      <c r="L220" s="12">
        <v>100</v>
      </c>
      <c r="M220" s="9" t="str">
        <f>VLOOKUP(B:B,'[1]BASE 2023'!$A:$Z,26,0)</f>
        <v>TERMINACION ANTICIPADA</v>
      </c>
      <c r="N220" s="8"/>
      <c r="O220" s="16"/>
      <c r="P220" s="18"/>
    </row>
    <row r="221" spans="2:16" ht="76.5" customHeight="1" x14ac:dyDescent="0.25">
      <c r="B221" s="8">
        <v>219</v>
      </c>
      <c r="C221" s="9" t="s">
        <v>40</v>
      </c>
      <c r="D221" s="9" t="s">
        <v>2160</v>
      </c>
      <c r="E221" s="10">
        <v>44938</v>
      </c>
      <c r="F221" s="10">
        <v>45057</v>
      </c>
      <c r="G221" s="10">
        <v>45118</v>
      </c>
      <c r="H221" s="11">
        <v>29846667</v>
      </c>
      <c r="I221" s="11">
        <v>44646667</v>
      </c>
      <c r="J221" s="11">
        <v>44646667</v>
      </c>
      <c r="K221" s="11">
        <v>0</v>
      </c>
      <c r="L221" s="12">
        <v>100</v>
      </c>
      <c r="M221" s="9" t="str">
        <f>VLOOKUP(B:B,'[1]BASE 2023'!$A:$Z,26,0)</f>
        <v>ADICION Y PRORROGA</v>
      </c>
      <c r="N221" s="8">
        <f>VLOOKUP(B:B,'[1]BASE 2023'!$A:$AA,27,0)</f>
        <v>61</v>
      </c>
      <c r="O221" s="16">
        <f>VLOOKUP(B:B,'[1]BASE 2023'!$A:$AB,28,0)</f>
        <v>14800000</v>
      </c>
      <c r="P221" s="18"/>
    </row>
    <row r="222" spans="2:16" ht="76.5" customHeight="1" x14ac:dyDescent="0.25">
      <c r="B222" s="8">
        <v>220</v>
      </c>
      <c r="C222" s="9" t="s">
        <v>120</v>
      </c>
      <c r="D222" s="9" t="s">
        <v>2256</v>
      </c>
      <c r="E222" s="10">
        <v>44938</v>
      </c>
      <c r="F222" s="10">
        <v>45058</v>
      </c>
      <c r="G222" s="10">
        <v>45058</v>
      </c>
      <c r="H222" s="11">
        <v>38226667</v>
      </c>
      <c r="I222" s="11">
        <v>38226667</v>
      </c>
      <c r="J222" s="11">
        <v>38226667</v>
      </c>
      <c r="K222" s="11">
        <v>0</v>
      </c>
      <c r="L222" s="12">
        <v>100</v>
      </c>
      <c r="M222" s="9"/>
      <c r="N222" s="8"/>
      <c r="O222" s="16"/>
      <c r="P222" s="18"/>
    </row>
    <row r="223" spans="2:16" ht="76.5" customHeight="1" x14ac:dyDescent="0.25">
      <c r="B223" s="8">
        <v>221</v>
      </c>
      <c r="C223" s="9" t="s">
        <v>219</v>
      </c>
      <c r="D223" s="9" t="s">
        <v>2226</v>
      </c>
      <c r="E223" s="10">
        <v>44938</v>
      </c>
      <c r="F223" s="10">
        <v>45058</v>
      </c>
      <c r="G223" s="10">
        <v>45058</v>
      </c>
      <c r="H223" s="11">
        <v>17893333</v>
      </c>
      <c r="I223" s="11">
        <v>17893333</v>
      </c>
      <c r="J223" s="11">
        <v>17893333</v>
      </c>
      <c r="K223" s="11">
        <v>0</v>
      </c>
      <c r="L223" s="12">
        <v>100</v>
      </c>
      <c r="M223" s="9"/>
      <c r="N223" s="8"/>
      <c r="O223" s="16"/>
      <c r="P223" s="18"/>
    </row>
    <row r="224" spans="2:16" ht="76.5" customHeight="1" x14ac:dyDescent="0.25">
      <c r="B224" s="8">
        <v>222</v>
      </c>
      <c r="C224" s="9" t="s">
        <v>912</v>
      </c>
      <c r="D224" s="9" t="s">
        <v>2257</v>
      </c>
      <c r="E224" s="10">
        <v>44938</v>
      </c>
      <c r="F224" s="10">
        <v>45058</v>
      </c>
      <c r="G224" s="10">
        <v>45058</v>
      </c>
      <c r="H224" s="11">
        <v>17893333</v>
      </c>
      <c r="I224" s="11">
        <v>17893333</v>
      </c>
      <c r="J224" s="11">
        <v>17893333</v>
      </c>
      <c r="K224" s="11">
        <v>0</v>
      </c>
      <c r="L224" s="12">
        <v>100</v>
      </c>
      <c r="M224" s="9"/>
      <c r="N224" s="8"/>
      <c r="O224" s="16"/>
      <c r="P224" s="18"/>
    </row>
    <row r="225" spans="2:16" ht="76.5" customHeight="1" x14ac:dyDescent="0.25">
      <c r="B225" s="8">
        <v>223</v>
      </c>
      <c r="C225" s="9" t="s">
        <v>913</v>
      </c>
      <c r="D225" s="9" t="s">
        <v>2258</v>
      </c>
      <c r="E225" s="10">
        <v>44938</v>
      </c>
      <c r="F225" s="10">
        <v>45058</v>
      </c>
      <c r="G225" s="10">
        <v>45058</v>
      </c>
      <c r="H225" s="11">
        <v>38226667</v>
      </c>
      <c r="I225" s="11">
        <v>38226667</v>
      </c>
      <c r="J225" s="11">
        <v>38226667</v>
      </c>
      <c r="K225" s="11">
        <v>0</v>
      </c>
      <c r="L225" s="12">
        <v>100</v>
      </c>
      <c r="M225" s="9"/>
      <c r="N225" s="8"/>
      <c r="O225" s="16"/>
      <c r="P225" s="18"/>
    </row>
    <row r="226" spans="2:16" ht="76.5" customHeight="1" x14ac:dyDescent="0.25">
      <c r="B226" s="8">
        <v>224</v>
      </c>
      <c r="C226" s="9" t="s">
        <v>55</v>
      </c>
      <c r="D226" s="9" t="s">
        <v>2258</v>
      </c>
      <c r="E226" s="10">
        <v>44938</v>
      </c>
      <c r="F226" s="10">
        <v>45058</v>
      </c>
      <c r="G226" s="10">
        <v>45058</v>
      </c>
      <c r="H226" s="11">
        <v>30093333</v>
      </c>
      <c r="I226" s="11">
        <v>30093333</v>
      </c>
      <c r="J226" s="11">
        <v>30093333</v>
      </c>
      <c r="K226" s="11">
        <v>0</v>
      </c>
      <c r="L226" s="12">
        <v>100</v>
      </c>
      <c r="M226" s="9"/>
      <c r="N226" s="8"/>
      <c r="O226" s="16"/>
      <c r="P226" s="18"/>
    </row>
    <row r="227" spans="2:16" ht="76.5" customHeight="1" x14ac:dyDescent="0.25">
      <c r="B227" s="8">
        <v>225</v>
      </c>
      <c r="C227" s="9" t="s">
        <v>914</v>
      </c>
      <c r="D227" s="9" t="s">
        <v>2258</v>
      </c>
      <c r="E227" s="10">
        <v>44938</v>
      </c>
      <c r="F227" s="10">
        <v>45058</v>
      </c>
      <c r="G227" s="10">
        <v>45058</v>
      </c>
      <c r="H227" s="11">
        <v>26026667</v>
      </c>
      <c r="I227" s="11">
        <v>26026667</v>
      </c>
      <c r="J227" s="11">
        <v>26026667</v>
      </c>
      <c r="K227" s="11">
        <v>0</v>
      </c>
      <c r="L227" s="12">
        <v>100</v>
      </c>
      <c r="M227" s="9"/>
      <c r="N227" s="8"/>
      <c r="O227" s="16"/>
      <c r="P227" s="18"/>
    </row>
    <row r="228" spans="2:16" ht="76.5" customHeight="1" x14ac:dyDescent="0.25">
      <c r="B228" s="8">
        <v>226</v>
      </c>
      <c r="C228" s="9" t="s">
        <v>39</v>
      </c>
      <c r="D228" s="9" t="s">
        <v>2259</v>
      </c>
      <c r="E228" s="10">
        <v>44938</v>
      </c>
      <c r="F228" s="10">
        <v>45058</v>
      </c>
      <c r="G228" s="10">
        <v>45058</v>
      </c>
      <c r="H228" s="11">
        <v>38226667</v>
      </c>
      <c r="I228" s="11">
        <v>38226667</v>
      </c>
      <c r="J228" s="11">
        <v>38226667</v>
      </c>
      <c r="K228" s="11">
        <v>0</v>
      </c>
      <c r="L228" s="12">
        <v>100</v>
      </c>
      <c r="M228" s="9"/>
      <c r="N228" s="8"/>
      <c r="O228" s="16"/>
      <c r="P228" s="18"/>
    </row>
    <row r="229" spans="2:16" ht="76.5" customHeight="1" x14ac:dyDescent="0.25">
      <c r="B229" s="8">
        <v>227</v>
      </c>
      <c r="C229" s="9" t="s">
        <v>42</v>
      </c>
      <c r="D229" s="9" t="s">
        <v>2260</v>
      </c>
      <c r="E229" s="10">
        <v>44938</v>
      </c>
      <c r="F229" s="10">
        <v>45058</v>
      </c>
      <c r="G229" s="10">
        <v>45058</v>
      </c>
      <c r="H229" s="11">
        <v>13420000</v>
      </c>
      <c r="I229" s="11">
        <v>13420000</v>
      </c>
      <c r="J229" s="11">
        <v>13420000</v>
      </c>
      <c r="K229" s="11">
        <v>0</v>
      </c>
      <c r="L229" s="12">
        <v>100</v>
      </c>
      <c r="M229" s="9"/>
      <c r="N229" s="8"/>
      <c r="O229" s="16"/>
      <c r="P229" s="18"/>
    </row>
    <row r="230" spans="2:16" ht="76.5" customHeight="1" x14ac:dyDescent="0.25">
      <c r="B230" s="8">
        <v>228</v>
      </c>
      <c r="C230" s="9" t="s">
        <v>61</v>
      </c>
      <c r="D230" s="9" t="s">
        <v>2261</v>
      </c>
      <c r="E230" s="10">
        <v>44938</v>
      </c>
      <c r="F230" s="10">
        <v>45058</v>
      </c>
      <c r="G230" s="10">
        <v>45058</v>
      </c>
      <c r="H230" s="11">
        <v>26026667</v>
      </c>
      <c r="I230" s="11">
        <v>26026667</v>
      </c>
      <c r="J230" s="11">
        <v>26026667</v>
      </c>
      <c r="K230" s="11">
        <v>0</v>
      </c>
      <c r="L230" s="12">
        <v>100</v>
      </c>
      <c r="M230" s="9"/>
      <c r="N230" s="8"/>
      <c r="O230" s="16"/>
      <c r="P230" s="18"/>
    </row>
    <row r="231" spans="2:16" ht="76.5" customHeight="1" x14ac:dyDescent="0.25">
      <c r="B231" s="8">
        <v>229</v>
      </c>
      <c r="C231" s="9" t="s">
        <v>484</v>
      </c>
      <c r="D231" s="9" t="s">
        <v>2262</v>
      </c>
      <c r="E231" s="10">
        <v>44938</v>
      </c>
      <c r="F231" s="10">
        <v>45057</v>
      </c>
      <c r="G231" s="10">
        <v>45118</v>
      </c>
      <c r="H231" s="11">
        <v>17746667</v>
      </c>
      <c r="I231" s="11">
        <v>26546667</v>
      </c>
      <c r="J231" s="11">
        <v>26546667</v>
      </c>
      <c r="K231" s="11">
        <v>0</v>
      </c>
      <c r="L231" s="12">
        <v>100</v>
      </c>
      <c r="M231" s="9" t="str">
        <f>VLOOKUP(B:B,'[1]BASE 2023'!$A:$Z,26,0)</f>
        <v>ADICION Y PRORROGA</v>
      </c>
      <c r="N231" s="8">
        <f>VLOOKUP(B:B,'[1]BASE 2023'!$A:$AA,27,0)</f>
        <v>61</v>
      </c>
      <c r="O231" s="16">
        <f>VLOOKUP(B:B,'[1]BASE 2023'!$A:$AB,28,0)</f>
        <v>8800000</v>
      </c>
      <c r="P231" s="18"/>
    </row>
    <row r="232" spans="2:16" ht="76.5" customHeight="1" x14ac:dyDescent="0.25">
      <c r="B232" s="8">
        <v>230</v>
      </c>
      <c r="C232" s="9" t="s">
        <v>645</v>
      </c>
      <c r="D232" s="9" t="s">
        <v>2253</v>
      </c>
      <c r="E232" s="10">
        <v>44938</v>
      </c>
      <c r="F232" s="10">
        <v>45057</v>
      </c>
      <c r="G232" s="10">
        <v>45097</v>
      </c>
      <c r="H232" s="11">
        <v>25813333</v>
      </c>
      <c r="I232" s="11">
        <v>34133334</v>
      </c>
      <c r="J232" s="11">
        <v>34133334</v>
      </c>
      <c r="K232" s="11">
        <v>0</v>
      </c>
      <c r="L232" s="12">
        <v>100</v>
      </c>
      <c r="M232" s="9" t="str">
        <f>VLOOKUP(B:B,'[1]BASE 2023'!$A:$Z,26,0)</f>
        <v>ADICION Y PRORROGA
TERMINACION ANTICIPADA</v>
      </c>
      <c r="N232" s="8">
        <f>VLOOKUP(B:B,'[1]BASE 2023'!$A:$AA,27,0)</f>
        <v>40</v>
      </c>
      <c r="O232" s="16">
        <f>VLOOKUP(B:B,'[1]BASE 2023'!$A:$AB,28,0)</f>
        <v>8320001</v>
      </c>
      <c r="P232" s="18"/>
    </row>
    <row r="233" spans="2:16" ht="76.5" customHeight="1" x14ac:dyDescent="0.25">
      <c r="B233" s="8">
        <v>231</v>
      </c>
      <c r="C233" s="9" t="s">
        <v>646</v>
      </c>
      <c r="D233" s="9" t="s">
        <v>2253</v>
      </c>
      <c r="E233" s="10">
        <v>44938</v>
      </c>
      <c r="F233" s="10">
        <v>45057</v>
      </c>
      <c r="G233" s="10">
        <v>45118</v>
      </c>
      <c r="H233" s="11">
        <v>25813333</v>
      </c>
      <c r="I233" s="11">
        <v>38613333</v>
      </c>
      <c r="J233" s="11">
        <v>38613333</v>
      </c>
      <c r="K233" s="11">
        <v>0</v>
      </c>
      <c r="L233" s="12">
        <v>100</v>
      </c>
      <c r="M233" s="9" t="str">
        <f>VLOOKUP(B:B,'[1]BASE 2023'!$A:$Z,26,0)</f>
        <v>ADICION Y PRORROGA</v>
      </c>
      <c r="N233" s="8">
        <f>VLOOKUP(B:B,'[1]BASE 2023'!$A:$AA,27,0)</f>
        <v>61</v>
      </c>
      <c r="O233" s="16">
        <f>VLOOKUP(B:B,'[1]BASE 2023'!$A:$AB,28,0)</f>
        <v>12800000</v>
      </c>
      <c r="P233" s="18"/>
    </row>
    <row r="234" spans="2:16" ht="76.5" customHeight="1" x14ac:dyDescent="0.25">
      <c r="B234" s="8">
        <v>232</v>
      </c>
      <c r="C234" s="9" t="s">
        <v>367</v>
      </c>
      <c r="D234" s="9" t="s">
        <v>2263</v>
      </c>
      <c r="E234" s="10">
        <v>44938</v>
      </c>
      <c r="F234" s="10">
        <v>45057</v>
      </c>
      <c r="G234" s="10">
        <v>45118</v>
      </c>
      <c r="H234" s="11">
        <v>17746667</v>
      </c>
      <c r="I234" s="11">
        <v>26546667</v>
      </c>
      <c r="J234" s="11">
        <v>26546667</v>
      </c>
      <c r="K234" s="11">
        <v>0</v>
      </c>
      <c r="L234" s="12">
        <v>100</v>
      </c>
      <c r="M234" s="9" t="str">
        <f>VLOOKUP(B:B,'[1]BASE 2023'!$A:$Z,26,0)</f>
        <v>ADICION Y PRORROGA</v>
      </c>
      <c r="N234" s="8">
        <f>VLOOKUP(B:B,'[1]BASE 2023'!$A:$AA,27,0)</f>
        <v>61</v>
      </c>
      <c r="O234" s="16">
        <f>VLOOKUP(B:B,'[1]BASE 2023'!$A:$AB,28,0)</f>
        <v>8800000</v>
      </c>
      <c r="P234" s="18"/>
    </row>
    <row r="235" spans="2:16" ht="76.5" customHeight="1" x14ac:dyDescent="0.25">
      <c r="B235" s="8">
        <v>233</v>
      </c>
      <c r="C235" s="9" t="s">
        <v>467</v>
      </c>
      <c r="D235" s="9" t="s">
        <v>2248</v>
      </c>
      <c r="E235" s="10">
        <v>44938</v>
      </c>
      <c r="F235" s="10">
        <v>45057</v>
      </c>
      <c r="G235" s="10">
        <v>45057</v>
      </c>
      <c r="H235" s="11">
        <v>17746667</v>
      </c>
      <c r="I235" s="11">
        <v>17746667</v>
      </c>
      <c r="J235" s="11">
        <v>17746667</v>
      </c>
      <c r="K235" s="11">
        <v>0</v>
      </c>
      <c r="L235" s="12">
        <v>100</v>
      </c>
      <c r="M235" s="9"/>
      <c r="N235" s="8"/>
      <c r="O235" s="16"/>
      <c r="P235" s="18"/>
    </row>
    <row r="236" spans="2:16" ht="76.5" customHeight="1" x14ac:dyDescent="0.25">
      <c r="B236" s="8">
        <v>234</v>
      </c>
      <c r="C236" s="9" t="s">
        <v>915</v>
      </c>
      <c r="D236" s="9" t="s">
        <v>2253</v>
      </c>
      <c r="E236" s="10">
        <v>44938</v>
      </c>
      <c r="F236" s="10">
        <v>45057</v>
      </c>
      <c r="G236" s="10">
        <v>45118</v>
      </c>
      <c r="H236" s="11">
        <v>25813333</v>
      </c>
      <c r="I236" s="11">
        <v>38613333</v>
      </c>
      <c r="J236" s="11">
        <v>38613333</v>
      </c>
      <c r="K236" s="11">
        <v>0</v>
      </c>
      <c r="L236" s="12">
        <v>100</v>
      </c>
      <c r="M236" s="9" t="str">
        <f>VLOOKUP(B:B,'[1]BASE 2023'!$A:$Z,26,0)</f>
        <v>ADICION Y PRORROGA</v>
      </c>
      <c r="N236" s="8">
        <f>VLOOKUP(B:B,'[1]BASE 2023'!$A:$AA,27,0)</f>
        <v>61</v>
      </c>
      <c r="O236" s="16">
        <f>VLOOKUP(B:B,'[1]BASE 2023'!$A:$AB,28,0)</f>
        <v>12800000</v>
      </c>
      <c r="P236" s="18"/>
    </row>
    <row r="237" spans="2:16" ht="76.5" customHeight="1" x14ac:dyDescent="0.25">
      <c r="B237" s="8">
        <v>235</v>
      </c>
      <c r="C237" s="9" t="s">
        <v>916</v>
      </c>
      <c r="D237" s="9" t="s">
        <v>2264</v>
      </c>
      <c r="E237" s="10">
        <v>44938</v>
      </c>
      <c r="F237" s="10">
        <v>45057</v>
      </c>
      <c r="G237" s="10">
        <v>45118</v>
      </c>
      <c r="H237" s="11">
        <v>12463000</v>
      </c>
      <c r="I237" s="11">
        <v>18643000</v>
      </c>
      <c r="J237" s="11">
        <v>18643000</v>
      </c>
      <c r="K237" s="11">
        <v>0</v>
      </c>
      <c r="L237" s="12">
        <v>100</v>
      </c>
      <c r="M237" s="9" t="str">
        <f>VLOOKUP(B:B,'[1]BASE 2023'!$A:$Z,26,0)</f>
        <v>ADICION Y PRORROGA</v>
      </c>
      <c r="N237" s="8">
        <f>VLOOKUP(B:B,'[1]BASE 2023'!$A:$AA,27,0)</f>
        <v>61</v>
      </c>
      <c r="O237" s="16">
        <f>VLOOKUP(B:B,'[1]BASE 2023'!$A:$AB,28,0)</f>
        <v>6180000</v>
      </c>
      <c r="P237" s="18"/>
    </row>
    <row r="238" spans="2:16" ht="76.5" customHeight="1" x14ac:dyDescent="0.25">
      <c r="B238" s="8">
        <v>236</v>
      </c>
      <c r="C238" s="9" t="s">
        <v>488</v>
      </c>
      <c r="D238" s="9" t="s">
        <v>2248</v>
      </c>
      <c r="E238" s="10">
        <v>44938</v>
      </c>
      <c r="F238" s="10">
        <v>45057</v>
      </c>
      <c r="G238" s="10">
        <v>45118</v>
      </c>
      <c r="H238" s="11">
        <v>17746667</v>
      </c>
      <c r="I238" s="11">
        <v>26546667</v>
      </c>
      <c r="J238" s="11">
        <v>26546667</v>
      </c>
      <c r="K238" s="11">
        <v>0</v>
      </c>
      <c r="L238" s="12">
        <v>100</v>
      </c>
      <c r="M238" s="9" t="str">
        <f>VLOOKUP(B:B,'[1]BASE 2023'!$A:$Z,26,0)</f>
        <v>ADICION Y PRORROGA</v>
      </c>
      <c r="N238" s="8">
        <f>VLOOKUP(B:B,'[1]BASE 2023'!$A:$AA,27,0)</f>
        <v>61</v>
      </c>
      <c r="O238" s="16">
        <f>VLOOKUP(B:B,'[1]BASE 2023'!$A:$AB,28,0)</f>
        <v>8800000</v>
      </c>
      <c r="P238" s="18"/>
    </row>
    <row r="239" spans="2:16" ht="76.5" customHeight="1" x14ac:dyDescent="0.25">
      <c r="B239" s="8">
        <v>237</v>
      </c>
      <c r="C239" s="9" t="s">
        <v>530</v>
      </c>
      <c r="D239" s="9" t="s">
        <v>2249</v>
      </c>
      <c r="E239" s="10">
        <v>44938</v>
      </c>
      <c r="F239" s="10">
        <v>45057</v>
      </c>
      <c r="G239" s="10">
        <v>45118</v>
      </c>
      <c r="H239" s="11">
        <v>17746667</v>
      </c>
      <c r="I239" s="11">
        <v>26546667</v>
      </c>
      <c r="J239" s="11">
        <v>26546667</v>
      </c>
      <c r="K239" s="11">
        <v>0</v>
      </c>
      <c r="L239" s="12">
        <v>100</v>
      </c>
      <c r="M239" s="9" t="str">
        <f>VLOOKUP(B:B,'[1]BASE 2023'!$A:$Z,26,0)</f>
        <v>ADICION Y PRORROGA</v>
      </c>
      <c r="N239" s="8">
        <f>VLOOKUP(B:B,'[1]BASE 2023'!$A:$AA,27,0)</f>
        <v>61</v>
      </c>
      <c r="O239" s="16">
        <f>VLOOKUP(B:B,'[1]BASE 2023'!$A:$AB,28,0)</f>
        <v>8800000</v>
      </c>
      <c r="P239" s="18"/>
    </row>
    <row r="240" spans="2:16" ht="76.5" customHeight="1" x14ac:dyDescent="0.25">
      <c r="B240" s="8">
        <v>238</v>
      </c>
      <c r="C240" s="9" t="s">
        <v>643</v>
      </c>
      <c r="D240" s="9" t="s">
        <v>2265</v>
      </c>
      <c r="E240" s="10">
        <v>44938</v>
      </c>
      <c r="F240" s="10">
        <v>45057</v>
      </c>
      <c r="G240" s="10">
        <v>45119</v>
      </c>
      <c r="H240" s="11">
        <v>12463000</v>
      </c>
      <c r="I240" s="11">
        <v>18643000</v>
      </c>
      <c r="J240" s="11">
        <v>18643000</v>
      </c>
      <c r="K240" s="11">
        <v>0</v>
      </c>
      <c r="L240" s="12">
        <v>100</v>
      </c>
      <c r="M240" s="9" t="str">
        <f>VLOOKUP(B:B,'[1]BASE 2023'!$A:$Z,26,0)</f>
        <v>ADICION Y PRORROGA</v>
      </c>
      <c r="N240" s="8">
        <f>VLOOKUP(B:B,'[1]BASE 2023'!$A:$AA,27,0)</f>
        <v>62</v>
      </c>
      <c r="O240" s="16">
        <f>VLOOKUP(B:B,'[1]BASE 2023'!$A:$AB,28,0)</f>
        <v>6180000</v>
      </c>
      <c r="P240" s="18"/>
    </row>
    <row r="241" spans="2:16" ht="76.5" customHeight="1" x14ac:dyDescent="0.25">
      <c r="B241" s="8">
        <v>239</v>
      </c>
      <c r="C241" s="9" t="s">
        <v>520</v>
      </c>
      <c r="D241" s="9" t="s">
        <v>2246</v>
      </c>
      <c r="E241" s="10">
        <v>44938</v>
      </c>
      <c r="F241" s="10">
        <v>45057</v>
      </c>
      <c r="G241" s="10">
        <v>45119</v>
      </c>
      <c r="H241" s="11">
        <v>12463000</v>
      </c>
      <c r="I241" s="11">
        <v>18643000</v>
      </c>
      <c r="J241" s="11">
        <v>18643000</v>
      </c>
      <c r="K241" s="11">
        <v>0</v>
      </c>
      <c r="L241" s="12">
        <v>100</v>
      </c>
      <c r="M241" s="9" t="str">
        <f>VLOOKUP(B:B,'[1]BASE 2023'!$A:$Z,26,0)</f>
        <v>ADICION Y PRORROGA</v>
      </c>
      <c r="N241" s="8">
        <f>VLOOKUP(B:B,'[1]BASE 2023'!$A:$AA,27,0)</f>
        <v>62</v>
      </c>
      <c r="O241" s="16">
        <f>VLOOKUP(B:B,'[1]BASE 2023'!$A:$AB,28,0)</f>
        <v>6180000</v>
      </c>
      <c r="P241" s="18"/>
    </row>
    <row r="242" spans="2:16" ht="76.5" customHeight="1" x14ac:dyDescent="0.25">
      <c r="B242" s="8">
        <v>240</v>
      </c>
      <c r="C242" s="9" t="s">
        <v>311</v>
      </c>
      <c r="D242" s="9" t="s">
        <v>2249</v>
      </c>
      <c r="E242" s="10">
        <v>44938</v>
      </c>
      <c r="F242" s="10">
        <v>45057</v>
      </c>
      <c r="G242" s="10">
        <v>45118</v>
      </c>
      <c r="H242" s="11">
        <v>17746667</v>
      </c>
      <c r="I242" s="11">
        <v>26546667</v>
      </c>
      <c r="J242" s="11">
        <v>26546667</v>
      </c>
      <c r="K242" s="11">
        <v>0</v>
      </c>
      <c r="L242" s="12">
        <v>100</v>
      </c>
      <c r="M242" s="9" t="str">
        <f>VLOOKUP(B:B,'[1]BASE 2023'!$A:$Z,26,0)</f>
        <v>ADICION Y PRORROGA</v>
      </c>
      <c r="N242" s="8">
        <f>VLOOKUP(B:B,'[1]BASE 2023'!$A:$AA,27,0)</f>
        <v>61</v>
      </c>
      <c r="O242" s="16">
        <f>VLOOKUP(B:B,'[1]BASE 2023'!$A:$AB,28,0)</f>
        <v>8800000</v>
      </c>
      <c r="P242" s="18"/>
    </row>
    <row r="243" spans="2:16" ht="76.5" customHeight="1" x14ac:dyDescent="0.25">
      <c r="B243" s="8">
        <v>241</v>
      </c>
      <c r="C243" s="9" t="s">
        <v>917</v>
      </c>
      <c r="D243" s="9" t="s">
        <v>2249</v>
      </c>
      <c r="E243" s="10">
        <v>44938</v>
      </c>
      <c r="F243" s="10">
        <v>45057</v>
      </c>
      <c r="G243" s="10">
        <v>45118</v>
      </c>
      <c r="H243" s="11">
        <v>17746667</v>
      </c>
      <c r="I243" s="11">
        <v>25666666</v>
      </c>
      <c r="J243" s="11">
        <v>25666666</v>
      </c>
      <c r="K243" s="11">
        <v>0</v>
      </c>
      <c r="L243" s="12">
        <v>100</v>
      </c>
      <c r="M243" s="9" t="str">
        <f>VLOOKUP(B:B,'[1]BASE 2023'!$A:$Z,26,0)</f>
        <v>ADICION Y PRORROGA</v>
      </c>
      <c r="N243" s="8">
        <f>VLOOKUP(B:B,'[1]BASE 2023'!$A:$AA,27,0)</f>
        <v>61</v>
      </c>
      <c r="O243" s="16">
        <f>VLOOKUP(B:B,'[1]BASE 2023'!$A:$AB,28,0)</f>
        <v>8800000</v>
      </c>
      <c r="P243" s="18"/>
    </row>
    <row r="244" spans="2:16" ht="76.5" customHeight="1" x14ac:dyDescent="0.25">
      <c r="B244" s="8">
        <v>242</v>
      </c>
      <c r="C244" s="9" t="s">
        <v>918</v>
      </c>
      <c r="D244" s="9" t="s">
        <v>2266</v>
      </c>
      <c r="E244" s="10">
        <v>44938</v>
      </c>
      <c r="F244" s="10">
        <v>45057</v>
      </c>
      <c r="G244" s="10">
        <v>45118</v>
      </c>
      <c r="H244" s="11">
        <v>17746667</v>
      </c>
      <c r="I244" s="11">
        <v>26546667</v>
      </c>
      <c r="J244" s="11">
        <v>26546667</v>
      </c>
      <c r="K244" s="11">
        <v>0</v>
      </c>
      <c r="L244" s="12">
        <v>100</v>
      </c>
      <c r="M244" s="9" t="str">
        <f>VLOOKUP(B:B,'[1]BASE 2023'!$A:$Z,26,0)</f>
        <v>ADICION Y PRORROGA</v>
      </c>
      <c r="N244" s="8">
        <f>VLOOKUP(B:B,'[1]BASE 2023'!$A:$AA,27,0)</f>
        <v>61</v>
      </c>
      <c r="O244" s="16">
        <f>VLOOKUP(B:B,'[1]BASE 2023'!$A:$AB,28,0)</f>
        <v>8800000</v>
      </c>
      <c r="P244" s="18"/>
    </row>
    <row r="245" spans="2:16" ht="76.5" customHeight="1" x14ac:dyDescent="0.25">
      <c r="B245" s="8">
        <v>243</v>
      </c>
      <c r="C245" s="9" t="s">
        <v>644</v>
      </c>
      <c r="D245" s="9" t="s">
        <v>2267</v>
      </c>
      <c r="E245" s="10">
        <v>44938</v>
      </c>
      <c r="F245" s="10">
        <v>45057</v>
      </c>
      <c r="G245" s="10">
        <v>45118</v>
      </c>
      <c r="H245" s="11">
        <v>17746667</v>
      </c>
      <c r="I245" s="11">
        <v>26546667</v>
      </c>
      <c r="J245" s="11">
        <v>26546667</v>
      </c>
      <c r="K245" s="11">
        <v>0</v>
      </c>
      <c r="L245" s="12">
        <v>100</v>
      </c>
      <c r="M245" s="9" t="str">
        <f>VLOOKUP(B:B,'[1]BASE 2023'!$A:$Z,26,0)</f>
        <v>ADICION Y PRORROGA</v>
      </c>
      <c r="N245" s="8">
        <f>VLOOKUP(B:B,'[1]BASE 2023'!$A:$AA,27,0)</f>
        <v>61</v>
      </c>
      <c r="O245" s="16">
        <f>VLOOKUP(B:B,'[1]BASE 2023'!$A:$AB,28,0)</f>
        <v>8800000</v>
      </c>
      <c r="P245" s="18"/>
    </row>
    <row r="246" spans="2:16" ht="76.5" customHeight="1" x14ac:dyDescent="0.25">
      <c r="B246" s="8">
        <v>244</v>
      </c>
      <c r="C246" s="9" t="s">
        <v>482</v>
      </c>
      <c r="D246" s="9" t="s">
        <v>2266</v>
      </c>
      <c r="E246" s="10">
        <v>44938</v>
      </c>
      <c r="F246" s="10">
        <v>45057</v>
      </c>
      <c r="G246" s="10">
        <v>45118</v>
      </c>
      <c r="H246" s="11">
        <v>17746667</v>
      </c>
      <c r="I246" s="11">
        <v>26546667</v>
      </c>
      <c r="J246" s="11">
        <v>26546667</v>
      </c>
      <c r="K246" s="11">
        <v>0</v>
      </c>
      <c r="L246" s="12">
        <v>100</v>
      </c>
      <c r="M246" s="9" t="str">
        <f>VLOOKUP(B:B,'[1]BASE 2023'!$A:$Z,26,0)</f>
        <v>ADICION Y PRORROGA</v>
      </c>
      <c r="N246" s="8">
        <f>VLOOKUP(B:B,'[1]BASE 2023'!$A:$AA,27,0)</f>
        <v>61</v>
      </c>
      <c r="O246" s="16">
        <f>VLOOKUP(B:B,'[1]BASE 2023'!$A:$AB,28,0)</f>
        <v>8800000</v>
      </c>
      <c r="P246" s="18"/>
    </row>
    <row r="247" spans="2:16" ht="76.5" customHeight="1" x14ac:dyDescent="0.25">
      <c r="B247" s="8">
        <v>245</v>
      </c>
      <c r="C247" s="9" t="s">
        <v>743</v>
      </c>
      <c r="D247" s="9" t="s">
        <v>851</v>
      </c>
      <c r="E247" s="10">
        <v>44938</v>
      </c>
      <c r="F247" s="10">
        <v>45057</v>
      </c>
      <c r="G247" s="10">
        <v>45057</v>
      </c>
      <c r="H247" s="11">
        <v>12906666</v>
      </c>
      <c r="I247" s="11">
        <v>12906666</v>
      </c>
      <c r="J247" s="11">
        <v>12906666</v>
      </c>
      <c r="K247" s="11">
        <v>0</v>
      </c>
      <c r="L247" s="12">
        <v>100</v>
      </c>
      <c r="M247" s="9"/>
      <c r="N247" s="8"/>
      <c r="O247" s="16"/>
      <c r="P247" s="18"/>
    </row>
    <row r="248" spans="2:16" ht="76.5" customHeight="1" x14ac:dyDescent="0.25">
      <c r="B248" s="8">
        <v>246</v>
      </c>
      <c r="C248" s="9" t="s">
        <v>47</v>
      </c>
      <c r="D248" s="9" t="s">
        <v>2268</v>
      </c>
      <c r="E248" s="10">
        <v>44938</v>
      </c>
      <c r="F248" s="10">
        <v>45056</v>
      </c>
      <c r="G248" s="10">
        <v>45056</v>
      </c>
      <c r="H248" s="11">
        <v>33200000</v>
      </c>
      <c r="I248" s="11">
        <v>33200000</v>
      </c>
      <c r="J248" s="11">
        <v>33200000</v>
      </c>
      <c r="K248" s="11">
        <v>0</v>
      </c>
      <c r="L248" s="12">
        <v>100</v>
      </c>
      <c r="M248" s="9"/>
      <c r="N248" s="8"/>
      <c r="O248" s="16"/>
      <c r="P248" s="18"/>
    </row>
    <row r="249" spans="2:16" ht="76.5" customHeight="1" x14ac:dyDescent="0.25">
      <c r="B249" s="8">
        <v>247</v>
      </c>
      <c r="C249" s="9" t="s">
        <v>733</v>
      </c>
      <c r="D249" s="9" t="s">
        <v>834</v>
      </c>
      <c r="E249" s="10">
        <v>44938</v>
      </c>
      <c r="F249" s="10">
        <v>45056</v>
      </c>
      <c r="G249" s="10">
        <v>45056</v>
      </c>
      <c r="H249" s="11">
        <v>33200000</v>
      </c>
      <c r="I249" s="11">
        <v>33200000</v>
      </c>
      <c r="J249" s="11">
        <v>33200000</v>
      </c>
      <c r="K249" s="11">
        <v>0</v>
      </c>
      <c r="L249" s="12">
        <v>100</v>
      </c>
      <c r="M249" s="9"/>
      <c r="N249" s="8"/>
      <c r="O249" s="16"/>
      <c r="P249" s="18"/>
    </row>
    <row r="250" spans="2:16" ht="76.5" customHeight="1" x14ac:dyDescent="0.25">
      <c r="B250" s="8">
        <v>248</v>
      </c>
      <c r="C250" s="9" t="s">
        <v>169</v>
      </c>
      <c r="D250" s="9" t="s">
        <v>2269</v>
      </c>
      <c r="E250" s="10">
        <v>44938</v>
      </c>
      <c r="F250" s="10">
        <v>45056</v>
      </c>
      <c r="G250" s="10">
        <v>45056</v>
      </c>
      <c r="H250" s="11">
        <v>40000000</v>
      </c>
      <c r="I250" s="11">
        <v>40000000</v>
      </c>
      <c r="J250" s="11">
        <v>40000000</v>
      </c>
      <c r="K250" s="11">
        <v>0</v>
      </c>
      <c r="L250" s="12">
        <v>100</v>
      </c>
      <c r="M250" s="9"/>
      <c r="N250" s="8"/>
      <c r="O250" s="16"/>
      <c r="P250" s="18"/>
    </row>
    <row r="251" spans="2:16" ht="76.5" customHeight="1" x14ac:dyDescent="0.25">
      <c r="B251" s="8">
        <v>249</v>
      </c>
      <c r="C251" s="9" t="s">
        <v>583</v>
      </c>
      <c r="D251" s="9" t="s">
        <v>2270</v>
      </c>
      <c r="E251" s="10">
        <v>44938</v>
      </c>
      <c r="F251" s="10">
        <v>45056</v>
      </c>
      <c r="G251" s="10">
        <v>45056</v>
      </c>
      <c r="H251" s="11">
        <v>27600000</v>
      </c>
      <c r="I251" s="11">
        <v>27600000</v>
      </c>
      <c r="J251" s="11">
        <v>27600000</v>
      </c>
      <c r="K251" s="11">
        <v>0</v>
      </c>
      <c r="L251" s="12">
        <v>100</v>
      </c>
      <c r="M251" s="9"/>
      <c r="N251" s="8"/>
      <c r="O251" s="16"/>
      <c r="P251" s="18"/>
    </row>
    <row r="252" spans="2:16" ht="76.5" customHeight="1" x14ac:dyDescent="0.25">
      <c r="B252" s="8">
        <v>250</v>
      </c>
      <c r="C252" s="9" t="s">
        <v>604</v>
      </c>
      <c r="D252" s="9" t="s">
        <v>2271</v>
      </c>
      <c r="E252" s="10">
        <v>44938</v>
      </c>
      <c r="F252" s="10">
        <v>45056</v>
      </c>
      <c r="G252" s="10">
        <v>45056</v>
      </c>
      <c r="H252" s="11">
        <v>27600000</v>
      </c>
      <c r="I252" s="11">
        <v>27600000</v>
      </c>
      <c r="J252" s="11">
        <v>27600000</v>
      </c>
      <c r="K252" s="11">
        <v>0</v>
      </c>
      <c r="L252" s="12">
        <v>100</v>
      </c>
      <c r="M252" s="9"/>
      <c r="N252" s="8"/>
      <c r="O252" s="16"/>
      <c r="P252" s="18"/>
    </row>
    <row r="253" spans="2:16" ht="76.5" customHeight="1" x14ac:dyDescent="0.25">
      <c r="B253" s="8">
        <v>251</v>
      </c>
      <c r="C253" s="9" t="s">
        <v>705</v>
      </c>
      <c r="D253" s="9" t="s">
        <v>838</v>
      </c>
      <c r="E253" s="10">
        <v>44938</v>
      </c>
      <c r="F253" s="10">
        <v>45057</v>
      </c>
      <c r="G253" s="10">
        <v>45057</v>
      </c>
      <c r="H253" s="11">
        <v>25324000</v>
      </c>
      <c r="I253" s="11">
        <v>25324000</v>
      </c>
      <c r="J253" s="11">
        <v>25324000</v>
      </c>
      <c r="K253" s="11">
        <v>0</v>
      </c>
      <c r="L253" s="12">
        <v>100</v>
      </c>
      <c r="M253" s="9"/>
      <c r="N253" s="8"/>
      <c r="O253" s="16"/>
      <c r="P253" s="18"/>
    </row>
    <row r="254" spans="2:16" ht="76.5" customHeight="1" x14ac:dyDescent="0.25">
      <c r="B254" s="8">
        <v>252</v>
      </c>
      <c r="C254" s="9" t="s">
        <v>919</v>
      </c>
      <c r="D254" s="9" t="s">
        <v>2272</v>
      </c>
      <c r="E254" s="10">
        <v>44938</v>
      </c>
      <c r="F254" s="10">
        <v>45057</v>
      </c>
      <c r="G254" s="10">
        <v>45057</v>
      </c>
      <c r="H254" s="11">
        <v>25324000</v>
      </c>
      <c r="I254" s="11">
        <v>25324000</v>
      </c>
      <c r="J254" s="11">
        <v>25324000</v>
      </c>
      <c r="K254" s="11">
        <v>0</v>
      </c>
      <c r="L254" s="12">
        <v>100</v>
      </c>
      <c r="M254" s="9" t="str">
        <f>VLOOKUP(B:B,'[1]BASE 2023'!$A:$Z,26,0)</f>
        <v>CESION
ACLARACION CESION</v>
      </c>
      <c r="N254" s="8"/>
      <c r="O254" s="16"/>
      <c r="P254" s="18"/>
    </row>
    <row r="255" spans="2:16" ht="76.5" customHeight="1" x14ac:dyDescent="0.25">
      <c r="B255" s="8">
        <v>253</v>
      </c>
      <c r="C255" s="9" t="s">
        <v>920</v>
      </c>
      <c r="D255" s="9" t="s">
        <v>833</v>
      </c>
      <c r="E255" s="10">
        <v>44937</v>
      </c>
      <c r="F255" s="10">
        <v>45055</v>
      </c>
      <c r="G255" s="10">
        <v>45055</v>
      </c>
      <c r="H255" s="11">
        <v>36246400</v>
      </c>
      <c r="I255" s="11">
        <v>36246400</v>
      </c>
      <c r="J255" s="11">
        <v>35944347</v>
      </c>
      <c r="K255" s="11">
        <v>302053</v>
      </c>
      <c r="L255" s="12">
        <v>99.166667586298232</v>
      </c>
      <c r="M255" s="9"/>
      <c r="N255" s="8"/>
      <c r="O255" s="16"/>
      <c r="P255" s="18"/>
    </row>
    <row r="256" spans="2:16" ht="76.5" customHeight="1" x14ac:dyDescent="0.25">
      <c r="B256" s="8">
        <v>254</v>
      </c>
      <c r="C256" s="9" t="s">
        <v>171</v>
      </c>
      <c r="D256" s="9" t="s">
        <v>2238</v>
      </c>
      <c r="E256" s="10">
        <v>44937</v>
      </c>
      <c r="F256" s="10">
        <v>45055</v>
      </c>
      <c r="G256" s="10">
        <v>45055</v>
      </c>
      <c r="H256" s="11">
        <v>25324000</v>
      </c>
      <c r="I256" s="11">
        <v>25324000</v>
      </c>
      <c r="J256" s="11">
        <v>25112967</v>
      </c>
      <c r="K256" s="11">
        <v>211033</v>
      </c>
      <c r="L256" s="12">
        <v>99.166667982941078</v>
      </c>
      <c r="M256" s="9"/>
      <c r="N256" s="8"/>
      <c r="O256" s="16"/>
      <c r="P256" s="18"/>
    </row>
    <row r="257" spans="2:16" ht="76.5" customHeight="1" x14ac:dyDescent="0.25">
      <c r="B257" s="8">
        <v>255</v>
      </c>
      <c r="C257" s="9" t="s">
        <v>921</v>
      </c>
      <c r="D257" s="9" t="s">
        <v>2239</v>
      </c>
      <c r="E257" s="10">
        <v>44937</v>
      </c>
      <c r="F257" s="10">
        <v>45055</v>
      </c>
      <c r="G257" s="10">
        <v>45055</v>
      </c>
      <c r="H257" s="11">
        <v>36246400</v>
      </c>
      <c r="I257" s="11">
        <v>36246400</v>
      </c>
      <c r="J257" s="11">
        <v>35944347</v>
      </c>
      <c r="K257" s="11">
        <v>302053</v>
      </c>
      <c r="L257" s="12">
        <v>99.166667586298232</v>
      </c>
      <c r="M257" s="9"/>
      <c r="N257" s="8"/>
      <c r="O257" s="16"/>
      <c r="P257" s="18"/>
    </row>
    <row r="258" spans="2:16" ht="76.5" customHeight="1" x14ac:dyDescent="0.25">
      <c r="B258" s="8">
        <v>256</v>
      </c>
      <c r="C258" s="9" t="s">
        <v>376</v>
      </c>
      <c r="D258" s="9" t="s">
        <v>2273</v>
      </c>
      <c r="E258" s="10">
        <v>44938</v>
      </c>
      <c r="F258" s="10">
        <v>45056</v>
      </c>
      <c r="G258" s="10">
        <v>45056</v>
      </c>
      <c r="H258" s="11">
        <v>27516000</v>
      </c>
      <c r="I258" s="11">
        <v>27516000</v>
      </c>
      <c r="J258" s="11">
        <v>27516000</v>
      </c>
      <c r="K258" s="11">
        <v>0</v>
      </c>
      <c r="L258" s="12">
        <v>100</v>
      </c>
      <c r="M258" s="9"/>
      <c r="N258" s="8"/>
      <c r="O258" s="16"/>
      <c r="P258" s="18"/>
    </row>
    <row r="259" spans="2:16" ht="76.5" customHeight="1" x14ac:dyDescent="0.25">
      <c r="B259" s="8">
        <v>257</v>
      </c>
      <c r="C259" s="9" t="s">
        <v>203</v>
      </c>
      <c r="D259" s="9" t="s">
        <v>2223</v>
      </c>
      <c r="E259" s="10">
        <v>44937</v>
      </c>
      <c r="F259" s="10">
        <v>45056</v>
      </c>
      <c r="G259" s="10">
        <v>45056</v>
      </c>
      <c r="H259" s="11">
        <v>25324000</v>
      </c>
      <c r="I259" s="11">
        <v>25324000</v>
      </c>
      <c r="J259" s="11">
        <v>25324000</v>
      </c>
      <c r="K259" s="11">
        <v>0</v>
      </c>
      <c r="L259" s="12">
        <v>100</v>
      </c>
      <c r="M259" s="9"/>
      <c r="N259" s="8"/>
      <c r="O259" s="16"/>
      <c r="P259" s="18"/>
    </row>
    <row r="260" spans="2:16" ht="76.5" customHeight="1" x14ac:dyDescent="0.25">
      <c r="B260" s="8">
        <v>258</v>
      </c>
      <c r="C260" s="9" t="s">
        <v>265</v>
      </c>
      <c r="D260" s="9" t="s">
        <v>2238</v>
      </c>
      <c r="E260" s="10">
        <v>44938</v>
      </c>
      <c r="F260" s="10">
        <v>45056</v>
      </c>
      <c r="G260" s="10">
        <v>45056</v>
      </c>
      <c r="H260" s="11">
        <v>27516000</v>
      </c>
      <c r="I260" s="11">
        <v>27516000</v>
      </c>
      <c r="J260" s="11">
        <v>27516000</v>
      </c>
      <c r="K260" s="11">
        <v>0</v>
      </c>
      <c r="L260" s="12">
        <v>100</v>
      </c>
      <c r="M260" s="9"/>
      <c r="N260" s="8"/>
      <c r="O260" s="16"/>
      <c r="P260" s="18"/>
    </row>
    <row r="261" spans="2:16" ht="76.5" customHeight="1" x14ac:dyDescent="0.25">
      <c r="B261" s="8">
        <v>259</v>
      </c>
      <c r="C261" s="9" t="s">
        <v>738</v>
      </c>
      <c r="D261" s="9" t="s">
        <v>2239</v>
      </c>
      <c r="E261" s="10">
        <v>44938</v>
      </c>
      <c r="F261" s="10">
        <v>45056</v>
      </c>
      <c r="G261" s="10">
        <v>45056</v>
      </c>
      <c r="H261" s="11">
        <v>17092400</v>
      </c>
      <c r="I261" s="11">
        <v>17092400</v>
      </c>
      <c r="J261" s="11">
        <v>17092400</v>
      </c>
      <c r="K261" s="11">
        <v>0</v>
      </c>
      <c r="L261" s="12">
        <v>100</v>
      </c>
      <c r="M261" s="9"/>
      <c r="N261" s="8"/>
      <c r="O261" s="16"/>
      <c r="P261" s="18"/>
    </row>
    <row r="262" spans="2:16" ht="76.5" customHeight="1" x14ac:dyDescent="0.25">
      <c r="B262" s="8">
        <v>260</v>
      </c>
      <c r="C262" s="9" t="s">
        <v>32</v>
      </c>
      <c r="D262" s="9" t="s">
        <v>2235</v>
      </c>
      <c r="E262" s="10">
        <v>44938</v>
      </c>
      <c r="F262" s="10">
        <v>45056</v>
      </c>
      <c r="G262" s="10">
        <v>45056</v>
      </c>
      <c r="H262" s="11">
        <v>31223600</v>
      </c>
      <c r="I262" s="11">
        <v>31223600</v>
      </c>
      <c r="J262" s="11">
        <v>31223600</v>
      </c>
      <c r="K262" s="11">
        <v>0</v>
      </c>
      <c r="L262" s="12">
        <v>100</v>
      </c>
      <c r="M262" s="9"/>
      <c r="N262" s="8"/>
      <c r="O262" s="16"/>
      <c r="P262" s="18"/>
    </row>
    <row r="263" spans="2:16" ht="76.5" customHeight="1" x14ac:dyDescent="0.25">
      <c r="B263" s="8">
        <v>261</v>
      </c>
      <c r="C263" s="9" t="s">
        <v>31</v>
      </c>
      <c r="D263" s="9" t="s">
        <v>2231</v>
      </c>
      <c r="E263" s="10">
        <v>44938</v>
      </c>
      <c r="F263" s="10">
        <v>45057</v>
      </c>
      <c r="G263" s="10">
        <v>45057</v>
      </c>
      <c r="H263" s="11">
        <v>25324000</v>
      </c>
      <c r="I263" s="11">
        <v>25324000</v>
      </c>
      <c r="J263" s="11">
        <v>25324000</v>
      </c>
      <c r="K263" s="11">
        <v>0</v>
      </c>
      <c r="L263" s="12">
        <v>100</v>
      </c>
      <c r="M263" s="9"/>
      <c r="N263" s="8"/>
      <c r="O263" s="16"/>
      <c r="P263" s="18"/>
    </row>
    <row r="264" spans="2:16" ht="76.5" customHeight="1" x14ac:dyDescent="0.25">
      <c r="B264" s="8">
        <v>262</v>
      </c>
      <c r="C264" s="9" t="s">
        <v>407</v>
      </c>
      <c r="D264" s="9" t="s">
        <v>2235</v>
      </c>
      <c r="E264" s="10">
        <v>44938</v>
      </c>
      <c r="F264" s="10">
        <v>45056</v>
      </c>
      <c r="G264" s="10">
        <v>45056</v>
      </c>
      <c r="H264" s="11">
        <v>31223600</v>
      </c>
      <c r="I264" s="11">
        <v>31223600</v>
      </c>
      <c r="J264" s="11">
        <v>30963404</v>
      </c>
      <c r="K264" s="11">
        <v>260196</v>
      </c>
      <c r="L264" s="12">
        <v>99.166668801803766</v>
      </c>
      <c r="M264" s="9"/>
      <c r="N264" s="8"/>
      <c r="O264" s="16"/>
      <c r="P264" s="18"/>
    </row>
    <row r="265" spans="2:16" ht="76.5" customHeight="1" x14ac:dyDescent="0.25">
      <c r="B265" s="8">
        <v>263</v>
      </c>
      <c r="C265" s="9" t="s">
        <v>922</v>
      </c>
      <c r="D265" s="9" t="s">
        <v>2273</v>
      </c>
      <c r="E265" s="10">
        <v>44939</v>
      </c>
      <c r="F265" s="10">
        <v>45057</v>
      </c>
      <c r="G265" s="10">
        <v>45057</v>
      </c>
      <c r="H265" s="11">
        <v>23365200</v>
      </c>
      <c r="I265" s="11">
        <v>23365200</v>
      </c>
      <c r="J265" s="11">
        <v>23365200</v>
      </c>
      <c r="K265" s="11">
        <v>0</v>
      </c>
      <c r="L265" s="12">
        <v>100</v>
      </c>
      <c r="M265" s="9"/>
      <c r="N265" s="8"/>
      <c r="O265" s="16"/>
      <c r="P265" s="18"/>
    </row>
    <row r="266" spans="2:16" ht="76.5" customHeight="1" x14ac:dyDescent="0.25">
      <c r="B266" s="8">
        <v>264</v>
      </c>
      <c r="C266" s="9" t="s">
        <v>923</v>
      </c>
      <c r="D266" s="9" t="s">
        <v>2273</v>
      </c>
      <c r="E266" s="10">
        <v>44938</v>
      </c>
      <c r="F266" s="10">
        <v>45055</v>
      </c>
      <c r="G266" s="10">
        <v>45055</v>
      </c>
      <c r="H266" s="11">
        <v>36246400</v>
      </c>
      <c r="I266" s="11">
        <v>36246400</v>
      </c>
      <c r="J266" s="11">
        <v>36246400</v>
      </c>
      <c r="K266" s="11">
        <v>0</v>
      </c>
      <c r="L266" s="12">
        <v>100</v>
      </c>
      <c r="M266" s="9" t="str">
        <f>VLOOKUP(B:B,'[1]BASE 2023'!$A:$Z,26,0)</f>
        <v>CESION</v>
      </c>
      <c r="N266" s="8"/>
      <c r="O266" s="16"/>
      <c r="P266" s="18"/>
    </row>
    <row r="267" spans="2:16" ht="76.5" customHeight="1" x14ac:dyDescent="0.25">
      <c r="B267" s="8">
        <v>265</v>
      </c>
      <c r="C267" s="9" t="s">
        <v>12</v>
      </c>
      <c r="D267" s="9" t="s">
        <v>818</v>
      </c>
      <c r="E267" s="10">
        <v>44938</v>
      </c>
      <c r="F267" s="10">
        <v>45056</v>
      </c>
      <c r="G267" s="10">
        <v>45056</v>
      </c>
      <c r="H267" s="11">
        <v>61051760</v>
      </c>
      <c r="I267" s="11">
        <v>61051760</v>
      </c>
      <c r="J267" s="11">
        <v>61051760</v>
      </c>
      <c r="K267" s="11">
        <v>0</v>
      </c>
      <c r="L267" s="12">
        <v>100</v>
      </c>
      <c r="M267" s="9" t="str">
        <f>VLOOKUP(B:B,'[1]BASE 2023'!$A:$Z,26,0)</f>
        <v>SUPERVISION
SUPERVISION
OBLIGACIONES</v>
      </c>
      <c r="N267" s="8"/>
      <c r="O267" s="16"/>
      <c r="P267" s="18"/>
    </row>
    <row r="268" spans="2:16" ht="76.5" customHeight="1" x14ac:dyDescent="0.25">
      <c r="B268" s="8">
        <v>266</v>
      </c>
      <c r="C268" s="9" t="s">
        <v>924</v>
      </c>
      <c r="D268" s="9" t="s">
        <v>818</v>
      </c>
      <c r="E268" s="10">
        <v>44938</v>
      </c>
      <c r="F268" s="10">
        <v>45056</v>
      </c>
      <c r="G268" s="10">
        <v>45056</v>
      </c>
      <c r="H268" s="11">
        <v>61051760</v>
      </c>
      <c r="I268" s="11">
        <v>61051760</v>
      </c>
      <c r="J268" s="11">
        <v>61051760</v>
      </c>
      <c r="K268" s="11">
        <v>0</v>
      </c>
      <c r="L268" s="12">
        <v>100</v>
      </c>
      <c r="M268" s="9" t="str">
        <f>VLOOKUP(B:B,'[1]BASE 2023'!$A:$Z,26,0)</f>
        <v>SUPERVISION
SUPERVISION
OBLIGACIONES</v>
      </c>
      <c r="N268" s="8"/>
      <c r="O268" s="16"/>
      <c r="P268" s="18"/>
    </row>
    <row r="269" spans="2:16" ht="76.5" customHeight="1" x14ac:dyDescent="0.25">
      <c r="B269" s="8">
        <v>267</v>
      </c>
      <c r="C269" s="9" t="s">
        <v>925</v>
      </c>
      <c r="D269" s="9" t="s">
        <v>819</v>
      </c>
      <c r="E269" s="10">
        <v>44938</v>
      </c>
      <c r="F269" s="10">
        <v>45056</v>
      </c>
      <c r="G269" s="10">
        <v>45056</v>
      </c>
      <c r="H269" s="11">
        <v>14928000</v>
      </c>
      <c r="I269" s="11">
        <v>14803600</v>
      </c>
      <c r="J269" s="11">
        <v>14803600</v>
      </c>
      <c r="K269" s="11">
        <v>0</v>
      </c>
      <c r="L269" s="12">
        <v>100</v>
      </c>
      <c r="M269" s="9" t="str">
        <f>VLOOKUP(B:B,'[1]BASE 2023'!$A:$Z,26,0)</f>
        <v>SUPERVISION
CESION</v>
      </c>
      <c r="N269" s="8"/>
      <c r="O269" s="16"/>
      <c r="P269" s="18"/>
    </row>
    <row r="270" spans="2:16" ht="76.5" customHeight="1" x14ac:dyDescent="0.25">
      <c r="B270" s="8">
        <v>268</v>
      </c>
      <c r="C270" s="9" t="s">
        <v>588</v>
      </c>
      <c r="D270" s="9" t="s">
        <v>818</v>
      </c>
      <c r="E270" s="10">
        <v>44938</v>
      </c>
      <c r="F270" s="10">
        <v>45056</v>
      </c>
      <c r="G270" s="10">
        <v>45056</v>
      </c>
      <c r="H270" s="11">
        <v>61051760</v>
      </c>
      <c r="I270" s="11">
        <v>61051760</v>
      </c>
      <c r="J270" s="11">
        <v>61051760</v>
      </c>
      <c r="K270" s="11">
        <v>0</v>
      </c>
      <c r="L270" s="12">
        <v>100</v>
      </c>
      <c r="M270" s="9" t="str">
        <f>VLOOKUP(B:B,'[1]BASE 2023'!$A:$Z,26,0)</f>
        <v>SUPERVISION
FORMA DE PAGO</v>
      </c>
      <c r="N270" s="8"/>
      <c r="O270" s="16"/>
      <c r="P270" s="18"/>
    </row>
    <row r="271" spans="2:16" ht="76.5" customHeight="1" x14ac:dyDescent="0.25">
      <c r="B271" s="8">
        <v>269</v>
      </c>
      <c r="C271" s="9" t="s">
        <v>702</v>
      </c>
      <c r="D271" s="9" t="s">
        <v>2274</v>
      </c>
      <c r="E271" s="10">
        <v>44939</v>
      </c>
      <c r="F271" s="10">
        <v>45057</v>
      </c>
      <c r="G271" s="10">
        <v>45057</v>
      </c>
      <c r="H271" s="11">
        <v>33200000</v>
      </c>
      <c r="I271" s="11">
        <v>33200000</v>
      </c>
      <c r="J271" s="11">
        <v>33200000</v>
      </c>
      <c r="K271" s="11">
        <v>0</v>
      </c>
      <c r="L271" s="12">
        <v>100</v>
      </c>
      <c r="M271" s="9"/>
      <c r="N271" s="8"/>
      <c r="O271" s="16"/>
      <c r="P271" s="18"/>
    </row>
    <row r="272" spans="2:16" ht="76.5" customHeight="1" x14ac:dyDescent="0.25">
      <c r="B272" s="8">
        <v>270</v>
      </c>
      <c r="C272" s="9" t="s">
        <v>734</v>
      </c>
      <c r="D272" s="9" t="s">
        <v>834</v>
      </c>
      <c r="E272" s="10">
        <v>44939</v>
      </c>
      <c r="F272" s="10">
        <v>45057</v>
      </c>
      <c r="G272" s="10">
        <v>45057</v>
      </c>
      <c r="H272" s="11">
        <v>33200000</v>
      </c>
      <c r="I272" s="11">
        <v>33200000</v>
      </c>
      <c r="J272" s="11">
        <v>33200000</v>
      </c>
      <c r="K272" s="11">
        <v>0</v>
      </c>
      <c r="L272" s="12">
        <v>100</v>
      </c>
      <c r="M272" s="9"/>
      <c r="N272" s="8"/>
      <c r="O272" s="16"/>
      <c r="P272" s="18"/>
    </row>
    <row r="273" spans="2:16" ht="76.5" customHeight="1" x14ac:dyDescent="0.25">
      <c r="B273" s="8">
        <v>271</v>
      </c>
      <c r="C273" s="9" t="s">
        <v>727</v>
      </c>
      <c r="D273" s="9" t="s">
        <v>2275</v>
      </c>
      <c r="E273" s="10">
        <v>44939</v>
      </c>
      <c r="F273" s="10">
        <v>45057</v>
      </c>
      <c r="G273" s="10">
        <v>45057</v>
      </c>
      <c r="H273" s="11">
        <v>27600000</v>
      </c>
      <c r="I273" s="11">
        <v>27600000</v>
      </c>
      <c r="J273" s="11">
        <v>27600000</v>
      </c>
      <c r="K273" s="11">
        <v>0</v>
      </c>
      <c r="L273" s="12">
        <v>100</v>
      </c>
      <c r="M273" s="9"/>
      <c r="N273" s="8"/>
      <c r="O273" s="16"/>
      <c r="P273" s="18"/>
    </row>
    <row r="274" spans="2:16" ht="76.5" customHeight="1" x14ac:dyDescent="0.25">
      <c r="B274" s="8">
        <v>272</v>
      </c>
      <c r="C274" s="9" t="s">
        <v>606</v>
      </c>
      <c r="D274" s="9" t="s">
        <v>2275</v>
      </c>
      <c r="E274" s="10">
        <v>44939</v>
      </c>
      <c r="F274" s="10">
        <v>45057</v>
      </c>
      <c r="G274" s="10">
        <v>45057</v>
      </c>
      <c r="H274" s="11">
        <v>27600000</v>
      </c>
      <c r="I274" s="11">
        <v>27600000</v>
      </c>
      <c r="J274" s="11">
        <v>27600000</v>
      </c>
      <c r="K274" s="11">
        <v>0</v>
      </c>
      <c r="L274" s="12">
        <v>100</v>
      </c>
      <c r="M274" s="9"/>
      <c r="N274" s="8"/>
      <c r="O274" s="16"/>
      <c r="P274" s="18"/>
    </row>
    <row r="275" spans="2:16" ht="76.5" customHeight="1" x14ac:dyDescent="0.25">
      <c r="B275" s="8">
        <v>273</v>
      </c>
      <c r="C275" s="9" t="s">
        <v>692</v>
      </c>
      <c r="D275" s="9" t="s">
        <v>2269</v>
      </c>
      <c r="E275" s="10">
        <v>44939</v>
      </c>
      <c r="F275" s="10">
        <v>45057</v>
      </c>
      <c r="G275" s="10">
        <v>45057</v>
      </c>
      <c r="H275" s="11">
        <v>33200000</v>
      </c>
      <c r="I275" s="11">
        <v>33200000</v>
      </c>
      <c r="J275" s="11">
        <v>33200000</v>
      </c>
      <c r="K275" s="11">
        <v>0</v>
      </c>
      <c r="L275" s="12">
        <v>100</v>
      </c>
      <c r="M275" s="9"/>
      <c r="N275" s="8"/>
      <c r="O275" s="16"/>
      <c r="P275" s="18"/>
    </row>
    <row r="276" spans="2:16" ht="76.5" customHeight="1" x14ac:dyDescent="0.25">
      <c r="B276" s="8">
        <v>274</v>
      </c>
      <c r="C276" s="9" t="s">
        <v>568</v>
      </c>
      <c r="D276" s="9" t="s">
        <v>823</v>
      </c>
      <c r="E276" s="10">
        <v>44939</v>
      </c>
      <c r="F276" s="10">
        <v>45057</v>
      </c>
      <c r="G276" s="10">
        <v>45057</v>
      </c>
      <c r="H276" s="11">
        <v>12800000</v>
      </c>
      <c r="I276" s="11">
        <v>12800000</v>
      </c>
      <c r="J276" s="11">
        <v>12800000</v>
      </c>
      <c r="K276" s="11">
        <v>0</v>
      </c>
      <c r="L276" s="12">
        <v>100</v>
      </c>
      <c r="M276" s="9"/>
      <c r="N276" s="8"/>
      <c r="O276" s="16"/>
      <c r="P276" s="18"/>
    </row>
    <row r="277" spans="2:16" ht="76.5" customHeight="1" x14ac:dyDescent="0.25">
      <c r="B277" s="8">
        <v>275</v>
      </c>
      <c r="C277" s="9" t="s">
        <v>146</v>
      </c>
      <c r="D277" s="9" t="s">
        <v>2276</v>
      </c>
      <c r="E277" s="10">
        <v>44939</v>
      </c>
      <c r="F277" s="10">
        <v>45058</v>
      </c>
      <c r="G277" s="10">
        <v>45009</v>
      </c>
      <c r="H277" s="11">
        <v>16665733</v>
      </c>
      <c r="I277" s="11">
        <v>10054533</v>
      </c>
      <c r="J277" s="11">
        <v>10054533</v>
      </c>
      <c r="K277" s="11">
        <v>0</v>
      </c>
      <c r="L277" s="12">
        <v>100</v>
      </c>
      <c r="M277" s="9" t="str">
        <f>VLOOKUP(B:B,'[1]BASE 2023'!$A:$Z,26,0)</f>
        <v>CESION
TERMINACION ANTICIPADA</v>
      </c>
      <c r="N277" s="8"/>
      <c r="O277" s="16"/>
      <c r="P277" s="18"/>
    </row>
    <row r="278" spans="2:16" ht="76.5" customHeight="1" x14ac:dyDescent="0.25">
      <c r="B278" s="8">
        <v>276</v>
      </c>
      <c r="C278" s="9" t="s">
        <v>210</v>
      </c>
      <c r="D278" s="9" t="s">
        <v>2277</v>
      </c>
      <c r="E278" s="10">
        <v>44939</v>
      </c>
      <c r="F278" s="10">
        <v>45058</v>
      </c>
      <c r="G278" s="10">
        <v>45058</v>
      </c>
      <c r="H278" s="11">
        <v>25474533</v>
      </c>
      <c r="I278" s="11">
        <v>25474533</v>
      </c>
      <c r="J278" s="11">
        <v>25474533</v>
      </c>
      <c r="K278" s="11">
        <v>0</v>
      </c>
      <c r="L278" s="12">
        <v>100</v>
      </c>
      <c r="M278" s="9"/>
      <c r="N278" s="8"/>
      <c r="O278" s="16"/>
      <c r="P278" s="18"/>
    </row>
    <row r="279" spans="2:16" ht="76.5" customHeight="1" x14ac:dyDescent="0.25">
      <c r="B279" s="8">
        <v>277</v>
      </c>
      <c r="C279" s="9" t="s">
        <v>372</v>
      </c>
      <c r="D279" s="9" t="s">
        <v>2278</v>
      </c>
      <c r="E279" s="10">
        <v>44939</v>
      </c>
      <c r="F279" s="10">
        <v>45058</v>
      </c>
      <c r="G279" s="10">
        <v>45058</v>
      </c>
      <c r="H279" s="11">
        <v>20848300</v>
      </c>
      <c r="I279" s="11">
        <v>20848300</v>
      </c>
      <c r="J279" s="11">
        <v>20848300</v>
      </c>
      <c r="K279" s="11">
        <v>0</v>
      </c>
      <c r="L279" s="12">
        <v>100</v>
      </c>
      <c r="M279" s="9"/>
      <c r="N279" s="8"/>
      <c r="O279" s="16"/>
      <c r="P279" s="18"/>
    </row>
    <row r="280" spans="2:16" ht="76.5" customHeight="1" x14ac:dyDescent="0.25">
      <c r="B280" s="8">
        <v>278</v>
      </c>
      <c r="C280" s="9" t="s">
        <v>589</v>
      </c>
      <c r="D280" s="9" t="s">
        <v>2277</v>
      </c>
      <c r="E280" s="10">
        <v>44939</v>
      </c>
      <c r="F280" s="10">
        <v>45058</v>
      </c>
      <c r="G280" s="10">
        <v>45058</v>
      </c>
      <c r="H280" s="11">
        <v>48633933</v>
      </c>
      <c r="I280" s="11">
        <v>48633933</v>
      </c>
      <c r="J280" s="11">
        <v>48633933</v>
      </c>
      <c r="K280" s="11">
        <v>0</v>
      </c>
      <c r="L280" s="12">
        <v>100</v>
      </c>
      <c r="M280" s="9"/>
      <c r="N280" s="8"/>
      <c r="O280" s="16"/>
      <c r="P280" s="18"/>
    </row>
    <row r="281" spans="2:16" ht="76.5" customHeight="1" x14ac:dyDescent="0.25">
      <c r="B281" s="8">
        <v>279</v>
      </c>
      <c r="C281" s="9" t="s">
        <v>360</v>
      </c>
      <c r="D281" s="9" t="s">
        <v>2279</v>
      </c>
      <c r="E281" s="10">
        <v>44939</v>
      </c>
      <c r="F281" s="10">
        <v>45058</v>
      </c>
      <c r="G281" s="10">
        <v>45058</v>
      </c>
      <c r="H281" s="11">
        <v>16665733</v>
      </c>
      <c r="I281" s="11">
        <v>16665733</v>
      </c>
      <c r="J281" s="11">
        <v>16665733</v>
      </c>
      <c r="K281" s="11">
        <v>0</v>
      </c>
      <c r="L281" s="12">
        <v>100</v>
      </c>
      <c r="M281" s="9"/>
      <c r="N281" s="8"/>
      <c r="O281" s="16"/>
      <c r="P281" s="18"/>
    </row>
    <row r="282" spans="2:16" ht="76.5" customHeight="1" x14ac:dyDescent="0.25">
      <c r="B282" s="8">
        <v>280</v>
      </c>
      <c r="C282" s="9" t="s">
        <v>221</v>
      </c>
      <c r="D282" s="9" t="s">
        <v>2280</v>
      </c>
      <c r="E282" s="10">
        <v>44939</v>
      </c>
      <c r="F282" s="10">
        <v>45058</v>
      </c>
      <c r="G282" s="10">
        <v>45058</v>
      </c>
      <c r="H282" s="11">
        <v>30096733</v>
      </c>
      <c r="I282" s="11">
        <v>30096733</v>
      </c>
      <c r="J282" s="11">
        <v>30096733</v>
      </c>
      <c r="K282" s="11">
        <v>0</v>
      </c>
      <c r="L282" s="12">
        <v>100</v>
      </c>
      <c r="M282" s="9"/>
      <c r="N282" s="8"/>
      <c r="O282" s="16"/>
      <c r="P282" s="18"/>
    </row>
    <row r="283" spans="2:16" ht="76.5" customHeight="1" x14ac:dyDescent="0.25">
      <c r="B283" s="8">
        <v>281</v>
      </c>
      <c r="C283" s="9" t="s">
        <v>333</v>
      </c>
      <c r="D283" s="9" t="s">
        <v>2280</v>
      </c>
      <c r="E283" s="10">
        <v>44939</v>
      </c>
      <c r="F283" s="10">
        <v>45058</v>
      </c>
      <c r="G283" s="10">
        <v>45058</v>
      </c>
      <c r="H283" s="11">
        <v>49011600</v>
      </c>
      <c r="I283" s="11">
        <v>49011600</v>
      </c>
      <c r="J283" s="11">
        <v>49011600</v>
      </c>
      <c r="K283" s="11">
        <v>0</v>
      </c>
      <c r="L283" s="12">
        <v>100</v>
      </c>
      <c r="M283" s="9"/>
      <c r="N283" s="8"/>
      <c r="O283" s="16"/>
      <c r="P283" s="18"/>
    </row>
    <row r="284" spans="2:16" ht="76.5" customHeight="1" x14ac:dyDescent="0.25">
      <c r="B284" s="8">
        <v>282</v>
      </c>
      <c r="C284" s="9" t="s">
        <v>180</v>
      </c>
      <c r="D284" s="9" t="s">
        <v>2280</v>
      </c>
      <c r="E284" s="10">
        <v>44939</v>
      </c>
      <c r="F284" s="10">
        <v>45058</v>
      </c>
      <c r="G284" s="10">
        <v>45058</v>
      </c>
      <c r="H284" s="11">
        <v>44927300</v>
      </c>
      <c r="I284" s="11">
        <v>44927300</v>
      </c>
      <c r="J284" s="11">
        <v>44927300</v>
      </c>
      <c r="K284" s="11">
        <v>0</v>
      </c>
      <c r="L284" s="12">
        <v>100</v>
      </c>
      <c r="M284" s="9"/>
      <c r="N284" s="8"/>
      <c r="O284" s="16"/>
      <c r="P284" s="18"/>
    </row>
    <row r="285" spans="2:16" ht="76.5" customHeight="1" x14ac:dyDescent="0.25">
      <c r="B285" s="8">
        <v>283</v>
      </c>
      <c r="C285" s="9" t="s">
        <v>403</v>
      </c>
      <c r="D285" s="9" t="s">
        <v>2280</v>
      </c>
      <c r="E285" s="10">
        <v>44939</v>
      </c>
      <c r="F285" s="10">
        <v>45058</v>
      </c>
      <c r="G285" s="10">
        <v>45058</v>
      </c>
      <c r="H285" s="11">
        <v>32436067</v>
      </c>
      <c r="I285" s="11">
        <v>32436067</v>
      </c>
      <c r="J285" s="11">
        <v>32436067</v>
      </c>
      <c r="K285" s="11">
        <v>0</v>
      </c>
      <c r="L285" s="12">
        <v>100</v>
      </c>
      <c r="M285" s="9"/>
      <c r="N285" s="8"/>
      <c r="O285" s="16"/>
      <c r="P285" s="18"/>
    </row>
    <row r="286" spans="2:16" ht="76.5" customHeight="1" x14ac:dyDescent="0.25">
      <c r="B286" s="8">
        <v>284</v>
      </c>
      <c r="C286" s="9" t="s">
        <v>44</v>
      </c>
      <c r="D286" s="9" t="s">
        <v>2281</v>
      </c>
      <c r="E286" s="10">
        <v>44939</v>
      </c>
      <c r="F286" s="10">
        <v>45058</v>
      </c>
      <c r="G286" s="10">
        <v>45058</v>
      </c>
      <c r="H286" s="11">
        <v>20848300</v>
      </c>
      <c r="I286" s="11">
        <v>20848300</v>
      </c>
      <c r="J286" s="11">
        <v>20848300</v>
      </c>
      <c r="K286" s="11">
        <v>0</v>
      </c>
      <c r="L286" s="12">
        <v>100</v>
      </c>
      <c r="M286" s="9"/>
      <c r="N286" s="8"/>
      <c r="O286" s="16"/>
      <c r="P286" s="18"/>
    </row>
    <row r="287" spans="2:16" ht="76.5" customHeight="1" x14ac:dyDescent="0.25">
      <c r="B287" s="8">
        <v>285</v>
      </c>
      <c r="C287" s="9" t="s">
        <v>926</v>
      </c>
      <c r="D287" s="9" t="s">
        <v>2282</v>
      </c>
      <c r="E287" s="10">
        <v>44939</v>
      </c>
      <c r="F287" s="10">
        <v>45058</v>
      </c>
      <c r="G287" s="10">
        <v>45058</v>
      </c>
      <c r="H287" s="11">
        <v>44927300</v>
      </c>
      <c r="I287" s="11">
        <v>44927300</v>
      </c>
      <c r="J287" s="11">
        <v>44927300</v>
      </c>
      <c r="K287" s="11">
        <v>0</v>
      </c>
      <c r="L287" s="12">
        <v>100</v>
      </c>
      <c r="M287" s="9" t="str">
        <f>VLOOKUP(B:B,'[1]BASE 2023'!$A:$Z,26,0)</f>
        <v>CESIÓN</v>
      </c>
      <c r="N287" s="8"/>
      <c r="O287" s="16"/>
      <c r="P287" s="18"/>
    </row>
    <row r="288" spans="2:16" ht="76.5" customHeight="1" x14ac:dyDescent="0.25">
      <c r="B288" s="8">
        <v>286</v>
      </c>
      <c r="C288" s="9" t="s">
        <v>225</v>
      </c>
      <c r="D288" s="9" t="s">
        <v>2283</v>
      </c>
      <c r="E288" s="10">
        <v>44939</v>
      </c>
      <c r="F288" s="10">
        <v>45058</v>
      </c>
      <c r="G288" s="10">
        <v>45058</v>
      </c>
      <c r="H288" s="11">
        <v>12035467</v>
      </c>
      <c r="I288" s="11">
        <v>12035467</v>
      </c>
      <c r="J288" s="11">
        <v>12035467</v>
      </c>
      <c r="K288" s="11">
        <v>0</v>
      </c>
      <c r="L288" s="12">
        <v>100</v>
      </c>
      <c r="M288" s="9"/>
      <c r="N288" s="8"/>
      <c r="O288" s="16"/>
      <c r="P288" s="18"/>
    </row>
    <row r="289" spans="2:16" ht="76.5" customHeight="1" x14ac:dyDescent="0.25">
      <c r="B289" s="8">
        <v>287</v>
      </c>
      <c r="C289" s="9" t="s">
        <v>927</v>
      </c>
      <c r="D289" s="9" t="s">
        <v>2284</v>
      </c>
      <c r="E289" s="10">
        <v>44938</v>
      </c>
      <c r="F289" s="10">
        <v>45058</v>
      </c>
      <c r="G289" s="10">
        <v>45058</v>
      </c>
      <c r="H289" s="11">
        <v>31483780</v>
      </c>
      <c r="I289" s="11">
        <v>31483780</v>
      </c>
      <c r="J289" s="11">
        <v>31483780</v>
      </c>
      <c r="K289" s="11">
        <v>0</v>
      </c>
      <c r="L289" s="12">
        <v>100</v>
      </c>
      <c r="M289" s="9"/>
      <c r="N289" s="8"/>
      <c r="O289" s="16"/>
      <c r="P289" s="18"/>
    </row>
    <row r="290" spans="2:16" ht="76.5" customHeight="1" x14ac:dyDescent="0.25">
      <c r="B290" s="8">
        <v>288</v>
      </c>
      <c r="C290" s="9" t="s">
        <v>610</v>
      </c>
      <c r="D290" s="9" t="s">
        <v>2285</v>
      </c>
      <c r="E290" s="10">
        <v>44938</v>
      </c>
      <c r="F290" s="10">
        <v>45058</v>
      </c>
      <c r="G290" s="10">
        <v>45058</v>
      </c>
      <c r="H290" s="11">
        <v>36327435</v>
      </c>
      <c r="I290" s="11">
        <v>36327435</v>
      </c>
      <c r="J290" s="11">
        <v>36327435</v>
      </c>
      <c r="K290" s="11">
        <v>0</v>
      </c>
      <c r="L290" s="12">
        <v>100</v>
      </c>
      <c r="M290" s="9"/>
      <c r="N290" s="8"/>
      <c r="O290" s="16"/>
      <c r="P290" s="18"/>
    </row>
    <row r="291" spans="2:16" ht="76.5" customHeight="1" x14ac:dyDescent="0.25">
      <c r="B291" s="8">
        <v>289</v>
      </c>
      <c r="C291" s="9" t="s">
        <v>608</v>
      </c>
      <c r="D291" s="9" t="s">
        <v>2286</v>
      </c>
      <c r="E291" s="10">
        <v>44938</v>
      </c>
      <c r="F291" s="10">
        <v>45058</v>
      </c>
      <c r="G291" s="10">
        <v>45058</v>
      </c>
      <c r="H291" s="11">
        <v>42110017</v>
      </c>
      <c r="I291" s="11">
        <v>29233400</v>
      </c>
      <c r="J291" s="11">
        <v>29233400</v>
      </c>
      <c r="K291" s="11">
        <v>0</v>
      </c>
      <c r="L291" s="12">
        <v>100</v>
      </c>
      <c r="M291" s="9" t="str">
        <f>VLOOKUP(B:B,'[1]BASE 2023'!$A:$Z,26,0)</f>
        <v>TERMINACIÓN ANTICIPADA Y LIQUIDACIÓN BILATERAL</v>
      </c>
      <c r="N291" s="8"/>
      <c r="O291" s="16"/>
      <c r="P291" s="18"/>
    </row>
    <row r="292" spans="2:16" ht="76.5" customHeight="1" x14ac:dyDescent="0.25">
      <c r="B292" s="8">
        <v>290</v>
      </c>
      <c r="C292" s="9" t="s">
        <v>928</v>
      </c>
      <c r="D292" s="9" t="s">
        <v>2287</v>
      </c>
      <c r="E292" s="10">
        <v>44938</v>
      </c>
      <c r="F292" s="10">
        <v>45058</v>
      </c>
      <c r="G292" s="10">
        <v>45058</v>
      </c>
      <c r="H292" s="11">
        <v>26838312</v>
      </c>
      <c r="I292" s="11">
        <v>26838312</v>
      </c>
      <c r="J292" s="11">
        <v>26838312</v>
      </c>
      <c r="K292" s="11">
        <v>0</v>
      </c>
      <c r="L292" s="12">
        <v>100</v>
      </c>
      <c r="M292" s="9"/>
      <c r="N292" s="8"/>
      <c r="O292" s="16"/>
      <c r="P292" s="18"/>
    </row>
    <row r="293" spans="2:16" ht="76.5" customHeight="1" x14ac:dyDescent="0.25">
      <c r="B293" s="8">
        <v>291</v>
      </c>
      <c r="C293" s="9" t="s">
        <v>929</v>
      </c>
      <c r="D293" s="9" t="s">
        <v>2288</v>
      </c>
      <c r="E293" s="10">
        <v>44939</v>
      </c>
      <c r="F293" s="10">
        <v>45058</v>
      </c>
      <c r="G293" s="10">
        <v>45058</v>
      </c>
      <c r="H293" s="11">
        <v>39971935</v>
      </c>
      <c r="I293" s="11">
        <v>39971935</v>
      </c>
      <c r="J293" s="11">
        <v>39971935</v>
      </c>
      <c r="K293" s="11">
        <v>0</v>
      </c>
      <c r="L293" s="12">
        <v>100</v>
      </c>
      <c r="M293" s="9" t="str">
        <f>VLOOKUP(B:B,'[1]BASE 2023'!$A:$Z,26,0)</f>
        <v>FORMA DE PAGO</v>
      </c>
      <c r="N293" s="8"/>
      <c r="O293" s="16"/>
      <c r="P293" s="18"/>
    </row>
    <row r="294" spans="2:16" ht="76.5" customHeight="1" x14ac:dyDescent="0.25">
      <c r="B294" s="8">
        <v>292</v>
      </c>
      <c r="C294" s="9" t="s">
        <v>179</v>
      </c>
      <c r="D294" s="9" t="s">
        <v>2289</v>
      </c>
      <c r="E294" s="10">
        <v>44938</v>
      </c>
      <c r="F294" s="10">
        <v>45058</v>
      </c>
      <c r="G294" s="10">
        <v>45058</v>
      </c>
      <c r="H294" s="11">
        <v>31483780</v>
      </c>
      <c r="I294" s="11">
        <v>31483780</v>
      </c>
      <c r="J294" s="11">
        <v>31483780</v>
      </c>
      <c r="K294" s="11">
        <v>0</v>
      </c>
      <c r="L294" s="12">
        <v>100</v>
      </c>
      <c r="M294" s="9"/>
      <c r="N294" s="8"/>
      <c r="O294" s="16"/>
      <c r="P294" s="18"/>
    </row>
    <row r="295" spans="2:16" ht="76.5" customHeight="1" x14ac:dyDescent="0.25">
      <c r="B295" s="8">
        <v>293</v>
      </c>
      <c r="C295" s="9" t="s">
        <v>46</v>
      </c>
      <c r="D295" s="9" t="s">
        <v>2290</v>
      </c>
      <c r="E295" s="10">
        <v>44939</v>
      </c>
      <c r="F295" s="10">
        <v>45058</v>
      </c>
      <c r="G295" s="10">
        <v>45058</v>
      </c>
      <c r="H295" s="11">
        <v>31483780</v>
      </c>
      <c r="I295" s="11">
        <v>31483780</v>
      </c>
      <c r="J295" s="11">
        <v>31483780</v>
      </c>
      <c r="K295" s="11">
        <v>0</v>
      </c>
      <c r="L295" s="12">
        <v>100</v>
      </c>
      <c r="M295" s="9"/>
      <c r="N295" s="8"/>
      <c r="O295" s="16"/>
      <c r="P295" s="18"/>
    </row>
    <row r="296" spans="2:16" ht="76.5" customHeight="1" x14ac:dyDescent="0.25">
      <c r="B296" s="8">
        <v>294</v>
      </c>
      <c r="C296" s="9" t="s">
        <v>101</v>
      </c>
      <c r="D296" s="9" t="s">
        <v>2273</v>
      </c>
      <c r="E296" s="10">
        <v>44938</v>
      </c>
      <c r="F296" s="10">
        <v>45055</v>
      </c>
      <c r="G296" s="10">
        <v>45055</v>
      </c>
      <c r="H296" s="11">
        <v>36246400</v>
      </c>
      <c r="I296" s="11">
        <v>36246400</v>
      </c>
      <c r="J296" s="11">
        <v>35944347</v>
      </c>
      <c r="K296" s="11">
        <v>302053</v>
      </c>
      <c r="L296" s="12">
        <v>99.166667586298232</v>
      </c>
      <c r="M296" s="9"/>
      <c r="N296" s="8"/>
      <c r="O296" s="16"/>
      <c r="P296" s="18"/>
    </row>
    <row r="297" spans="2:16" ht="76.5" customHeight="1" x14ac:dyDescent="0.25">
      <c r="B297" s="8">
        <v>295</v>
      </c>
      <c r="C297" s="9" t="s">
        <v>747</v>
      </c>
      <c r="D297" s="9" t="s">
        <v>2223</v>
      </c>
      <c r="E297" s="10">
        <v>44938</v>
      </c>
      <c r="F297" s="10">
        <v>45055</v>
      </c>
      <c r="G297" s="10">
        <v>45055</v>
      </c>
      <c r="H297" s="11">
        <v>25324000</v>
      </c>
      <c r="I297" s="11">
        <v>25324000</v>
      </c>
      <c r="J297" s="11">
        <v>25112967</v>
      </c>
      <c r="K297" s="11">
        <v>211033</v>
      </c>
      <c r="L297" s="12">
        <v>99.166667982941078</v>
      </c>
      <c r="M297" s="9"/>
      <c r="N297" s="8"/>
      <c r="O297" s="16"/>
      <c r="P297" s="18"/>
    </row>
    <row r="298" spans="2:16" ht="76.5" customHeight="1" x14ac:dyDescent="0.25">
      <c r="B298" s="8">
        <v>296</v>
      </c>
      <c r="C298" s="9" t="s">
        <v>142</v>
      </c>
      <c r="D298" s="9" t="s">
        <v>2223</v>
      </c>
      <c r="E298" s="10">
        <v>44938</v>
      </c>
      <c r="F298" s="10">
        <v>45055</v>
      </c>
      <c r="G298" s="10">
        <v>45055</v>
      </c>
      <c r="H298" s="11">
        <v>25324000</v>
      </c>
      <c r="I298" s="11">
        <v>25324000</v>
      </c>
      <c r="J298" s="11">
        <v>25112967</v>
      </c>
      <c r="K298" s="11">
        <v>211033</v>
      </c>
      <c r="L298" s="12">
        <v>99.166667982941078</v>
      </c>
      <c r="M298" s="9"/>
      <c r="N298" s="8"/>
      <c r="O298" s="16"/>
      <c r="P298" s="18"/>
    </row>
    <row r="299" spans="2:16" ht="76.5" customHeight="1" x14ac:dyDescent="0.25">
      <c r="B299" s="8">
        <v>297</v>
      </c>
      <c r="C299" s="9" t="s">
        <v>54</v>
      </c>
      <c r="D299" s="9" t="s">
        <v>2291</v>
      </c>
      <c r="E299" s="10">
        <v>44939</v>
      </c>
      <c r="F299" s="10">
        <v>45059</v>
      </c>
      <c r="G299" s="10">
        <v>45059</v>
      </c>
      <c r="H299" s="11">
        <v>13420000</v>
      </c>
      <c r="I299" s="11">
        <v>13420000</v>
      </c>
      <c r="J299" s="11">
        <v>13420000</v>
      </c>
      <c r="K299" s="11">
        <v>0</v>
      </c>
      <c r="L299" s="12">
        <v>100</v>
      </c>
      <c r="M299" s="9"/>
      <c r="N299" s="8"/>
      <c r="O299" s="16"/>
      <c r="P299" s="18"/>
    </row>
    <row r="300" spans="2:16" ht="76.5" customHeight="1" x14ac:dyDescent="0.25">
      <c r="B300" s="8">
        <v>298</v>
      </c>
      <c r="C300" s="9" t="s">
        <v>624</v>
      </c>
      <c r="D300" s="9" t="s">
        <v>2258</v>
      </c>
      <c r="E300" s="10">
        <v>44939</v>
      </c>
      <c r="F300" s="10">
        <v>45059</v>
      </c>
      <c r="G300" s="10">
        <v>45059</v>
      </c>
      <c r="H300" s="11">
        <v>30093334</v>
      </c>
      <c r="I300" s="11">
        <v>30093334</v>
      </c>
      <c r="J300" s="11">
        <v>30093334</v>
      </c>
      <c r="K300" s="11">
        <v>0</v>
      </c>
      <c r="L300" s="12">
        <v>100</v>
      </c>
      <c r="M300" s="9"/>
      <c r="N300" s="8"/>
      <c r="O300" s="16"/>
      <c r="P300" s="18"/>
    </row>
    <row r="301" spans="2:16" ht="76.5" customHeight="1" x14ac:dyDescent="0.25">
      <c r="B301" s="8">
        <v>299</v>
      </c>
      <c r="C301" s="9" t="s">
        <v>561</v>
      </c>
      <c r="D301" s="9" t="s">
        <v>2260</v>
      </c>
      <c r="E301" s="10">
        <v>44939</v>
      </c>
      <c r="F301" s="10">
        <v>45059</v>
      </c>
      <c r="G301" s="10">
        <v>45059</v>
      </c>
      <c r="H301" s="11">
        <v>13420000</v>
      </c>
      <c r="I301" s="11">
        <v>13420000</v>
      </c>
      <c r="J301" s="11">
        <v>13420000</v>
      </c>
      <c r="K301" s="11">
        <v>0</v>
      </c>
      <c r="L301" s="12">
        <v>100</v>
      </c>
      <c r="M301" s="9"/>
      <c r="N301" s="8"/>
      <c r="O301" s="16"/>
      <c r="P301" s="18"/>
    </row>
    <row r="302" spans="2:16" ht="76.5" customHeight="1" x14ac:dyDescent="0.25">
      <c r="B302" s="8">
        <v>300</v>
      </c>
      <c r="C302" s="9" t="s">
        <v>930</v>
      </c>
      <c r="D302" s="9" t="s">
        <v>2292</v>
      </c>
      <c r="E302" s="10">
        <v>44939</v>
      </c>
      <c r="F302" s="10">
        <v>45059</v>
      </c>
      <c r="G302" s="10">
        <v>45059</v>
      </c>
      <c r="H302" s="11">
        <v>13420000</v>
      </c>
      <c r="I302" s="11">
        <v>13420000</v>
      </c>
      <c r="J302" s="11">
        <v>13420000</v>
      </c>
      <c r="K302" s="11">
        <v>0</v>
      </c>
      <c r="L302" s="12">
        <v>100</v>
      </c>
      <c r="M302" s="9"/>
      <c r="N302" s="8"/>
      <c r="O302" s="16"/>
      <c r="P302" s="18"/>
    </row>
    <row r="303" spans="2:16" ht="76.5" customHeight="1" x14ac:dyDescent="0.25">
      <c r="B303" s="8">
        <v>301</v>
      </c>
      <c r="C303" s="9" t="s">
        <v>465</v>
      </c>
      <c r="D303" s="9" t="s">
        <v>2293</v>
      </c>
      <c r="E303" s="10">
        <v>44939</v>
      </c>
      <c r="F303" s="10">
        <v>45059</v>
      </c>
      <c r="G303" s="10">
        <v>45059</v>
      </c>
      <c r="H303" s="11">
        <v>13420000</v>
      </c>
      <c r="I303" s="11">
        <v>13420000</v>
      </c>
      <c r="J303" s="11">
        <v>13420000</v>
      </c>
      <c r="K303" s="11">
        <v>0</v>
      </c>
      <c r="L303" s="12">
        <v>100</v>
      </c>
      <c r="M303" s="9"/>
      <c r="N303" s="8"/>
      <c r="O303" s="16"/>
      <c r="P303" s="18"/>
    </row>
    <row r="304" spans="2:16" ht="76.5" customHeight="1" x14ac:dyDescent="0.25">
      <c r="B304" s="8">
        <v>302</v>
      </c>
      <c r="C304" s="9" t="s">
        <v>931</v>
      </c>
      <c r="D304" s="9" t="s">
        <v>848</v>
      </c>
      <c r="E304" s="10">
        <v>44939</v>
      </c>
      <c r="F304" s="10">
        <v>45059</v>
      </c>
      <c r="G304" s="10">
        <v>45059</v>
      </c>
      <c r="H304" s="11">
        <v>38226666</v>
      </c>
      <c r="I304" s="11">
        <v>38226666</v>
      </c>
      <c r="J304" s="11">
        <v>38226666</v>
      </c>
      <c r="K304" s="11">
        <v>0</v>
      </c>
      <c r="L304" s="12">
        <v>100</v>
      </c>
      <c r="M304" s="9"/>
      <c r="N304" s="8"/>
      <c r="O304" s="16"/>
      <c r="P304" s="18"/>
    </row>
    <row r="305" spans="2:16" ht="76.5" customHeight="1" x14ac:dyDescent="0.25">
      <c r="B305" s="8">
        <v>303</v>
      </c>
      <c r="C305" s="9" t="s">
        <v>585</v>
      </c>
      <c r="D305" s="9" t="s">
        <v>2294</v>
      </c>
      <c r="E305" s="10">
        <v>44939</v>
      </c>
      <c r="F305" s="10">
        <v>45059</v>
      </c>
      <c r="G305" s="10">
        <v>45059</v>
      </c>
      <c r="H305" s="11">
        <v>30093334</v>
      </c>
      <c r="I305" s="11">
        <v>30093334</v>
      </c>
      <c r="J305" s="11">
        <v>30093334</v>
      </c>
      <c r="K305" s="11">
        <v>0</v>
      </c>
      <c r="L305" s="12">
        <v>100</v>
      </c>
      <c r="M305" s="9"/>
      <c r="N305" s="8"/>
      <c r="O305" s="16"/>
      <c r="P305" s="18"/>
    </row>
    <row r="306" spans="2:16" ht="76.5" customHeight="1" x14ac:dyDescent="0.25">
      <c r="B306" s="8">
        <v>304</v>
      </c>
      <c r="C306" s="9" t="s">
        <v>53</v>
      </c>
      <c r="D306" s="9" t="s">
        <v>2256</v>
      </c>
      <c r="E306" s="10">
        <v>44939</v>
      </c>
      <c r="F306" s="10">
        <v>45059</v>
      </c>
      <c r="G306" s="10">
        <v>45059</v>
      </c>
      <c r="H306" s="11">
        <v>30093334</v>
      </c>
      <c r="I306" s="11">
        <v>30093334</v>
      </c>
      <c r="J306" s="11">
        <v>30093334</v>
      </c>
      <c r="K306" s="11">
        <v>0</v>
      </c>
      <c r="L306" s="12">
        <v>100</v>
      </c>
      <c r="M306" s="9"/>
      <c r="N306" s="8"/>
      <c r="O306" s="16"/>
      <c r="P306" s="18"/>
    </row>
    <row r="307" spans="2:16" ht="76.5" customHeight="1" x14ac:dyDescent="0.25">
      <c r="B307" s="8">
        <v>305</v>
      </c>
      <c r="C307" s="9" t="s">
        <v>562</v>
      </c>
      <c r="D307" s="9" t="s">
        <v>2295</v>
      </c>
      <c r="E307" s="10">
        <v>44939</v>
      </c>
      <c r="F307" s="10">
        <v>45059</v>
      </c>
      <c r="G307" s="10">
        <v>45059</v>
      </c>
      <c r="H307" s="11">
        <v>16266666</v>
      </c>
      <c r="I307" s="11">
        <v>16266666</v>
      </c>
      <c r="J307" s="11">
        <v>16266666</v>
      </c>
      <c r="K307" s="11">
        <v>0</v>
      </c>
      <c r="L307" s="12">
        <v>100</v>
      </c>
      <c r="M307" s="9"/>
      <c r="N307" s="8"/>
      <c r="O307" s="16"/>
      <c r="P307" s="18"/>
    </row>
    <row r="308" spans="2:16" ht="76.5" customHeight="1" x14ac:dyDescent="0.25">
      <c r="B308" s="8">
        <v>306</v>
      </c>
      <c r="C308" s="9" t="s">
        <v>402</v>
      </c>
      <c r="D308" s="9" t="s">
        <v>2206</v>
      </c>
      <c r="E308" s="10">
        <v>44939</v>
      </c>
      <c r="F308" s="10">
        <v>45057</v>
      </c>
      <c r="G308" s="10">
        <v>45057</v>
      </c>
      <c r="H308" s="11">
        <v>20962875</v>
      </c>
      <c r="I308" s="11">
        <v>20962875</v>
      </c>
      <c r="J308" s="11">
        <v>20962875</v>
      </c>
      <c r="K308" s="11">
        <v>0</v>
      </c>
      <c r="L308" s="12">
        <v>100</v>
      </c>
      <c r="M308" s="9"/>
      <c r="N308" s="8"/>
      <c r="O308" s="16"/>
      <c r="P308" s="18"/>
    </row>
    <row r="309" spans="2:16" ht="76.5" customHeight="1" x14ac:dyDescent="0.25">
      <c r="B309" s="8">
        <v>307</v>
      </c>
      <c r="C309" s="9" t="s">
        <v>473</v>
      </c>
      <c r="D309" s="9" t="s">
        <v>2206</v>
      </c>
      <c r="E309" s="10">
        <v>44939</v>
      </c>
      <c r="F309" s="10">
        <v>45057</v>
      </c>
      <c r="G309" s="10">
        <v>45057</v>
      </c>
      <c r="H309" s="11">
        <v>20962875</v>
      </c>
      <c r="I309" s="11">
        <v>20962875</v>
      </c>
      <c r="J309" s="11">
        <v>20962875</v>
      </c>
      <c r="K309" s="11">
        <v>0</v>
      </c>
      <c r="L309" s="12">
        <v>100</v>
      </c>
      <c r="M309" s="9"/>
      <c r="N309" s="8"/>
      <c r="O309" s="16"/>
      <c r="P309" s="18"/>
    </row>
    <row r="310" spans="2:16" ht="76.5" customHeight="1" x14ac:dyDescent="0.25">
      <c r="B310" s="8">
        <v>308</v>
      </c>
      <c r="C310" s="9" t="s">
        <v>932</v>
      </c>
      <c r="D310" s="9" t="s">
        <v>2206</v>
      </c>
      <c r="E310" s="10">
        <v>44939</v>
      </c>
      <c r="F310" s="10">
        <v>45057</v>
      </c>
      <c r="G310" s="10">
        <v>45057</v>
      </c>
      <c r="H310" s="11">
        <v>20962875</v>
      </c>
      <c r="I310" s="11">
        <v>20962875</v>
      </c>
      <c r="J310" s="11">
        <v>20962875</v>
      </c>
      <c r="K310" s="11">
        <v>0</v>
      </c>
      <c r="L310" s="12">
        <v>100</v>
      </c>
      <c r="M310" s="9"/>
      <c r="N310" s="8"/>
      <c r="O310" s="16"/>
      <c r="P310" s="18"/>
    </row>
    <row r="311" spans="2:16" ht="76.5" customHeight="1" x14ac:dyDescent="0.25">
      <c r="B311" s="8">
        <v>309</v>
      </c>
      <c r="C311" s="9" t="s">
        <v>256</v>
      </c>
      <c r="D311" s="9" t="s">
        <v>2296</v>
      </c>
      <c r="E311" s="10">
        <v>44939</v>
      </c>
      <c r="F311" s="10">
        <v>45057</v>
      </c>
      <c r="G311" s="10">
        <v>45057</v>
      </c>
      <c r="H311" s="11">
        <v>18052393</v>
      </c>
      <c r="I311" s="11">
        <v>18052393</v>
      </c>
      <c r="J311" s="11">
        <v>18052392</v>
      </c>
      <c r="K311" s="11">
        <v>1</v>
      </c>
      <c r="L311" s="12">
        <v>99.999994460568189</v>
      </c>
      <c r="M311" s="9"/>
      <c r="N311" s="8"/>
      <c r="O311" s="16"/>
      <c r="P311" s="18"/>
    </row>
    <row r="312" spans="2:16" ht="76.5" customHeight="1" x14ac:dyDescent="0.25">
      <c r="B312" s="8">
        <v>310</v>
      </c>
      <c r="C312" s="9" t="s">
        <v>933</v>
      </c>
      <c r="D312" s="9" t="s">
        <v>2297</v>
      </c>
      <c r="E312" s="10">
        <v>44939</v>
      </c>
      <c r="F312" s="10">
        <v>45057</v>
      </c>
      <c r="G312" s="10">
        <v>45118</v>
      </c>
      <c r="H312" s="11">
        <v>19618080</v>
      </c>
      <c r="I312" s="11">
        <v>29427120</v>
      </c>
      <c r="J312" s="11">
        <v>29427120</v>
      </c>
      <c r="K312" s="11">
        <v>0</v>
      </c>
      <c r="L312" s="12">
        <v>100</v>
      </c>
      <c r="M312" s="9" t="str">
        <f>VLOOKUP(B:B,'[1]BASE 2023'!$A:$Z,26,0)</f>
        <v>ADICION Y PRORROGA</v>
      </c>
      <c r="N312" s="8">
        <f>VLOOKUP(B:B,'[1]BASE 2023'!$A:$AA,27,0)</f>
        <v>61</v>
      </c>
      <c r="O312" s="16">
        <f>VLOOKUP(B:B,'[1]BASE 2023'!$A:$AB,28,0)</f>
        <v>9809040</v>
      </c>
      <c r="P312" s="18"/>
    </row>
    <row r="313" spans="2:16" ht="76.5" customHeight="1" x14ac:dyDescent="0.25">
      <c r="B313" s="8">
        <v>311</v>
      </c>
      <c r="C313" s="9" t="s">
        <v>934</v>
      </c>
      <c r="D313" s="9" t="s">
        <v>2298</v>
      </c>
      <c r="E313" s="10">
        <v>44939</v>
      </c>
      <c r="F313" s="10">
        <v>45057</v>
      </c>
      <c r="G313" s="10">
        <v>45118</v>
      </c>
      <c r="H313" s="11">
        <v>27551640</v>
      </c>
      <c r="I313" s="11">
        <v>41327460</v>
      </c>
      <c r="J313" s="11">
        <v>41327460</v>
      </c>
      <c r="K313" s="11">
        <v>0</v>
      </c>
      <c r="L313" s="12">
        <v>100</v>
      </c>
      <c r="M313" s="9" t="str">
        <f>VLOOKUP(B:B,'[1]BASE 2023'!$A:$Z,26,0)</f>
        <v>ADICION Y PRORROGA</v>
      </c>
      <c r="N313" s="8">
        <f>VLOOKUP(B:B,'[1]BASE 2023'!$A:$AA,27,0)</f>
        <v>61</v>
      </c>
      <c r="O313" s="16">
        <f>VLOOKUP(B:B,'[1]BASE 2023'!$A:$AB,28,0)</f>
        <v>13775820</v>
      </c>
      <c r="P313" s="18"/>
    </row>
    <row r="314" spans="2:16" ht="76.5" customHeight="1" x14ac:dyDescent="0.25">
      <c r="B314" s="8">
        <v>313</v>
      </c>
      <c r="C314" s="9" t="s">
        <v>719</v>
      </c>
      <c r="D314" s="9" t="s">
        <v>839</v>
      </c>
      <c r="E314" s="10">
        <v>44939</v>
      </c>
      <c r="F314" s="10">
        <v>45055</v>
      </c>
      <c r="G314" s="10">
        <v>45055</v>
      </c>
      <c r="H314" s="11">
        <v>31223600</v>
      </c>
      <c r="I314" s="11">
        <v>31223600</v>
      </c>
      <c r="J314" s="11">
        <v>30703207</v>
      </c>
      <c r="K314" s="11">
        <v>520393</v>
      </c>
      <c r="L314" s="12">
        <v>98.333334400901876</v>
      </c>
      <c r="M314" s="9"/>
      <c r="N314" s="8"/>
      <c r="O314" s="16"/>
      <c r="P314" s="18"/>
    </row>
    <row r="315" spans="2:16" ht="76.5" customHeight="1" x14ac:dyDescent="0.25">
      <c r="B315" s="8">
        <v>314</v>
      </c>
      <c r="C315" s="9" t="s">
        <v>408</v>
      </c>
      <c r="D315" s="9" t="s">
        <v>2239</v>
      </c>
      <c r="E315" s="10">
        <v>44939</v>
      </c>
      <c r="F315" s="10">
        <v>45057</v>
      </c>
      <c r="G315" s="10">
        <v>45057</v>
      </c>
      <c r="H315" s="11">
        <v>23365200</v>
      </c>
      <c r="I315" s="11">
        <v>23365200</v>
      </c>
      <c r="J315" s="11">
        <v>23365200</v>
      </c>
      <c r="K315" s="11">
        <v>0</v>
      </c>
      <c r="L315" s="12">
        <v>100</v>
      </c>
      <c r="M315" s="9"/>
      <c r="N315" s="8"/>
      <c r="O315" s="16"/>
      <c r="P315" s="18"/>
    </row>
    <row r="316" spans="2:16" ht="76.5" customHeight="1" x14ac:dyDescent="0.25">
      <c r="B316" s="8">
        <v>315</v>
      </c>
      <c r="C316" s="9" t="s">
        <v>354</v>
      </c>
      <c r="D316" s="9" t="s">
        <v>2238</v>
      </c>
      <c r="E316" s="10">
        <v>44939</v>
      </c>
      <c r="F316" s="10">
        <v>45057</v>
      </c>
      <c r="G316" s="10">
        <v>45057</v>
      </c>
      <c r="H316" s="11">
        <v>23365200</v>
      </c>
      <c r="I316" s="11">
        <v>23365200</v>
      </c>
      <c r="J316" s="11">
        <v>23365200</v>
      </c>
      <c r="K316" s="11">
        <v>0</v>
      </c>
      <c r="L316" s="12">
        <v>100</v>
      </c>
      <c r="M316" s="9"/>
      <c r="N316" s="8"/>
      <c r="O316" s="16"/>
      <c r="P316" s="18"/>
    </row>
    <row r="317" spans="2:16" ht="76.5" customHeight="1" x14ac:dyDescent="0.25">
      <c r="B317" s="8">
        <v>316</v>
      </c>
      <c r="C317" s="9" t="s">
        <v>88</v>
      </c>
      <c r="D317" s="9" t="s">
        <v>2273</v>
      </c>
      <c r="E317" s="10">
        <v>44939</v>
      </c>
      <c r="F317" s="10">
        <v>45057</v>
      </c>
      <c r="G317" s="10">
        <v>45057</v>
      </c>
      <c r="H317" s="11">
        <v>23365200</v>
      </c>
      <c r="I317" s="11">
        <v>23365200</v>
      </c>
      <c r="J317" s="11">
        <v>23365200</v>
      </c>
      <c r="K317" s="11">
        <v>0</v>
      </c>
      <c r="L317" s="12">
        <v>100</v>
      </c>
      <c r="M317" s="9"/>
      <c r="N317" s="8"/>
      <c r="O317" s="16"/>
      <c r="P317" s="18"/>
    </row>
    <row r="318" spans="2:16" ht="76.5" customHeight="1" x14ac:dyDescent="0.25">
      <c r="B318" s="8">
        <v>317</v>
      </c>
      <c r="C318" s="9" t="s">
        <v>935</v>
      </c>
      <c r="D318" s="9" t="s">
        <v>2299</v>
      </c>
      <c r="E318" s="10">
        <v>44939</v>
      </c>
      <c r="F318" s="10">
        <v>45057</v>
      </c>
      <c r="G318" s="10">
        <v>45057</v>
      </c>
      <c r="H318" s="11">
        <v>13610640</v>
      </c>
      <c r="I318" s="11">
        <v>13610640</v>
      </c>
      <c r="J318" s="11">
        <v>13610640</v>
      </c>
      <c r="K318" s="11">
        <v>0</v>
      </c>
      <c r="L318" s="12">
        <v>100</v>
      </c>
      <c r="M318" s="9"/>
      <c r="N318" s="8"/>
      <c r="O318" s="16"/>
      <c r="P318" s="18"/>
    </row>
    <row r="319" spans="2:16" ht="76.5" customHeight="1" x14ac:dyDescent="0.25">
      <c r="B319" s="8">
        <v>318</v>
      </c>
      <c r="C319" s="9" t="s">
        <v>188</v>
      </c>
      <c r="D319" s="9" t="s">
        <v>2300</v>
      </c>
      <c r="E319" s="10">
        <v>44939</v>
      </c>
      <c r="F319" s="10">
        <v>45057</v>
      </c>
      <c r="G319" s="10">
        <v>45057</v>
      </c>
      <c r="H319" s="11">
        <v>19527960</v>
      </c>
      <c r="I319" s="11">
        <v>19527960</v>
      </c>
      <c r="J319" s="11">
        <v>19527960</v>
      </c>
      <c r="K319" s="11">
        <v>0</v>
      </c>
      <c r="L319" s="12">
        <v>100</v>
      </c>
      <c r="M319" s="9"/>
      <c r="N319" s="8"/>
      <c r="O319" s="16"/>
      <c r="P319" s="18"/>
    </row>
    <row r="320" spans="2:16" ht="76.5" customHeight="1" x14ac:dyDescent="0.25">
      <c r="B320" s="8">
        <v>319</v>
      </c>
      <c r="C320" s="9" t="s">
        <v>936</v>
      </c>
      <c r="D320" s="9" t="s">
        <v>2301</v>
      </c>
      <c r="E320" s="10">
        <v>44942</v>
      </c>
      <c r="F320" s="10">
        <v>45062</v>
      </c>
      <c r="G320" s="10">
        <v>45062</v>
      </c>
      <c r="H320" s="11">
        <v>12134934</v>
      </c>
      <c r="I320" s="11">
        <v>12134934</v>
      </c>
      <c r="J320" s="11">
        <v>12134934</v>
      </c>
      <c r="K320" s="11">
        <v>0</v>
      </c>
      <c r="L320" s="12">
        <v>100</v>
      </c>
      <c r="M320" s="9" t="str">
        <f>VLOOKUP(B:B,'[1]BASE 2023'!$A:$Z,26,0)</f>
        <v>OBLIGACIONES Y SUPERVISION</v>
      </c>
      <c r="N320" s="8"/>
      <c r="O320" s="16"/>
      <c r="P320" s="18"/>
    </row>
    <row r="321" spans="2:16" ht="76.5" customHeight="1" x14ac:dyDescent="0.25">
      <c r="B321" s="8">
        <v>320</v>
      </c>
      <c r="C321" s="9" t="s">
        <v>161</v>
      </c>
      <c r="D321" s="9" t="s">
        <v>2277</v>
      </c>
      <c r="E321" s="10">
        <v>44942</v>
      </c>
      <c r="F321" s="10">
        <v>45062</v>
      </c>
      <c r="G321" s="10">
        <v>45062</v>
      </c>
      <c r="H321" s="11">
        <v>30345466</v>
      </c>
      <c r="I321" s="11">
        <v>30345466</v>
      </c>
      <c r="J321" s="11">
        <v>30345466</v>
      </c>
      <c r="K321" s="11">
        <v>0</v>
      </c>
      <c r="L321" s="12">
        <v>100</v>
      </c>
      <c r="M321" s="9"/>
      <c r="N321" s="8"/>
      <c r="O321" s="16"/>
      <c r="P321" s="18"/>
    </row>
    <row r="322" spans="2:16" ht="76.5" customHeight="1" x14ac:dyDescent="0.25">
      <c r="B322" s="8">
        <v>321</v>
      </c>
      <c r="C322" s="9" t="s">
        <v>937</v>
      </c>
      <c r="D322" s="9" t="s">
        <v>2277</v>
      </c>
      <c r="E322" s="10">
        <v>44942</v>
      </c>
      <c r="F322" s="10">
        <v>45062</v>
      </c>
      <c r="G322" s="10">
        <v>45062</v>
      </c>
      <c r="H322" s="11">
        <v>54359134</v>
      </c>
      <c r="I322" s="11">
        <v>54359134</v>
      </c>
      <c r="J322" s="11">
        <v>54359134</v>
      </c>
      <c r="K322" s="11">
        <v>0</v>
      </c>
      <c r="L322" s="12">
        <v>100</v>
      </c>
      <c r="M322" s="9"/>
      <c r="N322" s="8"/>
      <c r="O322" s="16"/>
      <c r="P322" s="18"/>
    </row>
    <row r="323" spans="2:16" ht="76.5" customHeight="1" x14ac:dyDescent="0.25">
      <c r="B323" s="8">
        <v>322</v>
      </c>
      <c r="C323" s="9" t="s">
        <v>266</v>
      </c>
      <c r="D323" s="9" t="s">
        <v>2277</v>
      </c>
      <c r="E323" s="10">
        <v>44942</v>
      </c>
      <c r="F323" s="10">
        <v>45062</v>
      </c>
      <c r="G323" s="10">
        <v>45062</v>
      </c>
      <c r="H323" s="11">
        <v>30345466</v>
      </c>
      <c r="I323" s="11">
        <v>30345466</v>
      </c>
      <c r="J323" s="11">
        <v>30345466</v>
      </c>
      <c r="K323" s="11">
        <v>0</v>
      </c>
      <c r="L323" s="12">
        <v>100</v>
      </c>
      <c r="M323" s="9"/>
      <c r="N323" s="8"/>
      <c r="O323" s="16"/>
      <c r="P323" s="18"/>
    </row>
    <row r="324" spans="2:16" ht="76.5" customHeight="1" x14ac:dyDescent="0.25">
      <c r="B324" s="8">
        <v>323</v>
      </c>
      <c r="C324" s="9" t="s">
        <v>615</v>
      </c>
      <c r="D324" s="9" t="s">
        <v>2280</v>
      </c>
      <c r="E324" s="10">
        <v>44942</v>
      </c>
      <c r="F324" s="10">
        <v>45062</v>
      </c>
      <c r="G324" s="10">
        <v>45062</v>
      </c>
      <c r="H324" s="11">
        <v>45298600</v>
      </c>
      <c r="I324" s="11">
        <v>45298600</v>
      </c>
      <c r="J324" s="11">
        <v>45298600</v>
      </c>
      <c r="K324" s="11">
        <v>0</v>
      </c>
      <c r="L324" s="12">
        <v>100</v>
      </c>
      <c r="M324" s="9"/>
      <c r="N324" s="8"/>
      <c r="O324" s="16"/>
      <c r="P324" s="18"/>
    </row>
    <row r="325" spans="2:16" ht="76.5" customHeight="1" x14ac:dyDescent="0.25">
      <c r="B325" s="8">
        <v>324</v>
      </c>
      <c r="C325" s="9" t="s">
        <v>778</v>
      </c>
      <c r="D325" s="9" t="s">
        <v>2280</v>
      </c>
      <c r="E325" s="10">
        <v>44942</v>
      </c>
      <c r="F325" s="10">
        <v>45062</v>
      </c>
      <c r="G325" s="10">
        <v>45062</v>
      </c>
      <c r="H325" s="11">
        <v>45298600</v>
      </c>
      <c r="I325" s="11">
        <v>45298600</v>
      </c>
      <c r="J325" s="11">
        <v>45298600</v>
      </c>
      <c r="K325" s="11">
        <v>0</v>
      </c>
      <c r="L325" s="12">
        <v>100</v>
      </c>
      <c r="M325" s="9"/>
      <c r="N325" s="8"/>
      <c r="O325" s="16"/>
      <c r="P325" s="18"/>
    </row>
    <row r="326" spans="2:16" ht="76.5" customHeight="1" x14ac:dyDescent="0.25">
      <c r="B326" s="8">
        <v>325</v>
      </c>
      <c r="C326" s="9" t="s">
        <v>687</v>
      </c>
      <c r="D326" s="9" t="s">
        <v>2281</v>
      </c>
      <c r="E326" s="10">
        <v>44942</v>
      </c>
      <c r="F326" s="10">
        <v>45062</v>
      </c>
      <c r="G326" s="10">
        <v>45062</v>
      </c>
      <c r="H326" s="11">
        <v>30345466</v>
      </c>
      <c r="I326" s="11">
        <v>30345466</v>
      </c>
      <c r="J326" s="11">
        <v>30345466</v>
      </c>
      <c r="K326" s="11">
        <v>0</v>
      </c>
      <c r="L326" s="12">
        <v>100</v>
      </c>
      <c r="M326" s="9"/>
      <c r="N326" s="8"/>
      <c r="O326" s="16"/>
      <c r="P326" s="18"/>
    </row>
    <row r="327" spans="2:16" ht="76.5" customHeight="1" x14ac:dyDescent="0.25">
      <c r="B327" s="8">
        <v>326</v>
      </c>
      <c r="C327" s="9" t="s">
        <v>310</v>
      </c>
      <c r="D327" s="9" t="s">
        <v>2302</v>
      </c>
      <c r="E327" s="10">
        <v>44942</v>
      </c>
      <c r="F327" s="10">
        <v>45062</v>
      </c>
      <c r="G327" s="10">
        <v>45062</v>
      </c>
      <c r="H327" s="11">
        <v>25685066</v>
      </c>
      <c r="I327" s="11">
        <v>25685066</v>
      </c>
      <c r="J327" s="11">
        <v>25685066</v>
      </c>
      <c r="K327" s="11">
        <v>0</v>
      </c>
      <c r="L327" s="12">
        <v>100</v>
      </c>
      <c r="M327" s="9"/>
      <c r="N327" s="8"/>
      <c r="O327" s="16"/>
      <c r="P327" s="18"/>
    </row>
    <row r="328" spans="2:16" ht="76.5" customHeight="1" x14ac:dyDescent="0.25">
      <c r="B328" s="8">
        <v>327</v>
      </c>
      <c r="C328" s="9" t="s">
        <v>620</v>
      </c>
      <c r="D328" s="9" t="s">
        <v>2303</v>
      </c>
      <c r="E328" s="10">
        <v>44942</v>
      </c>
      <c r="F328" s="10">
        <v>45062</v>
      </c>
      <c r="G328" s="10">
        <v>45062</v>
      </c>
      <c r="H328" s="11">
        <v>12134934</v>
      </c>
      <c r="I328" s="11">
        <v>12134934</v>
      </c>
      <c r="J328" s="11">
        <v>12134934</v>
      </c>
      <c r="K328" s="11">
        <v>0</v>
      </c>
      <c r="L328" s="12">
        <v>100</v>
      </c>
      <c r="M328" s="9"/>
      <c r="N328" s="8"/>
      <c r="O328" s="16"/>
      <c r="P328" s="18"/>
    </row>
    <row r="329" spans="2:16" ht="76.5" customHeight="1" x14ac:dyDescent="0.25">
      <c r="B329" s="8">
        <v>328</v>
      </c>
      <c r="C329" s="9" t="s">
        <v>413</v>
      </c>
      <c r="D329" s="9" t="s">
        <v>2304</v>
      </c>
      <c r="E329" s="10">
        <v>44942</v>
      </c>
      <c r="F329" s="10">
        <v>45062</v>
      </c>
      <c r="G329" s="10">
        <v>45062</v>
      </c>
      <c r="H329" s="11">
        <v>12134934</v>
      </c>
      <c r="I329" s="11">
        <v>12134934</v>
      </c>
      <c r="J329" s="11">
        <v>12134934</v>
      </c>
      <c r="K329" s="11">
        <v>0</v>
      </c>
      <c r="L329" s="12">
        <v>100</v>
      </c>
      <c r="M329" s="9"/>
      <c r="N329" s="8"/>
      <c r="O329" s="16"/>
      <c r="P329" s="18"/>
    </row>
    <row r="330" spans="2:16" ht="76.5" customHeight="1" x14ac:dyDescent="0.25">
      <c r="B330" s="8">
        <v>329</v>
      </c>
      <c r="C330" s="9" t="s">
        <v>938</v>
      </c>
      <c r="D330" s="9" t="s">
        <v>2305</v>
      </c>
      <c r="E330" s="10">
        <v>44942</v>
      </c>
      <c r="F330" s="10">
        <v>45061</v>
      </c>
      <c r="G330" s="10">
        <v>45061</v>
      </c>
      <c r="H330" s="11">
        <v>25333001</v>
      </c>
      <c r="I330" s="11">
        <v>25333001</v>
      </c>
      <c r="J330" s="11">
        <v>25333001</v>
      </c>
      <c r="K330" s="11">
        <v>0</v>
      </c>
      <c r="L330" s="12">
        <v>100</v>
      </c>
      <c r="M330" s="9"/>
      <c r="N330" s="8"/>
      <c r="O330" s="16"/>
      <c r="P330" s="18"/>
    </row>
    <row r="331" spans="2:16" ht="76.5" customHeight="1" x14ac:dyDescent="0.25">
      <c r="B331" s="8">
        <v>330</v>
      </c>
      <c r="C331" s="9" t="s">
        <v>939</v>
      </c>
      <c r="D331" s="9" t="s">
        <v>2169</v>
      </c>
      <c r="E331" s="10">
        <v>44942</v>
      </c>
      <c r="F331" s="10">
        <v>45061</v>
      </c>
      <c r="G331" s="10">
        <v>45122</v>
      </c>
      <c r="H331" s="11">
        <v>27830000</v>
      </c>
      <c r="I331" s="11">
        <v>41630000</v>
      </c>
      <c r="J331" s="11">
        <v>41630000</v>
      </c>
      <c r="K331" s="11">
        <v>0</v>
      </c>
      <c r="L331" s="12">
        <v>100</v>
      </c>
      <c r="M331" s="9" t="str">
        <f>VLOOKUP(B:B,'[1]BASE 2023'!$A:$Z,26,0)</f>
        <v>ADICION Y PRORROGA</v>
      </c>
      <c r="N331" s="8">
        <f>VLOOKUP(B:B,'[1]BASE 2023'!$A:$AA,27,0)</f>
        <v>61</v>
      </c>
      <c r="O331" s="16">
        <f>VLOOKUP(B:B,'[1]BASE 2023'!$A:$AB,28,0)</f>
        <v>13800000</v>
      </c>
      <c r="P331" s="18"/>
    </row>
    <row r="332" spans="2:16" ht="76.5" customHeight="1" x14ac:dyDescent="0.25">
      <c r="B332" s="8">
        <v>331</v>
      </c>
      <c r="C332" s="9" t="s">
        <v>363</v>
      </c>
      <c r="D332" s="9" t="s">
        <v>2169</v>
      </c>
      <c r="E332" s="10">
        <v>44942</v>
      </c>
      <c r="F332" s="10">
        <v>45061</v>
      </c>
      <c r="G332" s="10">
        <v>45122</v>
      </c>
      <c r="H332" s="11">
        <v>27830000</v>
      </c>
      <c r="I332" s="11">
        <v>41630000</v>
      </c>
      <c r="J332" s="11">
        <v>41630000</v>
      </c>
      <c r="K332" s="11">
        <v>0</v>
      </c>
      <c r="L332" s="12">
        <v>100</v>
      </c>
      <c r="M332" s="9" t="str">
        <f>VLOOKUP(B:B,'[1]BASE 2023'!$A:$Z,26,0)</f>
        <v>ADICION Y PRORROGA</v>
      </c>
      <c r="N332" s="8">
        <f>VLOOKUP(B:B,'[1]BASE 2023'!$A:$AA,27,0)</f>
        <v>61</v>
      </c>
      <c r="O332" s="16">
        <f>VLOOKUP(B:B,'[1]BASE 2023'!$A:$AB,28,0)</f>
        <v>13800000</v>
      </c>
      <c r="P332" s="18"/>
    </row>
    <row r="333" spans="2:16" ht="76.5" customHeight="1" x14ac:dyDescent="0.25">
      <c r="B333" s="8">
        <v>332</v>
      </c>
      <c r="C333" s="9" t="s">
        <v>490</v>
      </c>
      <c r="D333" s="9" t="s">
        <v>2306</v>
      </c>
      <c r="E333" s="10">
        <v>44942</v>
      </c>
      <c r="F333" s="10">
        <v>45061</v>
      </c>
      <c r="G333" s="10">
        <v>45122</v>
      </c>
      <c r="H333" s="11">
        <v>27830000</v>
      </c>
      <c r="I333" s="11">
        <v>41630000</v>
      </c>
      <c r="J333" s="11">
        <v>41630000</v>
      </c>
      <c r="K333" s="11">
        <v>0</v>
      </c>
      <c r="L333" s="12">
        <v>100</v>
      </c>
      <c r="M333" s="9" t="str">
        <f>VLOOKUP(B:B,'[1]BASE 2023'!$A:$Z,26,0)</f>
        <v>ADICION Y PRORROGA</v>
      </c>
      <c r="N333" s="8">
        <f>VLOOKUP(B:B,'[1]BASE 2023'!$A:$AA,27,0)</f>
        <v>61</v>
      </c>
      <c r="O333" s="16">
        <f>VLOOKUP(B:B,'[1]BASE 2023'!$A:$AB,28,0)</f>
        <v>13800000</v>
      </c>
      <c r="P333" s="18"/>
    </row>
    <row r="334" spans="2:16" ht="76.5" customHeight="1" x14ac:dyDescent="0.25">
      <c r="B334" s="8">
        <v>333</v>
      </c>
      <c r="C334" s="9" t="s">
        <v>806</v>
      </c>
      <c r="D334" s="9" t="s">
        <v>2169</v>
      </c>
      <c r="E334" s="10">
        <v>44942</v>
      </c>
      <c r="F334" s="10">
        <v>45061</v>
      </c>
      <c r="G334" s="10">
        <v>45122</v>
      </c>
      <c r="H334" s="11">
        <v>27830000</v>
      </c>
      <c r="I334" s="11">
        <v>41630000</v>
      </c>
      <c r="J334" s="11">
        <v>41630000</v>
      </c>
      <c r="K334" s="11">
        <v>0</v>
      </c>
      <c r="L334" s="12">
        <v>100</v>
      </c>
      <c r="M334" s="9" t="str">
        <f>VLOOKUP(B:B,'[1]BASE 2023'!$A:$Z,26,0)</f>
        <v>ADICION Y PRORROGA</v>
      </c>
      <c r="N334" s="8">
        <f>VLOOKUP(B:B,'[1]BASE 2023'!$A:$AA,27,0)</f>
        <v>61</v>
      </c>
      <c r="O334" s="16">
        <f>VLOOKUP(B:B,'[1]BASE 2023'!$A:$AB,28,0)</f>
        <v>13800000</v>
      </c>
      <c r="P334" s="18"/>
    </row>
    <row r="335" spans="2:16" ht="76.5" customHeight="1" x14ac:dyDescent="0.25">
      <c r="B335" s="8">
        <v>334</v>
      </c>
      <c r="C335" s="9" t="s">
        <v>230</v>
      </c>
      <c r="D335" s="9" t="s">
        <v>2169</v>
      </c>
      <c r="E335" s="10">
        <v>44942</v>
      </c>
      <c r="F335" s="10">
        <v>45061</v>
      </c>
      <c r="G335" s="10">
        <v>45122</v>
      </c>
      <c r="H335" s="11">
        <v>27830000</v>
      </c>
      <c r="I335" s="11">
        <v>41630000</v>
      </c>
      <c r="J335" s="11">
        <v>41630000</v>
      </c>
      <c r="K335" s="11">
        <v>0</v>
      </c>
      <c r="L335" s="12">
        <v>100</v>
      </c>
      <c r="M335" s="9" t="str">
        <f>VLOOKUP(B:B,'[1]BASE 2023'!$A:$Z,26,0)</f>
        <v>ADICION Y PRORROGA</v>
      </c>
      <c r="N335" s="8">
        <f>VLOOKUP(B:B,'[1]BASE 2023'!$A:$AA,27,0)</f>
        <v>61</v>
      </c>
      <c r="O335" s="16">
        <f>VLOOKUP(B:B,'[1]BASE 2023'!$A:$AB,28,0)</f>
        <v>13800000</v>
      </c>
      <c r="P335" s="18"/>
    </row>
    <row r="336" spans="2:16" ht="76.5" customHeight="1" x14ac:dyDescent="0.25">
      <c r="B336" s="8">
        <v>335</v>
      </c>
      <c r="C336" s="9" t="s">
        <v>133</v>
      </c>
      <c r="D336" s="9" t="s">
        <v>2169</v>
      </c>
      <c r="E336" s="10">
        <v>44942</v>
      </c>
      <c r="F336" s="10">
        <v>45061</v>
      </c>
      <c r="G336" s="10">
        <v>45122</v>
      </c>
      <c r="H336" s="11">
        <v>27830000</v>
      </c>
      <c r="I336" s="11">
        <v>41630000</v>
      </c>
      <c r="J336" s="11">
        <v>41630000</v>
      </c>
      <c r="K336" s="11">
        <v>0</v>
      </c>
      <c r="L336" s="12">
        <v>100</v>
      </c>
      <c r="M336" s="9" t="str">
        <f>VLOOKUP(B:B,'[1]BASE 2023'!$A:$Z,26,0)</f>
        <v>ADICION Y PRORROGA</v>
      </c>
      <c r="N336" s="8">
        <f>VLOOKUP(B:B,'[1]BASE 2023'!$A:$AA,27,0)</f>
        <v>61</v>
      </c>
      <c r="O336" s="16">
        <f>VLOOKUP(B:B,'[1]BASE 2023'!$A:$AB,28,0)</f>
        <v>13800000</v>
      </c>
      <c r="P336" s="18"/>
    </row>
    <row r="337" spans="2:16" ht="76.5" customHeight="1" x14ac:dyDescent="0.25">
      <c r="B337" s="8">
        <v>336</v>
      </c>
      <c r="C337" s="9" t="s">
        <v>78</v>
      </c>
      <c r="D337" s="9" t="s">
        <v>2169</v>
      </c>
      <c r="E337" s="10">
        <v>44942</v>
      </c>
      <c r="F337" s="10">
        <v>45061</v>
      </c>
      <c r="G337" s="10">
        <v>45061</v>
      </c>
      <c r="H337" s="11">
        <v>27830000</v>
      </c>
      <c r="I337" s="11">
        <v>27830000</v>
      </c>
      <c r="J337" s="11">
        <v>27830000</v>
      </c>
      <c r="K337" s="11">
        <v>0</v>
      </c>
      <c r="L337" s="12">
        <v>100</v>
      </c>
      <c r="M337" s="9"/>
      <c r="N337" s="8"/>
      <c r="O337" s="16"/>
      <c r="P337" s="18"/>
    </row>
    <row r="338" spans="2:16" ht="76.5" customHeight="1" x14ac:dyDescent="0.25">
      <c r="B338" s="8">
        <v>337</v>
      </c>
      <c r="C338" s="9" t="s">
        <v>940</v>
      </c>
      <c r="D338" s="9" t="s">
        <v>2307</v>
      </c>
      <c r="E338" s="10">
        <v>44942</v>
      </c>
      <c r="F338" s="10">
        <v>45061</v>
      </c>
      <c r="G338" s="10">
        <v>45061</v>
      </c>
      <c r="H338" s="11">
        <v>27830000</v>
      </c>
      <c r="I338" s="11">
        <v>27830000</v>
      </c>
      <c r="J338" s="11">
        <v>27830000</v>
      </c>
      <c r="K338" s="11">
        <v>0</v>
      </c>
      <c r="L338" s="12">
        <v>100</v>
      </c>
      <c r="M338" s="9"/>
      <c r="N338" s="8"/>
      <c r="O338" s="16"/>
      <c r="P338" s="18"/>
    </row>
    <row r="339" spans="2:16" ht="76.5" customHeight="1" x14ac:dyDescent="0.25">
      <c r="B339" s="8">
        <v>338</v>
      </c>
      <c r="C339" s="9" t="s">
        <v>150</v>
      </c>
      <c r="D339" s="9" t="s">
        <v>2167</v>
      </c>
      <c r="E339" s="10">
        <v>44942</v>
      </c>
      <c r="F339" s="10">
        <v>45061</v>
      </c>
      <c r="G339" s="10">
        <v>45122</v>
      </c>
      <c r="H339" s="11">
        <v>12463000</v>
      </c>
      <c r="I339" s="11">
        <v>18643000</v>
      </c>
      <c r="J339" s="11">
        <v>18643000</v>
      </c>
      <c r="K339" s="11">
        <v>0</v>
      </c>
      <c r="L339" s="12">
        <v>100</v>
      </c>
      <c r="M339" s="9" t="str">
        <f>VLOOKUP(B:B,'[1]BASE 2023'!$A:$Z,26,0)</f>
        <v>ADICION Y PRORROGA</v>
      </c>
      <c r="N339" s="8">
        <f>VLOOKUP(B:B,'[1]BASE 2023'!$A:$AA,27,0)</f>
        <v>61</v>
      </c>
      <c r="O339" s="16">
        <f>VLOOKUP(B:B,'[1]BASE 2023'!$A:$AB,28,0)</f>
        <v>6180000</v>
      </c>
      <c r="P339" s="18"/>
    </row>
    <row r="340" spans="2:16" ht="76.5" customHeight="1" x14ac:dyDescent="0.25">
      <c r="B340" s="8">
        <v>339</v>
      </c>
      <c r="C340" s="9" t="s">
        <v>518</v>
      </c>
      <c r="D340" s="9" t="s">
        <v>2167</v>
      </c>
      <c r="E340" s="10">
        <v>44942</v>
      </c>
      <c r="F340" s="10">
        <v>45061</v>
      </c>
      <c r="G340" s="10">
        <v>45122</v>
      </c>
      <c r="H340" s="11">
        <v>12463000</v>
      </c>
      <c r="I340" s="11">
        <v>18643000</v>
      </c>
      <c r="J340" s="11">
        <v>18643000</v>
      </c>
      <c r="K340" s="11">
        <v>0</v>
      </c>
      <c r="L340" s="12">
        <v>100</v>
      </c>
      <c r="M340" s="9" t="str">
        <f>VLOOKUP(B:B,'[1]BASE 2023'!$A:$Z,26,0)</f>
        <v>ADICION Y PRORROGA</v>
      </c>
      <c r="N340" s="8">
        <f>VLOOKUP(B:B,'[1]BASE 2023'!$A:$AA,27,0)</f>
        <v>61</v>
      </c>
      <c r="O340" s="16">
        <f>VLOOKUP(B:B,'[1]BASE 2023'!$A:$AB,28,0)</f>
        <v>6180000</v>
      </c>
      <c r="P340" s="18"/>
    </row>
    <row r="341" spans="2:16" ht="76.5" customHeight="1" x14ac:dyDescent="0.25">
      <c r="B341" s="8">
        <v>340</v>
      </c>
      <c r="C341" s="9" t="s">
        <v>131</v>
      </c>
      <c r="D341" s="9" t="s">
        <v>2191</v>
      </c>
      <c r="E341" s="10">
        <v>44942</v>
      </c>
      <c r="F341" s="10">
        <v>45061</v>
      </c>
      <c r="G341" s="10">
        <v>45122</v>
      </c>
      <c r="H341" s="11">
        <v>12463000</v>
      </c>
      <c r="I341" s="11">
        <v>18643000</v>
      </c>
      <c r="J341" s="11">
        <v>18643000</v>
      </c>
      <c r="K341" s="11">
        <v>0</v>
      </c>
      <c r="L341" s="12">
        <v>100</v>
      </c>
      <c r="M341" s="9" t="str">
        <f>VLOOKUP(B:B,'[1]BASE 2023'!$A:$Z,26,0)</f>
        <v>ADICION Y PRORROGA</v>
      </c>
      <c r="N341" s="8">
        <f>VLOOKUP(B:B,'[1]BASE 2023'!$A:$AA,27,0)</f>
        <v>61</v>
      </c>
      <c r="O341" s="16">
        <f>VLOOKUP(B:B,'[1]BASE 2023'!$A:$AB,28,0)</f>
        <v>6180000</v>
      </c>
      <c r="P341" s="18"/>
    </row>
    <row r="342" spans="2:16" ht="76.5" customHeight="1" x14ac:dyDescent="0.25">
      <c r="B342" s="8">
        <v>341</v>
      </c>
      <c r="C342" s="9" t="s">
        <v>350</v>
      </c>
      <c r="D342" s="9" t="s">
        <v>2167</v>
      </c>
      <c r="E342" s="10">
        <v>44942</v>
      </c>
      <c r="F342" s="10">
        <v>45061</v>
      </c>
      <c r="G342" s="10">
        <v>45122</v>
      </c>
      <c r="H342" s="11">
        <v>12463000</v>
      </c>
      <c r="I342" s="11">
        <v>18643000</v>
      </c>
      <c r="J342" s="11">
        <v>18643000</v>
      </c>
      <c r="K342" s="11">
        <v>0</v>
      </c>
      <c r="L342" s="12">
        <v>100</v>
      </c>
      <c r="M342" s="9" t="str">
        <f>VLOOKUP(B:B,'[1]BASE 2023'!$A:$Z,26,0)</f>
        <v>ADICION Y PRORROGA</v>
      </c>
      <c r="N342" s="8">
        <f>VLOOKUP(B:B,'[1]BASE 2023'!$A:$AA,27,0)</f>
        <v>61</v>
      </c>
      <c r="O342" s="16">
        <f>VLOOKUP(B:B,'[1]BASE 2023'!$A:$AB,28,0)</f>
        <v>6180000</v>
      </c>
      <c r="P342" s="18"/>
    </row>
    <row r="343" spans="2:16" ht="76.5" customHeight="1" x14ac:dyDescent="0.25">
      <c r="B343" s="8">
        <v>342</v>
      </c>
      <c r="C343" s="9" t="s">
        <v>941</v>
      </c>
      <c r="D343" s="9" t="s">
        <v>2167</v>
      </c>
      <c r="E343" s="10">
        <v>44942</v>
      </c>
      <c r="F343" s="10">
        <v>45061</v>
      </c>
      <c r="G343" s="10">
        <v>45122</v>
      </c>
      <c r="H343" s="11">
        <v>12463000</v>
      </c>
      <c r="I343" s="11">
        <v>18643000</v>
      </c>
      <c r="J343" s="11">
        <v>18643000</v>
      </c>
      <c r="K343" s="11">
        <v>0</v>
      </c>
      <c r="L343" s="12">
        <v>100</v>
      </c>
      <c r="M343" s="9" t="str">
        <f>VLOOKUP(B:B,'[1]BASE 2023'!$A:$Z,26,0)</f>
        <v>ADICION Y PRORROGA</v>
      </c>
      <c r="N343" s="8">
        <f>VLOOKUP(B:B,'[1]BASE 2023'!$A:$AA,27,0)</f>
        <v>61</v>
      </c>
      <c r="O343" s="16">
        <f>VLOOKUP(B:B,'[1]BASE 2023'!$A:$AB,28,0)</f>
        <v>6180000</v>
      </c>
      <c r="P343" s="18"/>
    </row>
    <row r="344" spans="2:16" ht="76.5" customHeight="1" x14ac:dyDescent="0.25">
      <c r="B344" s="8">
        <v>343</v>
      </c>
      <c r="C344" s="9" t="s">
        <v>537</v>
      </c>
      <c r="D344" s="9" t="s">
        <v>2167</v>
      </c>
      <c r="E344" s="10">
        <v>44942</v>
      </c>
      <c r="F344" s="10">
        <v>45061</v>
      </c>
      <c r="G344" s="10">
        <v>45122</v>
      </c>
      <c r="H344" s="11">
        <v>12463000</v>
      </c>
      <c r="I344" s="11">
        <v>18643000</v>
      </c>
      <c r="J344" s="11">
        <v>18643000</v>
      </c>
      <c r="K344" s="11">
        <v>0</v>
      </c>
      <c r="L344" s="12">
        <v>100</v>
      </c>
      <c r="M344" s="9" t="str">
        <f>VLOOKUP(B:B,'[1]BASE 2023'!$A:$Z,26,0)</f>
        <v>ADICION Y PRORROGA</v>
      </c>
      <c r="N344" s="8">
        <f>VLOOKUP(B:B,'[1]BASE 2023'!$A:$AA,27,0)</f>
        <v>61</v>
      </c>
      <c r="O344" s="16">
        <f>VLOOKUP(B:B,'[1]BASE 2023'!$A:$AB,28,0)</f>
        <v>6180000</v>
      </c>
      <c r="P344" s="18"/>
    </row>
    <row r="345" spans="2:16" ht="76.5" customHeight="1" x14ac:dyDescent="0.25">
      <c r="B345" s="8">
        <v>344</v>
      </c>
      <c r="C345" s="9" t="s">
        <v>660</v>
      </c>
      <c r="D345" s="9" t="s">
        <v>2157</v>
      </c>
      <c r="E345" s="10">
        <v>44942</v>
      </c>
      <c r="F345" s="10">
        <v>45061</v>
      </c>
      <c r="G345" s="10">
        <v>45122</v>
      </c>
      <c r="H345" s="11">
        <v>17746667</v>
      </c>
      <c r="I345" s="11">
        <v>26546667</v>
      </c>
      <c r="J345" s="11">
        <v>26546667</v>
      </c>
      <c r="K345" s="11">
        <v>0</v>
      </c>
      <c r="L345" s="12">
        <v>100</v>
      </c>
      <c r="M345" s="9" t="str">
        <f>VLOOKUP(B:B,'[1]BASE 2023'!$A:$Z,26,0)</f>
        <v>ADICION Y PRORROGA</v>
      </c>
      <c r="N345" s="8">
        <f>VLOOKUP(B:B,'[1]BASE 2023'!$A:$AA,27,0)</f>
        <v>61</v>
      </c>
      <c r="O345" s="16">
        <f>VLOOKUP(B:B,'[1]BASE 2023'!$A:$AB,28,0)</f>
        <v>8800000</v>
      </c>
      <c r="P345" s="18"/>
    </row>
    <row r="346" spans="2:16" ht="76.5" customHeight="1" x14ac:dyDescent="0.25">
      <c r="B346" s="8">
        <v>345</v>
      </c>
      <c r="C346" s="9" t="s">
        <v>539</v>
      </c>
      <c r="D346" s="9" t="s">
        <v>2280</v>
      </c>
      <c r="E346" s="10">
        <v>44943</v>
      </c>
      <c r="F346" s="10">
        <v>45063</v>
      </c>
      <c r="G346" s="10">
        <v>45063</v>
      </c>
      <c r="H346" s="11">
        <v>21020600</v>
      </c>
      <c r="I346" s="11">
        <v>10338000</v>
      </c>
      <c r="J346" s="11">
        <v>10338000</v>
      </c>
      <c r="K346" s="11">
        <v>0</v>
      </c>
      <c r="L346" s="12">
        <v>100</v>
      </c>
      <c r="M346" s="9" t="str">
        <f>VLOOKUP(B:B,'[1]BASE 2023'!$A:$Z,26,0)</f>
        <v>SUSPENSION Y REDUCCION</v>
      </c>
      <c r="N346" s="8"/>
      <c r="O346" s="16"/>
      <c r="P346" s="18"/>
    </row>
    <row r="347" spans="2:16" ht="76.5" customHeight="1" x14ac:dyDescent="0.25">
      <c r="B347" s="8">
        <v>346</v>
      </c>
      <c r="C347" s="9" t="s">
        <v>334</v>
      </c>
      <c r="D347" s="9" t="s">
        <v>2280</v>
      </c>
      <c r="E347" s="10">
        <v>44943</v>
      </c>
      <c r="F347" s="10">
        <v>45063</v>
      </c>
      <c r="G347" s="10">
        <v>45063</v>
      </c>
      <c r="H347" s="11">
        <v>25685067</v>
      </c>
      <c r="I347" s="11">
        <v>25685067</v>
      </c>
      <c r="J347" s="11">
        <v>25685067</v>
      </c>
      <c r="K347" s="11">
        <v>0</v>
      </c>
      <c r="L347" s="12">
        <v>100</v>
      </c>
      <c r="M347" s="9"/>
      <c r="N347" s="8"/>
      <c r="O347" s="16"/>
      <c r="P347" s="18"/>
    </row>
    <row r="348" spans="2:16" ht="76.5" customHeight="1" x14ac:dyDescent="0.25">
      <c r="B348" s="8">
        <v>347</v>
      </c>
      <c r="C348" s="9" t="s">
        <v>942</v>
      </c>
      <c r="D348" s="9" t="s">
        <v>2308</v>
      </c>
      <c r="E348" s="10">
        <v>44942</v>
      </c>
      <c r="F348" s="10">
        <v>45060</v>
      </c>
      <c r="G348" s="10">
        <v>45060</v>
      </c>
      <c r="H348" s="11">
        <v>24856920</v>
      </c>
      <c r="I348" s="11">
        <v>24856920</v>
      </c>
      <c r="J348" s="11">
        <v>24856920</v>
      </c>
      <c r="K348" s="11">
        <v>0</v>
      </c>
      <c r="L348" s="12">
        <v>100</v>
      </c>
      <c r="M348" s="9" t="str">
        <f>VLOOKUP(B:B,'[1]BASE 2023'!$A:$Z,26,0)</f>
        <v>CESION</v>
      </c>
      <c r="N348" s="8"/>
      <c r="O348" s="16"/>
      <c r="P348" s="18"/>
    </row>
    <row r="349" spans="2:16" ht="76.5" customHeight="1" x14ac:dyDescent="0.25">
      <c r="B349" s="8">
        <v>348</v>
      </c>
      <c r="C349" s="9" t="s">
        <v>943</v>
      </c>
      <c r="D349" s="9" t="s">
        <v>2219</v>
      </c>
      <c r="E349" s="10">
        <v>44942</v>
      </c>
      <c r="F349" s="10">
        <v>45060</v>
      </c>
      <c r="G349" s="10">
        <v>45060</v>
      </c>
      <c r="H349" s="11">
        <v>32338080</v>
      </c>
      <c r="I349" s="11">
        <v>32338080</v>
      </c>
      <c r="J349" s="11">
        <v>32338080</v>
      </c>
      <c r="K349" s="11">
        <v>0</v>
      </c>
      <c r="L349" s="12">
        <v>100</v>
      </c>
      <c r="M349" s="9"/>
      <c r="N349" s="8"/>
      <c r="O349" s="16"/>
      <c r="P349" s="18"/>
    </row>
    <row r="350" spans="2:16" ht="76.5" customHeight="1" x14ac:dyDescent="0.25">
      <c r="B350" s="8">
        <v>349</v>
      </c>
      <c r="C350" s="9" t="s">
        <v>351</v>
      </c>
      <c r="D350" s="9" t="s">
        <v>2309</v>
      </c>
      <c r="E350" s="10">
        <v>44942</v>
      </c>
      <c r="F350" s="10">
        <v>45060</v>
      </c>
      <c r="G350" s="10">
        <v>45060</v>
      </c>
      <c r="H350" s="11">
        <v>33817200</v>
      </c>
      <c r="I350" s="11">
        <v>33817200</v>
      </c>
      <c r="J350" s="11">
        <v>33817200</v>
      </c>
      <c r="K350" s="11">
        <v>0</v>
      </c>
      <c r="L350" s="12">
        <v>100</v>
      </c>
      <c r="M350" s="9"/>
      <c r="N350" s="8"/>
      <c r="O350" s="16"/>
      <c r="P350" s="18"/>
    </row>
    <row r="351" spans="2:16" ht="76.5" customHeight="1" x14ac:dyDescent="0.25">
      <c r="B351" s="8">
        <v>350</v>
      </c>
      <c r="C351" s="9" t="s">
        <v>944</v>
      </c>
      <c r="D351" s="9" t="s">
        <v>2310</v>
      </c>
      <c r="E351" s="10">
        <v>44942</v>
      </c>
      <c r="F351" s="10">
        <v>45060</v>
      </c>
      <c r="G351" s="10">
        <v>45060</v>
      </c>
      <c r="H351" s="11">
        <v>56674560</v>
      </c>
      <c r="I351" s="11">
        <v>56674560</v>
      </c>
      <c r="J351" s="11">
        <v>56674560</v>
      </c>
      <c r="K351" s="11">
        <v>0</v>
      </c>
      <c r="L351" s="12">
        <v>100</v>
      </c>
      <c r="M351" s="9"/>
      <c r="N351" s="8"/>
      <c r="O351" s="16"/>
      <c r="P351" s="18"/>
    </row>
    <row r="352" spans="2:16" ht="76.5" customHeight="1" x14ac:dyDescent="0.25">
      <c r="B352" s="8">
        <v>351</v>
      </c>
      <c r="C352" s="9" t="s">
        <v>205</v>
      </c>
      <c r="D352" s="9" t="s">
        <v>2311</v>
      </c>
      <c r="E352" s="10">
        <v>44942</v>
      </c>
      <c r="F352" s="10">
        <v>45060</v>
      </c>
      <c r="G352" s="10">
        <v>45060</v>
      </c>
      <c r="H352" s="11">
        <v>56674560</v>
      </c>
      <c r="I352" s="11">
        <v>56674560</v>
      </c>
      <c r="J352" s="11">
        <v>56674560</v>
      </c>
      <c r="K352" s="11">
        <v>0</v>
      </c>
      <c r="L352" s="12">
        <v>100</v>
      </c>
      <c r="M352" s="9"/>
      <c r="N352" s="8"/>
      <c r="O352" s="16"/>
      <c r="P352" s="18"/>
    </row>
    <row r="353" spans="2:16" ht="76.5" customHeight="1" x14ac:dyDescent="0.25">
      <c r="B353" s="8">
        <v>352</v>
      </c>
      <c r="C353" s="9" t="s">
        <v>234</v>
      </c>
      <c r="D353" s="9" t="s">
        <v>2312</v>
      </c>
      <c r="E353" s="10">
        <v>44942</v>
      </c>
      <c r="F353" s="10">
        <v>45062</v>
      </c>
      <c r="G353" s="10">
        <v>45062</v>
      </c>
      <c r="H353" s="11">
        <v>26026666</v>
      </c>
      <c r="I353" s="11">
        <v>26026666</v>
      </c>
      <c r="J353" s="11">
        <v>26026666</v>
      </c>
      <c r="K353" s="11">
        <v>0</v>
      </c>
      <c r="L353" s="12">
        <v>100</v>
      </c>
      <c r="M353" s="9"/>
      <c r="N353" s="8"/>
      <c r="O353" s="16"/>
      <c r="P353" s="18"/>
    </row>
    <row r="354" spans="2:16" ht="76.5" customHeight="1" x14ac:dyDescent="0.25">
      <c r="B354" s="8">
        <v>353</v>
      </c>
      <c r="C354" s="9" t="s">
        <v>279</v>
      </c>
      <c r="D354" s="9" t="s">
        <v>2313</v>
      </c>
      <c r="E354" s="10">
        <v>44942</v>
      </c>
      <c r="F354" s="10">
        <v>45061</v>
      </c>
      <c r="G354" s="10">
        <v>45122</v>
      </c>
      <c r="H354" s="11">
        <v>25110868</v>
      </c>
      <c r="I354" s="11">
        <v>37562538</v>
      </c>
      <c r="J354" s="11">
        <v>37562537</v>
      </c>
      <c r="K354" s="11">
        <v>1</v>
      </c>
      <c r="L354" s="12">
        <v>99.999997337773081</v>
      </c>
      <c r="M354" s="9" t="str">
        <f>VLOOKUP(B:B,'[1]BASE 2023'!$A:$Z,26,0)</f>
        <v>ADICION Y PRORROGA</v>
      </c>
      <c r="N354" s="8">
        <f>VLOOKUP(B:B,'[1]BASE 2023'!$A:$AA,27,0)</f>
        <v>61</v>
      </c>
      <c r="O354" s="16">
        <f>VLOOKUP(B:B,'[1]BASE 2023'!$A:$AB,28,0)</f>
        <v>12451670</v>
      </c>
      <c r="P354" s="18"/>
    </row>
    <row r="355" spans="2:16" ht="76.5" customHeight="1" x14ac:dyDescent="0.25">
      <c r="B355" s="8">
        <v>354</v>
      </c>
      <c r="C355" s="9" t="s">
        <v>756</v>
      </c>
      <c r="D355" s="9" t="s">
        <v>2314</v>
      </c>
      <c r="E355" s="10">
        <v>44942</v>
      </c>
      <c r="F355" s="10">
        <v>45061</v>
      </c>
      <c r="G355" s="10">
        <v>45122</v>
      </c>
      <c r="H355" s="11">
        <v>25110868</v>
      </c>
      <c r="I355" s="11">
        <v>37562538</v>
      </c>
      <c r="J355" s="11">
        <v>37562538</v>
      </c>
      <c r="K355" s="11">
        <v>0</v>
      </c>
      <c r="L355" s="12">
        <v>100</v>
      </c>
      <c r="M355" s="9" t="str">
        <f>VLOOKUP(B:B,'[1]BASE 2023'!$A:$Z,26,0)</f>
        <v>ADICION Y PRORROGA</v>
      </c>
      <c r="N355" s="8">
        <f>VLOOKUP(B:B,'[1]BASE 2023'!$A:$AA,27,0)</f>
        <v>61</v>
      </c>
      <c r="O355" s="16">
        <f>VLOOKUP(B:B,'[1]BASE 2023'!$A:$AB,28,0)</f>
        <v>12451670</v>
      </c>
      <c r="P355" s="18"/>
    </row>
    <row r="356" spans="2:16" ht="76.5" customHeight="1" x14ac:dyDescent="0.25">
      <c r="B356" s="8">
        <v>355</v>
      </c>
      <c r="C356" s="9" t="s">
        <v>38</v>
      </c>
      <c r="D356" s="9" t="s">
        <v>2315</v>
      </c>
      <c r="E356" s="10">
        <v>44942</v>
      </c>
      <c r="F356" s="10">
        <v>45062</v>
      </c>
      <c r="G356" s="10">
        <v>45062</v>
      </c>
      <c r="H356" s="11">
        <v>61000000</v>
      </c>
      <c r="I356" s="11">
        <v>61000000</v>
      </c>
      <c r="J356" s="11">
        <v>61000000</v>
      </c>
      <c r="K356" s="11">
        <v>0</v>
      </c>
      <c r="L356" s="12">
        <v>100</v>
      </c>
      <c r="M356" s="9"/>
      <c r="N356" s="8"/>
      <c r="O356" s="16"/>
      <c r="P356" s="18"/>
    </row>
    <row r="357" spans="2:16" ht="76.5" customHeight="1" x14ac:dyDescent="0.25">
      <c r="B357" s="8">
        <v>356</v>
      </c>
      <c r="C357" s="9" t="s">
        <v>754</v>
      </c>
      <c r="D357" s="9" t="s">
        <v>2314</v>
      </c>
      <c r="E357" s="10">
        <v>44942</v>
      </c>
      <c r="F357" s="10">
        <v>45061</v>
      </c>
      <c r="G357" s="10">
        <v>45061</v>
      </c>
      <c r="H357" s="11">
        <v>25110868</v>
      </c>
      <c r="I357" s="11">
        <v>25110868</v>
      </c>
      <c r="J357" s="11">
        <v>25110868</v>
      </c>
      <c r="K357" s="11">
        <v>0</v>
      </c>
      <c r="L357" s="12">
        <v>100</v>
      </c>
      <c r="M357" s="9"/>
      <c r="N357" s="8"/>
      <c r="O357" s="16"/>
      <c r="P357" s="18"/>
    </row>
    <row r="358" spans="2:16" ht="76.5" customHeight="1" x14ac:dyDescent="0.25">
      <c r="B358" s="8">
        <v>357</v>
      </c>
      <c r="C358" s="9" t="s">
        <v>945</v>
      </c>
      <c r="D358" s="9" t="s">
        <v>2316</v>
      </c>
      <c r="E358" s="10">
        <v>44942</v>
      </c>
      <c r="F358" s="10">
        <v>45061</v>
      </c>
      <c r="G358" s="10">
        <v>45123</v>
      </c>
      <c r="H358" s="11">
        <v>25110868</v>
      </c>
      <c r="I358" s="11">
        <v>19092561</v>
      </c>
      <c r="J358" s="11">
        <v>19092561</v>
      </c>
      <c r="K358" s="11">
        <v>0</v>
      </c>
      <c r="L358" s="12">
        <v>100</v>
      </c>
      <c r="M358" s="9" t="str">
        <f>VLOOKUP(B:B,'[1]BASE 2023'!$A:$Z,26,0)</f>
        <v>CESION
ADICION Y PRORROGA</v>
      </c>
      <c r="N358" s="8">
        <f>VLOOKUP(B:B,'[1]BASE 2023'!$A:$AA,27,0)</f>
        <v>62</v>
      </c>
      <c r="O358" s="16">
        <f>VLOOKUP(B:B,'[1]BASE 2023'!$A:$AB,28,0)</f>
        <v>12451670</v>
      </c>
      <c r="P358" s="18"/>
    </row>
    <row r="359" spans="2:16" ht="76.5" customHeight="1" x14ac:dyDescent="0.25">
      <c r="B359" s="8">
        <v>358</v>
      </c>
      <c r="C359" s="9" t="s">
        <v>946</v>
      </c>
      <c r="D359" s="9" t="s">
        <v>2317</v>
      </c>
      <c r="E359" s="10">
        <v>44942</v>
      </c>
      <c r="F359" s="10">
        <v>45061</v>
      </c>
      <c r="G359" s="10">
        <v>45123</v>
      </c>
      <c r="H359" s="11">
        <v>25110868</v>
      </c>
      <c r="I359" s="11">
        <v>37562538</v>
      </c>
      <c r="J359" s="11">
        <v>37562538</v>
      </c>
      <c r="K359" s="11">
        <v>0</v>
      </c>
      <c r="L359" s="12">
        <v>100</v>
      </c>
      <c r="M359" s="9" t="str">
        <f>VLOOKUP(B:B,'[1]BASE 2023'!$A:$Z,26,0)</f>
        <v>PRORROGA
ADICION Y PROROGA</v>
      </c>
      <c r="N359" s="8">
        <f>VLOOKUP(B:B,'[1]BASE 2023'!$A:$AA,27,0)</f>
        <v>62</v>
      </c>
      <c r="O359" s="16">
        <f>VLOOKUP(B:B,'[1]BASE 2023'!$A:$AB,28,0)</f>
        <v>12451670</v>
      </c>
      <c r="P359" s="18"/>
    </row>
    <row r="360" spans="2:16" ht="76.5" customHeight="1" x14ac:dyDescent="0.25">
      <c r="B360" s="8">
        <v>359</v>
      </c>
      <c r="C360" s="9" t="s">
        <v>755</v>
      </c>
      <c r="D360" s="9" t="s">
        <v>2318</v>
      </c>
      <c r="E360" s="10">
        <v>44942</v>
      </c>
      <c r="F360" s="10">
        <v>45061</v>
      </c>
      <c r="G360" s="10">
        <v>45122</v>
      </c>
      <c r="H360" s="11">
        <v>25110868</v>
      </c>
      <c r="I360" s="11">
        <v>37562538</v>
      </c>
      <c r="J360" s="11">
        <v>37562538</v>
      </c>
      <c r="K360" s="11">
        <v>0</v>
      </c>
      <c r="L360" s="12">
        <v>100</v>
      </c>
      <c r="M360" s="9" t="str">
        <f>VLOOKUP(B:B,'[1]BASE 2023'!$A:$Z,26,0)</f>
        <v>ADICION Y PRORROGA</v>
      </c>
      <c r="N360" s="8">
        <f>VLOOKUP(B:B,'[1]BASE 2023'!$A:$AA,27,0)</f>
        <v>61</v>
      </c>
      <c r="O360" s="16">
        <f>VLOOKUP(B:B,'[1]BASE 2023'!$A:$AB,28,0)</f>
        <v>12451670</v>
      </c>
      <c r="P360" s="18"/>
    </row>
    <row r="361" spans="2:16" ht="76.5" customHeight="1" x14ac:dyDescent="0.25">
      <c r="B361" s="8">
        <v>360</v>
      </c>
      <c r="C361" s="9" t="s">
        <v>552</v>
      </c>
      <c r="D361" s="9" t="s">
        <v>2191</v>
      </c>
      <c r="E361" s="10">
        <v>44942</v>
      </c>
      <c r="F361" s="10">
        <v>45061</v>
      </c>
      <c r="G361" s="10">
        <v>45122</v>
      </c>
      <c r="H361" s="11">
        <v>12463000</v>
      </c>
      <c r="I361" s="11">
        <v>18643000</v>
      </c>
      <c r="J361" s="11">
        <v>18643000</v>
      </c>
      <c r="K361" s="11">
        <v>0</v>
      </c>
      <c r="L361" s="12">
        <v>100</v>
      </c>
      <c r="M361" s="9" t="str">
        <f>VLOOKUP(B:B,'[1]BASE 2023'!$A:$Z,26,0)</f>
        <v>ADICION Y PRORROGA</v>
      </c>
      <c r="N361" s="8">
        <f>VLOOKUP(B:B,'[1]BASE 2023'!$A:$AA,27,0)</f>
        <v>61</v>
      </c>
      <c r="O361" s="16">
        <f>VLOOKUP(B:B,'[1]BASE 2023'!$A:$AB,28,0)</f>
        <v>6180000</v>
      </c>
      <c r="P361" s="18"/>
    </row>
    <row r="362" spans="2:16" ht="76.5" customHeight="1" x14ac:dyDescent="0.25">
      <c r="B362" s="8">
        <v>361</v>
      </c>
      <c r="C362" s="9" t="s">
        <v>947</v>
      </c>
      <c r="D362" s="9" t="s">
        <v>2167</v>
      </c>
      <c r="E362" s="10">
        <v>44942</v>
      </c>
      <c r="F362" s="10">
        <v>45061</v>
      </c>
      <c r="G362" s="10">
        <v>45122</v>
      </c>
      <c r="H362" s="11">
        <v>12463000</v>
      </c>
      <c r="I362" s="11">
        <v>18643000</v>
      </c>
      <c r="J362" s="11">
        <v>18643000</v>
      </c>
      <c r="K362" s="11">
        <v>0</v>
      </c>
      <c r="L362" s="12">
        <v>100</v>
      </c>
      <c r="M362" s="9" t="str">
        <f>VLOOKUP(B:B,'[1]BASE 2023'!$A:$Z,26,0)</f>
        <v>ADICION Y PRORROGA</v>
      </c>
      <c r="N362" s="8">
        <f>VLOOKUP(B:B,'[1]BASE 2023'!$A:$AA,27,0)</f>
        <v>61</v>
      </c>
      <c r="O362" s="16">
        <f>VLOOKUP(B:B,'[1]BASE 2023'!$A:$AB,28,0)</f>
        <v>13800000</v>
      </c>
      <c r="P362" s="18"/>
    </row>
    <row r="363" spans="2:16" ht="76.5" customHeight="1" x14ac:dyDescent="0.25">
      <c r="B363" s="8">
        <v>362</v>
      </c>
      <c r="C363" s="9" t="s">
        <v>243</v>
      </c>
      <c r="D363" s="9" t="s">
        <v>2319</v>
      </c>
      <c r="E363" s="10">
        <v>44942</v>
      </c>
      <c r="F363" s="10">
        <v>45061</v>
      </c>
      <c r="G363" s="10">
        <v>45122</v>
      </c>
      <c r="H363" s="11">
        <v>22183333</v>
      </c>
      <c r="I363" s="11">
        <v>33183333</v>
      </c>
      <c r="J363" s="11">
        <v>33183333</v>
      </c>
      <c r="K363" s="11">
        <v>0</v>
      </c>
      <c r="L363" s="12">
        <v>100</v>
      </c>
      <c r="M363" s="9" t="str">
        <f>VLOOKUP(B:B,'[1]BASE 2023'!$A:$Z,26,0)</f>
        <v>ADICION Y PRORROGA</v>
      </c>
      <c r="N363" s="8">
        <f>VLOOKUP(B:B,'[1]BASE 2023'!$A:$AA,27,0)</f>
        <v>61</v>
      </c>
      <c r="O363" s="16">
        <f>VLOOKUP(B:B,'[1]BASE 2023'!$A:$AB,28,0)</f>
        <v>11000000</v>
      </c>
      <c r="P363" s="18"/>
    </row>
    <row r="364" spans="2:16" ht="76.5" customHeight="1" x14ac:dyDescent="0.25">
      <c r="B364" s="8">
        <v>363</v>
      </c>
      <c r="C364" s="9" t="s">
        <v>554</v>
      </c>
      <c r="D364" s="9" t="s">
        <v>2320</v>
      </c>
      <c r="E364" s="10">
        <v>44942</v>
      </c>
      <c r="F364" s="10">
        <v>45061</v>
      </c>
      <c r="G364" s="10">
        <v>45122</v>
      </c>
      <c r="H364" s="11">
        <v>27830000</v>
      </c>
      <c r="I364" s="11">
        <v>41630000</v>
      </c>
      <c r="J364" s="11">
        <v>41630000</v>
      </c>
      <c r="K364" s="11">
        <v>0</v>
      </c>
      <c r="L364" s="12">
        <v>100</v>
      </c>
      <c r="M364" s="9" t="str">
        <f>VLOOKUP(B:B,'[1]BASE 2023'!$A:$Z,26,0)</f>
        <v>ADICION Y PRORROGA</v>
      </c>
      <c r="N364" s="8">
        <f>VLOOKUP(B:B,'[1]BASE 2023'!$A:$AA,27,0)</f>
        <v>61</v>
      </c>
      <c r="O364" s="16">
        <f>VLOOKUP(B:B,'[1]BASE 2023'!$A:$AB,28,0)</f>
        <v>6180000</v>
      </c>
      <c r="P364" s="18"/>
    </row>
    <row r="365" spans="2:16" ht="76.5" customHeight="1" x14ac:dyDescent="0.25">
      <c r="B365" s="8">
        <v>364</v>
      </c>
      <c r="C365" s="9" t="s">
        <v>293</v>
      </c>
      <c r="D365" s="9" t="s">
        <v>2321</v>
      </c>
      <c r="E365" s="10">
        <v>44942</v>
      </c>
      <c r="F365" s="10">
        <v>45061</v>
      </c>
      <c r="G365" s="10">
        <v>45061</v>
      </c>
      <c r="H365" s="11">
        <v>27830000</v>
      </c>
      <c r="I365" s="11">
        <v>27830000</v>
      </c>
      <c r="J365" s="11">
        <v>27830000</v>
      </c>
      <c r="K365" s="11">
        <v>0</v>
      </c>
      <c r="L365" s="12">
        <v>100</v>
      </c>
      <c r="M365" s="9"/>
      <c r="N365" s="8"/>
      <c r="O365" s="16"/>
      <c r="P365" s="18"/>
    </row>
    <row r="366" spans="2:16" ht="76.5" customHeight="1" x14ac:dyDescent="0.25">
      <c r="B366" s="8">
        <v>365</v>
      </c>
      <c r="C366" s="9" t="s">
        <v>531</v>
      </c>
      <c r="D366" s="9" t="s">
        <v>2322</v>
      </c>
      <c r="E366" s="10">
        <v>44942</v>
      </c>
      <c r="F366" s="10">
        <v>45061</v>
      </c>
      <c r="G366" s="10">
        <v>45122</v>
      </c>
      <c r="H366" s="11">
        <v>22183333</v>
      </c>
      <c r="I366" s="11">
        <v>33183333</v>
      </c>
      <c r="J366" s="11">
        <v>33183333</v>
      </c>
      <c r="K366" s="11">
        <v>0</v>
      </c>
      <c r="L366" s="12">
        <v>100</v>
      </c>
      <c r="M366" s="9" t="str">
        <f>VLOOKUP(B:B,'[1]BASE 2023'!$A:$Z,26,0)</f>
        <v>ADICION Y PRORROGA</v>
      </c>
      <c r="N366" s="8">
        <f>VLOOKUP(B:B,'[1]BASE 2023'!$A:$AA,27,0)</f>
        <v>61</v>
      </c>
      <c r="O366" s="16">
        <f>VLOOKUP(B:B,'[1]BASE 2023'!$A:$AB,28,0)</f>
        <v>11000000</v>
      </c>
      <c r="P366" s="18"/>
    </row>
    <row r="367" spans="2:16" ht="76.5" customHeight="1" x14ac:dyDescent="0.25">
      <c r="B367" s="8">
        <v>367</v>
      </c>
      <c r="C367" s="9" t="s">
        <v>559</v>
      </c>
      <c r="D367" s="9" t="s">
        <v>2323</v>
      </c>
      <c r="E367" s="10">
        <v>44942</v>
      </c>
      <c r="F367" s="10">
        <v>45060</v>
      </c>
      <c r="G367" s="10">
        <v>45060</v>
      </c>
      <c r="H367" s="11">
        <v>12800000</v>
      </c>
      <c r="I367" s="11">
        <v>12800000</v>
      </c>
      <c r="J367" s="11">
        <v>12800000</v>
      </c>
      <c r="K367" s="11">
        <v>0</v>
      </c>
      <c r="L367" s="12">
        <v>100</v>
      </c>
      <c r="M367" s="9"/>
      <c r="N367" s="8"/>
      <c r="O367" s="16"/>
      <c r="P367" s="18"/>
    </row>
    <row r="368" spans="2:16" ht="76.5" customHeight="1" x14ac:dyDescent="0.25">
      <c r="B368" s="8">
        <v>368</v>
      </c>
      <c r="C368" s="9" t="s">
        <v>703</v>
      </c>
      <c r="D368" s="9" t="s">
        <v>2269</v>
      </c>
      <c r="E368" s="10">
        <v>44942</v>
      </c>
      <c r="F368" s="10">
        <v>45060</v>
      </c>
      <c r="G368" s="10">
        <v>45060</v>
      </c>
      <c r="H368" s="11">
        <v>27600000</v>
      </c>
      <c r="I368" s="11">
        <v>27600000</v>
      </c>
      <c r="J368" s="11">
        <v>27600000</v>
      </c>
      <c r="K368" s="11">
        <v>0</v>
      </c>
      <c r="L368" s="12">
        <v>100</v>
      </c>
      <c r="M368" s="9"/>
      <c r="N368" s="8"/>
      <c r="O368" s="16"/>
      <c r="P368" s="18"/>
    </row>
    <row r="369" spans="2:16" ht="76.5" customHeight="1" x14ac:dyDescent="0.25">
      <c r="B369" s="8">
        <v>369</v>
      </c>
      <c r="C369" s="9" t="s">
        <v>948</v>
      </c>
      <c r="D369" s="9" t="s">
        <v>2269</v>
      </c>
      <c r="E369" s="10">
        <v>44942</v>
      </c>
      <c r="F369" s="10">
        <v>45060</v>
      </c>
      <c r="G369" s="10">
        <v>45060</v>
      </c>
      <c r="H369" s="11">
        <v>27600000</v>
      </c>
      <c r="I369" s="11">
        <v>27600000</v>
      </c>
      <c r="J369" s="11">
        <v>27600000</v>
      </c>
      <c r="K369" s="11">
        <v>0</v>
      </c>
      <c r="L369" s="12">
        <v>100</v>
      </c>
      <c r="M369" s="9"/>
      <c r="N369" s="8"/>
      <c r="O369" s="16"/>
      <c r="P369" s="18"/>
    </row>
    <row r="370" spans="2:16" ht="76.5" customHeight="1" x14ac:dyDescent="0.25">
      <c r="B370" s="8">
        <v>370</v>
      </c>
      <c r="C370" s="9" t="s">
        <v>949</v>
      </c>
      <c r="D370" s="9" t="s">
        <v>2324</v>
      </c>
      <c r="E370" s="10">
        <v>44942</v>
      </c>
      <c r="F370" s="10">
        <v>45061</v>
      </c>
      <c r="G370" s="10">
        <v>45061</v>
      </c>
      <c r="H370" s="11">
        <v>31055666</v>
      </c>
      <c r="I370" s="11">
        <v>31055666</v>
      </c>
      <c r="J370" s="11">
        <v>31055666</v>
      </c>
      <c r="K370" s="11">
        <v>0</v>
      </c>
      <c r="L370" s="12">
        <v>100</v>
      </c>
      <c r="M370" s="9"/>
      <c r="N370" s="8"/>
      <c r="O370" s="16"/>
      <c r="P370" s="18"/>
    </row>
    <row r="371" spans="2:16" ht="76.5" customHeight="1" x14ac:dyDescent="0.25">
      <c r="B371" s="8">
        <v>371</v>
      </c>
      <c r="C371" s="9" t="s">
        <v>389</v>
      </c>
      <c r="D371" s="9" t="s">
        <v>2325</v>
      </c>
      <c r="E371" s="10">
        <v>44942</v>
      </c>
      <c r="F371" s="10">
        <v>45058</v>
      </c>
      <c r="G371" s="10">
        <v>45058</v>
      </c>
      <c r="H371" s="11">
        <v>24465333</v>
      </c>
      <c r="I371" s="11">
        <v>24465333</v>
      </c>
      <c r="J371" s="11">
        <v>24465333</v>
      </c>
      <c r="K371" s="11">
        <v>0</v>
      </c>
      <c r="L371" s="12">
        <v>100</v>
      </c>
      <c r="M371" s="9"/>
      <c r="N371" s="8"/>
      <c r="O371" s="16"/>
      <c r="P371" s="18"/>
    </row>
    <row r="372" spans="2:16" ht="76.5" customHeight="1" x14ac:dyDescent="0.25">
      <c r="B372" s="8">
        <v>372</v>
      </c>
      <c r="C372" s="9" t="s">
        <v>504</v>
      </c>
      <c r="D372" s="9" t="s">
        <v>2326</v>
      </c>
      <c r="E372" s="10">
        <v>44942</v>
      </c>
      <c r="F372" s="10">
        <v>45058</v>
      </c>
      <c r="G372" s="10">
        <v>45058</v>
      </c>
      <c r="H372" s="11">
        <v>28910000</v>
      </c>
      <c r="I372" s="11">
        <v>28910000</v>
      </c>
      <c r="J372" s="11">
        <v>28910000</v>
      </c>
      <c r="K372" s="11">
        <v>0</v>
      </c>
      <c r="L372" s="12">
        <v>100</v>
      </c>
      <c r="M372" s="9"/>
      <c r="N372" s="8"/>
      <c r="O372" s="16"/>
      <c r="P372" s="18"/>
    </row>
    <row r="373" spans="2:16" ht="76.5" customHeight="1" x14ac:dyDescent="0.25">
      <c r="B373" s="8">
        <v>373</v>
      </c>
      <c r="C373" s="9" t="s">
        <v>125</v>
      </c>
      <c r="D373" s="9" t="s">
        <v>2327</v>
      </c>
      <c r="E373" s="10">
        <v>44943</v>
      </c>
      <c r="F373" s="10">
        <v>45061</v>
      </c>
      <c r="G373" s="10">
        <v>45061</v>
      </c>
      <c r="H373" s="11">
        <v>16528000</v>
      </c>
      <c r="I373" s="11">
        <v>16528000</v>
      </c>
      <c r="J373" s="11">
        <v>16528000</v>
      </c>
      <c r="K373" s="11">
        <v>0</v>
      </c>
      <c r="L373" s="12">
        <v>100</v>
      </c>
      <c r="M373" s="9"/>
      <c r="N373" s="8"/>
      <c r="O373" s="16"/>
      <c r="P373" s="18"/>
    </row>
    <row r="374" spans="2:16" ht="76.5" customHeight="1" x14ac:dyDescent="0.25">
      <c r="B374" s="8">
        <v>374</v>
      </c>
      <c r="C374" s="9" t="s">
        <v>950</v>
      </c>
      <c r="D374" s="9" t="s">
        <v>2328</v>
      </c>
      <c r="E374" s="10">
        <v>44942</v>
      </c>
      <c r="F374" s="10">
        <v>45058</v>
      </c>
      <c r="G374" s="10">
        <v>45058</v>
      </c>
      <c r="H374" s="11">
        <v>15536667</v>
      </c>
      <c r="I374" s="11">
        <v>15536667</v>
      </c>
      <c r="J374" s="11">
        <v>15536667</v>
      </c>
      <c r="K374" s="11">
        <v>0</v>
      </c>
      <c r="L374" s="12">
        <v>100</v>
      </c>
      <c r="M374" s="9"/>
      <c r="N374" s="8"/>
      <c r="O374" s="16"/>
      <c r="P374" s="18"/>
    </row>
    <row r="375" spans="2:16" ht="76.5" customHeight="1" x14ac:dyDescent="0.25">
      <c r="B375" s="8">
        <v>375</v>
      </c>
      <c r="C375" s="9" t="s">
        <v>951</v>
      </c>
      <c r="D375" s="9" t="s">
        <v>2329</v>
      </c>
      <c r="E375" s="10">
        <v>44942</v>
      </c>
      <c r="F375" s="10">
        <v>45058</v>
      </c>
      <c r="G375" s="10">
        <v>45058</v>
      </c>
      <c r="H375" s="11">
        <v>15536667</v>
      </c>
      <c r="I375" s="11">
        <v>15536667</v>
      </c>
      <c r="J375" s="11">
        <v>15536667</v>
      </c>
      <c r="K375" s="11">
        <v>0</v>
      </c>
      <c r="L375" s="12">
        <v>100</v>
      </c>
      <c r="M375" s="9"/>
      <c r="N375" s="8"/>
      <c r="O375" s="16"/>
      <c r="P375" s="18"/>
    </row>
    <row r="376" spans="2:16" ht="76.5" customHeight="1" x14ac:dyDescent="0.25">
      <c r="B376" s="8">
        <v>376</v>
      </c>
      <c r="C376" s="9" t="s">
        <v>952</v>
      </c>
      <c r="D376" s="9" t="s">
        <v>2330</v>
      </c>
      <c r="E376" s="10">
        <v>44942</v>
      </c>
      <c r="F376" s="10">
        <v>45058</v>
      </c>
      <c r="G376" s="10">
        <v>45058</v>
      </c>
      <c r="H376" s="11">
        <v>13766667</v>
      </c>
      <c r="I376" s="11">
        <v>13766667</v>
      </c>
      <c r="J376" s="11">
        <v>13766667</v>
      </c>
      <c r="K376" s="11">
        <v>0</v>
      </c>
      <c r="L376" s="12">
        <v>100</v>
      </c>
      <c r="M376" s="9"/>
      <c r="N376" s="8"/>
      <c r="O376" s="16"/>
      <c r="P376" s="18"/>
    </row>
    <row r="377" spans="2:16" ht="76.5" customHeight="1" x14ac:dyDescent="0.25">
      <c r="B377" s="8">
        <v>377</v>
      </c>
      <c r="C377" s="9" t="s">
        <v>953</v>
      </c>
      <c r="D377" s="9" t="s">
        <v>2331</v>
      </c>
      <c r="E377" s="10">
        <v>44944</v>
      </c>
      <c r="F377" s="10">
        <v>45063</v>
      </c>
      <c r="G377" s="10">
        <v>45063</v>
      </c>
      <c r="H377" s="11">
        <v>28148036</v>
      </c>
      <c r="I377" s="11">
        <v>28148036</v>
      </c>
      <c r="J377" s="11">
        <v>28148036</v>
      </c>
      <c r="K377" s="11">
        <v>0</v>
      </c>
      <c r="L377" s="12">
        <v>100</v>
      </c>
      <c r="M377" s="9"/>
      <c r="N377" s="8"/>
      <c r="O377" s="16"/>
      <c r="P377" s="18"/>
    </row>
    <row r="378" spans="2:16" ht="76.5" customHeight="1" x14ac:dyDescent="0.25">
      <c r="B378" s="8">
        <v>378</v>
      </c>
      <c r="C378" s="9" t="s">
        <v>954</v>
      </c>
      <c r="D378" s="9" t="s">
        <v>2332</v>
      </c>
      <c r="E378" s="10">
        <v>44942</v>
      </c>
      <c r="F378" s="10">
        <v>45061</v>
      </c>
      <c r="G378" s="10">
        <v>45061</v>
      </c>
      <c r="H378" s="11">
        <v>42708612</v>
      </c>
      <c r="I378" s="11">
        <v>42708612</v>
      </c>
      <c r="J378" s="11">
        <v>42708612</v>
      </c>
      <c r="K378" s="11">
        <v>0</v>
      </c>
      <c r="L378" s="12">
        <v>100</v>
      </c>
      <c r="M378" s="9"/>
      <c r="N378" s="8"/>
      <c r="O378" s="16"/>
      <c r="P378" s="18"/>
    </row>
    <row r="379" spans="2:16" ht="76.5" customHeight="1" x14ac:dyDescent="0.25">
      <c r="B379" s="8">
        <v>379</v>
      </c>
      <c r="C379" s="9" t="s">
        <v>683</v>
      </c>
      <c r="D379" s="9" t="s">
        <v>2333</v>
      </c>
      <c r="E379" s="10">
        <v>44942</v>
      </c>
      <c r="F379" s="10">
        <v>45061</v>
      </c>
      <c r="G379" s="10">
        <v>45033</v>
      </c>
      <c r="H379" s="11">
        <v>11286272</v>
      </c>
      <c r="I379" s="11">
        <v>8674571</v>
      </c>
      <c r="J379" s="11">
        <v>8674571</v>
      </c>
      <c r="K379" s="11">
        <v>0</v>
      </c>
      <c r="L379" s="12">
        <v>100</v>
      </c>
      <c r="M379" s="9" t="str">
        <f>VLOOKUP(B:B,'[1]BASE 2023'!$A:$Z,26,0)</f>
        <v>TERMINACIÓN ANTICIPADA Y LIQUIDACIÓN BILATERAL</v>
      </c>
      <c r="N379" s="8"/>
      <c r="O379" s="16"/>
      <c r="P379" s="18"/>
    </row>
    <row r="380" spans="2:16" ht="76.5" customHeight="1" x14ac:dyDescent="0.25">
      <c r="B380" s="8">
        <v>380</v>
      </c>
      <c r="C380" s="9" t="s">
        <v>955</v>
      </c>
      <c r="D380" s="9" t="s">
        <v>2334</v>
      </c>
      <c r="E380" s="10">
        <v>44942</v>
      </c>
      <c r="F380" s="10">
        <v>45061</v>
      </c>
      <c r="G380" s="10">
        <v>45061</v>
      </c>
      <c r="H380" s="11">
        <v>24126888</v>
      </c>
      <c r="I380" s="11">
        <v>24126888</v>
      </c>
      <c r="J380" s="11">
        <v>24126888</v>
      </c>
      <c r="K380" s="11">
        <v>0</v>
      </c>
      <c r="L380" s="12">
        <v>100</v>
      </c>
      <c r="M380" s="9"/>
      <c r="N380" s="8"/>
      <c r="O380" s="16"/>
      <c r="P380" s="18"/>
    </row>
    <row r="381" spans="2:16" ht="76.5" customHeight="1" x14ac:dyDescent="0.25">
      <c r="B381" s="8">
        <v>381</v>
      </c>
      <c r="C381" s="9" t="s">
        <v>956</v>
      </c>
      <c r="D381" s="9" t="s">
        <v>2335</v>
      </c>
      <c r="E381" s="10">
        <v>44942</v>
      </c>
      <c r="F381" s="10">
        <v>45061</v>
      </c>
      <c r="G381" s="10">
        <v>45061</v>
      </c>
      <c r="H381" s="11">
        <v>37463778</v>
      </c>
      <c r="I381" s="11">
        <v>37463778</v>
      </c>
      <c r="J381" s="11">
        <v>37463778</v>
      </c>
      <c r="K381" s="11">
        <v>0</v>
      </c>
      <c r="L381" s="12">
        <v>100</v>
      </c>
      <c r="M381" s="9"/>
      <c r="N381" s="8"/>
      <c r="O381" s="16"/>
      <c r="P381" s="18"/>
    </row>
    <row r="382" spans="2:16" ht="76.5" customHeight="1" x14ac:dyDescent="0.25">
      <c r="B382" s="8">
        <v>382</v>
      </c>
      <c r="C382" s="9" t="s">
        <v>957</v>
      </c>
      <c r="D382" s="9" t="s">
        <v>2336</v>
      </c>
      <c r="E382" s="10">
        <v>44942</v>
      </c>
      <c r="F382" s="10">
        <v>45061</v>
      </c>
      <c r="G382" s="10">
        <v>45061</v>
      </c>
      <c r="H382" s="11">
        <v>23948925</v>
      </c>
      <c r="I382" s="11">
        <v>23948925</v>
      </c>
      <c r="J382" s="11">
        <v>23948925</v>
      </c>
      <c r="K382" s="11">
        <v>0</v>
      </c>
      <c r="L382" s="12">
        <v>100</v>
      </c>
      <c r="M382" s="9"/>
      <c r="N382" s="8"/>
      <c r="O382" s="16"/>
      <c r="P382" s="18"/>
    </row>
    <row r="383" spans="2:16" ht="76.5" customHeight="1" x14ac:dyDescent="0.25">
      <c r="B383" s="8">
        <v>383</v>
      </c>
      <c r="C383" s="9" t="s">
        <v>958</v>
      </c>
      <c r="D383" s="9" t="s">
        <v>2337</v>
      </c>
      <c r="E383" s="10">
        <v>44942</v>
      </c>
      <c r="F383" s="10">
        <v>45061</v>
      </c>
      <c r="G383" s="10">
        <v>45061</v>
      </c>
      <c r="H383" s="11">
        <v>24377144</v>
      </c>
      <c r="I383" s="11">
        <v>24377144</v>
      </c>
      <c r="J383" s="11">
        <v>24377144</v>
      </c>
      <c r="K383" s="11">
        <v>0</v>
      </c>
      <c r="L383" s="12">
        <v>100</v>
      </c>
      <c r="M383" s="9"/>
      <c r="N383" s="8"/>
      <c r="O383" s="16"/>
      <c r="P383" s="18"/>
    </row>
    <row r="384" spans="2:16" ht="76.5" customHeight="1" x14ac:dyDescent="0.25">
      <c r="B384" s="8">
        <v>384</v>
      </c>
      <c r="C384" s="9" t="s">
        <v>959</v>
      </c>
      <c r="D384" s="9" t="s">
        <v>2338</v>
      </c>
      <c r="E384" s="10">
        <v>44942</v>
      </c>
      <c r="F384" s="10">
        <v>45061</v>
      </c>
      <c r="G384" s="10">
        <v>45061</v>
      </c>
      <c r="H384" s="11">
        <v>27249321</v>
      </c>
      <c r="I384" s="11">
        <v>27249321</v>
      </c>
      <c r="J384" s="11">
        <v>27249321</v>
      </c>
      <c r="K384" s="11">
        <v>0</v>
      </c>
      <c r="L384" s="12">
        <v>100</v>
      </c>
      <c r="M384" s="9" t="str">
        <f>VLOOKUP(B:B,'[1]BASE 2023'!$A:$Z,26,0)</f>
        <v>CESION</v>
      </c>
      <c r="N384" s="8"/>
      <c r="O384" s="16"/>
      <c r="P384" s="18"/>
    </row>
    <row r="385" spans="2:16" ht="76.5" customHeight="1" x14ac:dyDescent="0.25">
      <c r="B385" s="8">
        <v>385</v>
      </c>
      <c r="C385" s="9" t="s">
        <v>960</v>
      </c>
      <c r="D385" s="9" t="s">
        <v>2339</v>
      </c>
      <c r="E385" s="10">
        <v>44942</v>
      </c>
      <c r="F385" s="10">
        <v>45058</v>
      </c>
      <c r="G385" s="10">
        <v>45058</v>
      </c>
      <c r="H385" s="11">
        <v>14852267</v>
      </c>
      <c r="I385" s="11">
        <v>14852267</v>
      </c>
      <c r="J385" s="11">
        <v>14852267</v>
      </c>
      <c r="K385" s="11">
        <v>0</v>
      </c>
      <c r="L385" s="12">
        <v>100</v>
      </c>
      <c r="M385" s="9"/>
      <c r="N385" s="8"/>
      <c r="O385" s="16"/>
      <c r="P385" s="18"/>
    </row>
    <row r="386" spans="2:16" ht="76.5" customHeight="1" x14ac:dyDescent="0.25">
      <c r="B386" s="8">
        <v>386</v>
      </c>
      <c r="C386" s="9" t="s">
        <v>961</v>
      </c>
      <c r="D386" s="9" t="s">
        <v>854</v>
      </c>
      <c r="E386" s="10">
        <v>44942</v>
      </c>
      <c r="F386" s="10">
        <v>45061</v>
      </c>
      <c r="G386" s="10">
        <v>45122</v>
      </c>
      <c r="H386" s="11">
        <v>12906667</v>
      </c>
      <c r="I386" s="11">
        <v>19306667</v>
      </c>
      <c r="J386" s="11">
        <v>19306667</v>
      </c>
      <c r="K386" s="11">
        <v>0</v>
      </c>
      <c r="L386" s="12">
        <v>100</v>
      </c>
      <c r="M386" s="9" t="str">
        <f>VLOOKUP(B:B,'[1]BASE 2023'!$A:$Z,26,0)</f>
        <v>ADICION Y PRORROGA
CESION</v>
      </c>
      <c r="N386" s="8">
        <f>VLOOKUP(B:B,'[1]BASE 2023'!$A:$AA,27,0)</f>
        <v>61</v>
      </c>
      <c r="O386" s="16">
        <f>VLOOKUP(B:B,'[1]BASE 2023'!$A:$AB,28,0)</f>
        <v>6400000</v>
      </c>
      <c r="P386" s="18"/>
    </row>
    <row r="387" spans="2:16" ht="76.5" customHeight="1" x14ac:dyDescent="0.25">
      <c r="B387" s="8">
        <v>387</v>
      </c>
      <c r="C387" s="9" t="s">
        <v>636</v>
      </c>
      <c r="D387" s="9" t="s">
        <v>2340</v>
      </c>
      <c r="E387" s="10">
        <v>44942</v>
      </c>
      <c r="F387" s="10">
        <v>45060</v>
      </c>
      <c r="G387" s="10">
        <v>45060</v>
      </c>
      <c r="H387" s="11">
        <v>18480000</v>
      </c>
      <c r="I387" s="11">
        <v>18480000</v>
      </c>
      <c r="J387" s="11">
        <v>18480000</v>
      </c>
      <c r="K387" s="11">
        <v>0</v>
      </c>
      <c r="L387" s="12">
        <v>100</v>
      </c>
      <c r="M387" s="9"/>
      <c r="N387" s="8"/>
      <c r="O387" s="16"/>
      <c r="P387" s="18"/>
    </row>
    <row r="388" spans="2:16" ht="76.5" customHeight="1" x14ac:dyDescent="0.25">
      <c r="B388" s="8">
        <v>388</v>
      </c>
      <c r="C388" s="9" t="s">
        <v>794</v>
      </c>
      <c r="D388" s="9" t="s">
        <v>2341</v>
      </c>
      <c r="E388" s="10">
        <v>44942</v>
      </c>
      <c r="F388" s="10">
        <v>45061</v>
      </c>
      <c r="G388" s="10">
        <v>45061</v>
      </c>
      <c r="H388" s="11">
        <v>31055666</v>
      </c>
      <c r="I388" s="11">
        <v>31055666</v>
      </c>
      <c r="J388" s="11">
        <v>31055666</v>
      </c>
      <c r="K388" s="11">
        <v>0</v>
      </c>
      <c r="L388" s="12">
        <v>100</v>
      </c>
      <c r="M388" s="9"/>
      <c r="N388" s="8"/>
      <c r="O388" s="16"/>
      <c r="P388" s="18"/>
    </row>
    <row r="389" spans="2:16" ht="76.5" customHeight="1" x14ac:dyDescent="0.25">
      <c r="B389" s="8">
        <v>389</v>
      </c>
      <c r="C389" s="9" t="s">
        <v>962</v>
      </c>
      <c r="D389" s="9" t="s">
        <v>2342</v>
      </c>
      <c r="E389" s="10">
        <v>44942</v>
      </c>
      <c r="F389" s="10">
        <v>45061</v>
      </c>
      <c r="G389" s="10">
        <v>45061</v>
      </c>
      <c r="H389" s="11">
        <v>31055666</v>
      </c>
      <c r="I389" s="11">
        <v>31055666</v>
      </c>
      <c r="J389" s="11">
        <v>31055666</v>
      </c>
      <c r="K389" s="11">
        <v>0</v>
      </c>
      <c r="L389" s="12">
        <v>100</v>
      </c>
      <c r="M389" s="9"/>
      <c r="N389" s="8"/>
      <c r="O389" s="16"/>
      <c r="P389" s="18"/>
    </row>
    <row r="390" spans="2:16" ht="76.5" customHeight="1" x14ac:dyDescent="0.25">
      <c r="B390" s="8">
        <v>390</v>
      </c>
      <c r="C390" s="9" t="s">
        <v>963</v>
      </c>
      <c r="D390" s="9" t="s">
        <v>2343</v>
      </c>
      <c r="E390" s="10">
        <v>44942</v>
      </c>
      <c r="F390" s="10">
        <v>45061</v>
      </c>
      <c r="G390" s="10">
        <v>45061</v>
      </c>
      <c r="H390" s="11">
        <v>20585064</v>
      </c>
      <c r="I390" s="11">
        <v>20585064</v>
      </c>
      <c r="J390" s="11">
        <v>20585063</v>
      </c>
      <c r="K390" s="11">
        <v>1</v>
      </c>
      <c r="L390" s="12">
        <v>99.999995142108858</v>
      </c>
      <c r="M390" s="9"/>
      <c r="N390" s="8"/>
      <c r="O390" s="16"/>
      <c r="P390" s="18"/>
    </row>
    <row r="391" spans="2:16" ht="76.5" customHeight="1" x14ac:dyDescent="0.25">
      <c r="B391" s="8">
        <v>391</v>
      </c>
      <c r="C391" s="9" t="s">
        <v>566</v>
      </c>
      <c r="D391" s="9" t="s">
        <v>2307</v>
      </c>
      <c r="E391" s="10">
        <v>44942</v>
      </c>
      <c r="F391" s="10">
        <v>45061</v>
      </c>
      <c r="G391" s="10">
        <v>45122</v>
      </c>
      <c r="H391" s="11">
        <v>27830000</v>
      </c>
      <c r="I391" s="11">
        <v>41630000</v>
      </c>
      <c r="J391" s="11">
        <v>41630000</v>
      </c>
      <c r="K391" s="11">
        <v>0</v>
      </c>
      <c r="L391" s="12">
        <v>100</v>
      </c>
      <c r="M391" s="9" t="str">
        <f>VLOOKUP(B:B,'[1]BASE 2023'!$A:$Z,26,0)</f>
        <v>ADICION Y PRORROGA</v>
      </c>
      <c r="N391" s="8">
        <f>VLOOKUP(B:B,'[1]BASE 2023'!$A:$AA,27,0)</f>
        <v>61</v>
      </c>
      <c r="O391" s="16">
        <f>VLOOKUP(B:B,'[1]BASE 2023'!$A:$AB,28,0)</f>
        <v>13800000</v>
      </c>
      <c r="P391" s="18"/>
    </row>
    <row r="392" spans="2:16" ht="76.5" customHeight="1" x14ac:dyDescent="0.25">
      <c r="B392" s="8">
        <v>392</v>
      </c>
      <c r="C392" s="9" t="s">
        <v>549</v>
      </c>
      <c r="D392" s="9" t="s">
        <v>2167</v>
      </c>
      <c r="E392" s="10">
        <v>44942</v>
      </c>
      <c r="F392" s="10">
        <v>45061</v>
      </c>
      <c r="G392" s="10">
        <v>45122</v>
      </c>
      <c r="H392" s="11">
        <v>12463000</v>
      </c>
      <c r="I392" s="11">
        <v>18643000</v>
      </c>
      <c r="J392" s="11">
        <v>18643000</v>
      </c>
      <c r="K392" s="11">
        <v>0</v>
      </c>
      <c r="L392" s="12">
        <v>100</v>
      </c>
      <c r="M392" s="9" t="str">
        <f>VLOOKUP(B:B,'[1]BASE 2023'!$A:$Z,26,0)</f>
        <v>ADICION Y PRORROGA</v>
      </c>
      <c r="N392" s="8">
        <f>VLOOKUP(B:B,'[1]BASE 2023'!$A:$AA,27,0)</f>
        <v>61</v>
      </c>
      <c r="O392" s="16">
        <f>VLOOKUP(B:B,'[1]BASE 2023'!$A:$AB,28,0)</f>
        <v>6180000</v>
      </c>
      <c r="P392" s="18"/>
    </row>
    <row r="393" spans="2:16" ht="76.5" customHeight="1" x14ac:dyDescent="0.25">
      <c r="B393" s="8">
        <v>393</v>
      </c>
      <c r="C393" s="9" t="s">
        <v>964</v>
      </c>
      <c r="D393" s="9" t="s">
        <v>2167</v>
      </c>
      <c r="E393" s="10">
        <v>44942</v>
      </c>
      <c r="F393" s="10">
        <v>45061</v>
      </c>
      <c r="G393" s="10">
        <v>45122</v>
      </c>
      <c r="H393" s="11">
        <v>12463000</v>
      </c>
      <c r="I393" s="11">
        <v>18643000</v>
      </c>
      <c r="J393" s="11">
        <v>18643000</v>
      </c>
      <c r="K393" s="11">
        <v>0</v>
      </c>
      <c r="L393" s="12">
        <v>100</v>
      </c>
      <c r="M393" s="9" t="str">
        <f>VLOOKUP(B:B,'[1]BASE 2023'!$A:$Z,26,0)</f>
        <v>ADICION Y PRORROGA</v>
      </c>
      <c r="N393" s="8">
        <f>VLOOKUP(B:B,'[1]BASE 2023'!$A:$AA,27,0)</f>
        <v>61</v>
      </c>
      <c r="O393" s="16">
        <f>VLOOKUP(B:B,'[1]BASE 2023'!$A:$AB,28,0)</f>
        <v>6180000</v>
      </c>
      <c r="P393" s="18"/>
    </row>
    <row r="394" spans="2:16" ht="76.5" customHeight="1" x14ac:dyDescent="0.25">
      <c r="B394" s="8">
        <v>394</v>
      </c>
      <c r="C394" s="9" t="s">
        <v>282</v>
      </c>
      <c r="D394" s="9" t="s">
        <v>2344</v>
      </c>
      <c r="E394" s="10">
        <v>44942</v>
      </c>
      <c r="F394" s="10">
        <v>45061</v>
      </c>
      <c r="G394" s="10">
        <v>45061</v>
      </c>
      <c r="H394" s="11">
        <v>50416667</v>
      </c>
      <c r="I394" s="11">
        <v>50416667</v>
      </c>
      <c r="J394" s="11">
        <v>50416667</v>
      </c>
      <c r="K394" s="11">
        <v>0</v>
      </c>
      <c r="L394" s="12">
        <v>100</v>
      </c>
      <c r="M394" s="9"/>
      <c r="N394" s="8"/>
      <c r="O394" s="16"/>
      <c r="P394" s="18"/>
    </row>
    <row r="395" spans="2:16" ht="76.5" customHeight="1" x14ac:dyDescent="0.25">
      <c r="B395" s="8">
        <v>395</v>
      </c>
      <c r="C395" s="9" t="s">
        <v>83</v>
      </c>
      <c r="D395" s="9" t="s">
        <v>2167</v>
      </c>
      <c r="E395" s="10">
        <v>44942</v>
      </c>
      <c r="F395" s="10">
        <v>45061</v>
      </c>
      <c r="G395" s="10">
        <v>45122</v>
      </c>
      <c r="H395" s="11">
        <v>12463000</v>
      </c>
      <c r="I395" s="11">
        <v>18643000</v>
      </c>
      <c r="J395" s="11">
        <v>18643000</v>
      </c>
      <c r="K395" s="11">
        <v>0</v>
      </c>
      <c r="L395" s="12">
        <v>100</v>
      </c>
      <c r="M395" s="9" t="str">
        <f>VLOOKUP(B:B,'[1]BASE 2023'!$A:$Z,26,0)</f>
        <v>ADICION Y PRORROGA</v>
      </c>
      <c r="N395" s="8">
        <f>VLOOKUP(B:B,'[1]BASE 2023'!$A:$AA,27,0)</f>
        <v>61</v>
      </c>
      <c r="O395" s="16">
        <f>VLOOKUP(B:B,'[1]BASE 2023'!$A:$AB,28,0)</f>
        <v>6180000</v>
      </c>
      <c r="P395" s="18"/>
    </row>
    <row r="396" spans="2:16" ht="76.5" customHeight="1" x14ac:dyDescent="0.25">
      <c r="B396" s="8">
        <v>396</v>
      </c>
      <c r="C396" s="9" t="s">
        <v>965</v>
      </c>
      <c r="D396" s="9" t="s">
        <v>2167</v>
      </c>
      <c r="E396" s="10">
        <v>44942</v>
      </c>
      <c r="F396" s="10">
        <v>45061</v>
      </c>
      <c r="G396" s="10">
        <v>45122</v>
      </c>
      <c r="H396" s="11">
        <v>12463000</v>
      </c>
      <c r="I396" s="11">
        <v>18643000</v>
      </c>
      <c r="J396" s="11">
        <v>18643000</v>
      </c>
      <c r="K396" s="11">
        <v>0</v>
      </c>
      <c r="L396" s="12">
        <v>100</v>
      </c>
      <c r="M396" s="9" t="str">
        <f>VLOOKUP(B:B,'[1]BASE 2023'!$A:$Z,26,0)</f>
        <v>ADICION Y PRORROGA</v>
      </c>
      <c r="N396" s="8">
        <f>VLOOKUP(B:B,'[1]BASE 2023'!$A:$AA,27,0)</f>
        <v>61</v>
      </c>
      <c r="O396" s="16">
        <f>VLOOKUP(B:B,'[1]BASE 2023'!$A:$AB,28,0)</f>
        <v>6180000</v>
      </c>
      <c r="P396" s="18"/>
    </row>
    <row r="397" spans="2:16" ht="76.5" customHeight="1" x14ac:dyDescent="0.25">
      <c r="B397" s="8">
        <v>397</v>
      </c>
      <c r="C397" s="9" t="s">
        <v>517</v>
      </c>
      <c r="D397" s="9" t="s">
        <v>2345</v>
      </c>
      <c r="E397" s="10">
        <v>44942</v>
      </c>
      <c r="F397" s="10">
        <v>45061</v>
      </c>
      <c r="G397" s="10">
        <v>45122</v>
      </c>
      <c r="H397" s="11">
        <v>12463000</v>
      </c>
      <c r="I397" s="11">
        <v>18643000</v>
      </c>
      <c r="J397" s="11">
        <v>18643000</v>
      </c>
      <c r="K397" s="11">
        <v>0</v>
      </c>
      <c r="L397" s="12">
        <v>100</v>
      </c>
      <c r="M397" s="9" t="str">
        <f>VLOOKUP(B:B,'[1]BASE 2023'!$A:$Z,26,0)</f>
        <v>ADICION Y PRORROGA</v>
      </c>
      <c r="N397" s="8">
        <f>VLOOKUP(B:B,'[1]BASE 2023'!$A:$AA,27,0)</f>
        <v>61</v>
      </c>
      <c r="O397" s="16">
        <f>VLOOKUP(B:B,'[1]BASE 2023'!$A:$AB,28,0)</f>
        <v>6180000</v>
      </c>
      <c r="P397" s="18"/>
    </row>
    <row r="398" spans="2:16" ht="76.5" customHeight="1" x14ac:dyDescent="0.25">
      <c r="B398" s="8">
        <v>398</v>
      </c>
      <c r="C398" s="9" t="s">
        <v>297</v>
      </c>
      <c r="D398" s="9" t="s">
        <v>2307</v>
      </c>
      <c r="E398" s="10">
        <v>44942</v>
      </c>
      <c r="F398" s="10">
        <v>45061</v>
      </c>
      <c r="G398" s="10">
        <v>45122</v>
      </c>
      <c r="H398" s="11">
        <v>27830000</v>
      </c>
      <c r="I398" s="11">
        <v>41630000</v>
      </c>
      <c r="J398" s="11">
        <v>41630000</v>
      </c>
      <c r="K398" s="11">
        <v>0</v>
      </c>
      <c r="L398" s="12">
        <v>100</v>
      </c>
      <c r="M398" s="9" t="str">
        <f>VLOOKUP(B:B,'[1]BASE 2023'!$A:$Z,26,0)</f>
        <v>ADICION Y PRORROGA</v>
      </c>
      <c r="N398" s="8">
        <f>VLOOKUP(B:B,'[1]BASE 2023'!$A:$AA,27,0)</f>
        <v>61</v>
      </c>
      <c r="O398" s="16">
        <f>VLOOKUP(B:B,'[1]BASE 2023'!$A:$AB,28,0)</f>
        <v>13800000</v>
      </c>
      <c r="P398" s="18"/>
    </row>
    <row r="399" spans="2:16" ht="76.5" customHeight="1" x14ac:dyDescent="0.25">
      <c r="B399" s="8">
        <v>399</v>
      </c>
      <c r="C399" s="9" t="s">
        <v>454</v>
      </c>
      <c r="D399" s="9" t="s">
        <v>2169</v>
      </c>
      <c r="E399" s="10">
        <v>44942</v>
      </c>
      <c r="F399" s="10">
        <v>45061</v>
      </c>
      <c r="G399" s="10">
        <v>45122</v>
      </c>
      <c r="H399" s="11">
        <v>27830000</v>
      </c>
      <c r="I399" s="11">
        <v>41630000</v>
      </c>
      <c r="J399" s="11">
        <v>41630000</v>
      </c>
      <c r="K399" s="11">
        <v>0</v>
      </c>
      <c r="L399" s="12">
        <v>100</v>
      </c>
      <c r="M399" s="9" t="str">
        <f>VLOOKUP(B:B,'[1]BASE 2023'!$A:$Z,26,0)</f>
        <v>ADICION Y PRORROGA</v>
      </c>
      <c r="N399" s="8">
        <f>VLOOKUP(B:B,'[1]BASE 2023'!$A:$AA,27,0)</f>
        <v>61</v>
      </c>
      <c r="O399" s="16">
        <f>VLOOKUP(B:B,'[1]BASE 2023'!$A:$AB,28,0)</f>
        <v>13800000</v>
      </c>
      <c r="P399" s="18"/>
    </row>
    <row r="400" spans="2:16" ht="76.5" customHeight="1" x14ac:dyDescent="0.25">
      <c r="B400" s="8">
        <v>400</v>
      </c>
      <c r="C400" s="9" t="s">
        <v>966</v>
      </c>
      <c r="D400" s="9" t="s">
        <v>2169</v>
      </c>
      <c r="E400" s="10">
        <v>44942</v>
      </c>
      <c r="F400" s="10">
        <v>45061</v>
      </c>
      <c r="G400" s="10">
        <v>45122</v>
      </c>
      <c r="H400" s="11">
        <v>27830000</v>
      </c>
      <c r="I400" s="11">
        <v>41630000</v>
      </c>
      <c r="J400" s="11">
        <v>41630000</v>
      </c>
      <c r="K400" s="11">
        <v>0</v>
      </c>
      <c r="L400" s="12">
        <v>100</v>
      </c>
      <c r="M400" s="9" t="str">
        <f>VLOOKUP(B:B,'[1]BASE 2023'!$A:$Z,26,0)</f>
        <v>ADICION Y PRORROGA</v>
      </c>
      <c r="N400" s="8">
        <f>VLOOKUP(B:B,'[1]BASE 2023'!$A:$AA,27,0)</f>
        <v>61</v>
      </c>
      <c r="O400" s="16">
        <f>VLOOKUP(B:B,'[1]BASE 2023'!$A:$AB,28,0)</f>
        <v>13800000</v>
      </c>
      <c r="P400" s="18"/>
    </row>
    <row r="401" spans="2:16" ht="76.5" customHeight="1" x14ac:dyDescent="0.25">
      <c r="B401" s="8">
        <v>401</v>
      </c>
      <c r="C401" s="9" t="s">
        <v>967</v>
      </c>
      <c r="D401" s="9" t="s">
        <v>844</v>
      </c>
      <c r="E401" s="10">
        <v>44942</v>
      </c>
      <c r="F401" s="10">
        <v>45061</v>
      </c>
      <c r="G401" s="10">
        <v>45122</v>
      </c>
      <c r="H401" s="11">
        <v>22183333</v>
      </c>
      <c r="I401" s="11">
        <v>33183333</v>
      </c>
      <c r="J401" s="11">
        <v>33183333</v>
      </c>
      <c r="K401" s="11">
        <v>0</v>
      </c>
      <c r="L401" s="12">
        <v>100</v>
      </c>
      <c r="M401" s="9" t="str">
        <f>VLOOKUP(B:B,'[1]BASE 2023'!$A:$Z,26,0)</f>
        <v>ADICION Y PRORROGA</v>
      </c>
      <c r="N401" s="8">
        <f>VLOOKUP(B:B,'[1]BASE 2023'!$A:$AA,27,0)</f>
        <v>61</v>
      </c>
      <c r="O401" s="16">
        <f>VLOOKUP(B:B,'[1]BASE 2023'!$A:$AB,28,0)</f>
        <v>11000000</v>
      </c>
      <c r="P401" s="18"/>
    </row>
    <row r="402" spans="2:16" ht="76.5" customHeight="1" x14ac:dyDescent="0.25">
      <c r="B402" s="8">
        <v>402</v>
      </c>
      <c r="C402" s="9" t="s">
        <v>968</v>
      </c>
      <c r="D402" s="9" t="s">
        <v>2169</v>
      </c>
      <c r="E402" s="10">
        <v>44942</v>
      </c>
      <c r="F402" s="10">
        <v>45061</v>
      </c>
      <c r="G402" s="10">
        <v>45122</v>
      </c>
      <c r="H402" s="11">
        <v>27830000</v>
      </c>
      <c r="I402" s="11">
        <v>41630000</v>
      </c>
      <c r="J402" s="11">
        <v>41630000</v>
      </c>
      <c r="K402" s="11">
        <v>0</v>
      </c>
      <c r="L402" s="12">
        <v>100</v>
      </c>
      <c r="M402" s="9" t="str">
        <f>VLOOKUP(B:B,'[1]BASE 2023'!$A:$Z,26,0)</f>
        <v>ADICION Y PRORROGA</v>
      </c>
      <c r="N402" s="8">
        <f>VLOOKUP(B:B,'[1]BASE 2023'!$A:$AA,27,0)</f>
        <v>61</v>
      </c>
      <c r="O402" s="16">
        <f>VLOOKUP(B:B,'[1]BASE 2023'!$A:$AB,28,0)</f>
        <v>13800000</v>
      </c>
      <c r="P402" s="18"/>
    </row>
    <row r="403" spans="2:16" ht="76.5" customHeight="1" x14ac:dyDescent="0.25">
      <c r="B403" s="8">
        <v>403</v>
      </c>
      <c r="C403" s="9" t="s">
        <v>969</v>
      </c>
      <c r="D403" s="9" t="s">
        <v>2346</v>
      </c>
      <c r="E403" s="10">
        <v>44942</v>
      </c>
      <c r="F403" s="10">
        <v>45060</v>
      </c>
      <c r="G403" s="10">
        <v>45060</v>
      </c>
      <c r="H403" s="11">
        <v>14928000</v>
      </c>
      <c r="I403" s="11">
        <v>14928000</v>
      </c>
      <c r="J403" s="11">
        <v>14928000</v>
      </c>
      <c r="K403" s="11">
        <v>0</v>
      </c>
      <c r="L403" s="12">
        <v>100</v>
      </c>
      <c r="M403" s="9"/>
      <c r="N403" s="8"/>
      <c r="O403" s="16"/>
      <c r="P403" s="18"/>
    </row>
    <row r="404" spans="2:16" ht="76.5" customHeight="1" x14ac:dyDescent="0.25">
      <c r="B404" s="8">
        <v>404</v>
      </c>
      <c r="C404" s="9" t="s">
        <v>564</v>
      </c>
      <c r="D404" s="9" t="s">
        <v>2347</v>
      </c>
      <c r="E404" s="10">
        <v>44942</v>
      </c>
      <c r="F404" s="10">
        <v>45060</v>
      </c>
      <c r="G404" s="10">
        <v>45060</v>
      </c>
      <c r="H404" s="11">
        <v>14928000</v>
      </c>
      <c r="I404" s="11">
        <v>14928000</v>
      </c>
      <c r="J404" s="11">
        <v>14928000</v>
      </c>
      <c r="K404" s="11">
        <v>0</v>
      </c>
      <c r="L404" s="12">
        <v>100</v>
      </c>
      <c r="M404" s="9" t="str">
        <f>VLOOKUP(B:B,'[1]BASE 2023'!$A:$Z,26,0)</f>
        <v>CESION</v>
      </c>
      <c r="N404" s="8"/>
      <c r="O404" s="16"/>
      <c r="P404" s="18"/>
    </row>
    <row r="405" spans="2:16" ht="76.5" customHeight="1" x14ac:dyDescent="0.25">
      <c r="B405" s="8">
        <v>405</v>
      </c>
      <c r="C405" s="9" t="s">
        <v>970</v>
      </c>
      <c r="D405" s="9" t="s">
        <v>2346</v>
      </c>
      <c r="E405" s="10">
        <v>44942</v>
      </c>
      <c r="F405" s="10">
        <v>45060</v>
      </c>
      <c r="G405" s="10">
        <v>45060</v>
      </c>
      <c r="H405" s="11">
        <v>14928000</v>
      </c>
      <c r="I405" s="11">
        <v>14928000</v>
      </c>
      <c r="J405" s="11">
        <v>14928000</v>
      </c>
      <c r="K405" s="11">
        <v>0</v>
      </c>
      <c r="L405" s="12">
        <v>100</v>
      </c>
      <c r="M405" s="9"/>
      <c r="N405" s="8"/>
      <c r="O405" s="16"/>
      <c r="P405" s="18"/>
    </row>
    <row r="406" spans="2:16" ht="76.5" customHeight="1" x14ac:dyDescent="0.25">
      <c r="B406" s="8">
        <v>406</v>
      </c>
      <c r="C406" s="9" t="s">
        <v>971</v>
      </c>
      <c r="D406" s="9" t="s">
        <v>2348</v>
      </c>
      <c r="E406" s="10">
        <v>44942</v>
      </c>
      <c r="F406" s="10">
        <v>45060</v>
      </c>
      <c r="G406" s="10">
        <v>45060</v>
      </c>
      <c r="H406" s="11">
        <v>31228000</v>
      </c>
      <c r="I406" s="11">
        <v>31228000</v>
      </c>
      <c r="J406" s="11">
        <v>31228000</v>
      </c>
      <c r="K406" s="11">
        <v>0</v>
      </c>
      <c r="L406" s="12">
        <v>100</v>
      </c>
      <c r="M406" s="9"/>
      <c r="N406" s="8"/>
      <c r="O406" s="16"/>
      <c r="P406" s="18"/>
    </row>
    <row r="407" spans="2:16" ht="76.5" customHeight="1" x14ac:dyDescent="0.25">
      <c r="B407" s="8">
        <v>407</v>
      </c>
      <c r="C407" s="9" t="s">
        <v>156</v>
      </c>
      <c r="D407" s="9" t="s">
        <v>2349</v>
      </c>
      <c r="E407" s="10">
        <v>44942</v>
      </c>
      <c r="F407" s="10">
        <v>45060</v>
      </c>
      <c r="G407" s="10">
        <v>45060</v>
      </c>
      <c r="H407" s="11">
        <v>14928000</v>
      </c>
      <c r="I407" s="11">
        <v>14928000</v>
      </c>
      <c r="J407" s="11">
        <v>14928000</v>
      </c>
      <c r="K407" s="11">
        <v>0</v>
      </c>
      <c r="L407" s="12">
        <v>100</v>
      </c>
      <c r="M407" s="9"/>
      <c r="N407" s="8"/>
      <c r="O407" s="16"/>
      <c r="P407" s="18"/>
    </row>
    <row r="408" spans="2:16" ht="76.5" customHeight="1" x14ac:dyDescent="0.25">
      <c r="B408" s="8">
        <v>408</v>
      </c>
      <c r="C408" s="9" t="s">
        <v>972</v>
      </c>
      <c r="D408" s="9" t="s">
        <v>2350</v>
      </c>
      <c r="E408" s="10">
        <v>44942</v>
      </c>
      <c r="F408" s="10">
        <v>45060</v>
      </c>
      <c r="G408" s="10">
        <v>45060</v>
      </c>
      <c r="H408" s="11">
        <v>31228000</v>
      </c>
      <c r="I408" s="11">
        <v>31228000</v>
      </c>
      <c r="J408" s="11">
        <v>31228000</v>
      </c>
      <c r="K408" s="11">
        <v>0</v>
      </c>
      <c r="L408" s="12">
        <v>100</v>
      </c>
      <c r="M408" s="9" t="str">
        <f>VLOOKUP(B:B,'[1]BASE 2023'!$A:$Z,26,0)</f>
        <v>CESION</v>
      </c>
      <c r="N408" s="8"/>
      <c r="O408" s="16"/>
      <c r="P408" s="18"/>
    </row>
    <row r="409" spans="2:16" ht="76.5" customHeight="1" x14ac:dyDescent="0.25">
      <c r="B409" s="8">
        <v>409</v>
      </c>
      <c r="C409" s="9" t="s">
        <v>123</v>
      </c>
      <c r="D409" s="9" t="s">
        <v>2351</v>
      </c>
      <c r="E409" s="10">
        <v>44942</v>
      </c>
      <c r="F409" s="10">
        <v>45060</v>
      </c>
      <c r="G409" s="10">
        <v>45060</v>
      </c>
      <c r="H409" s="11">
        <v>14928000</v>
      </c>
      <c r="I409" s="11">
        <v>14803600</v>
      </c>
      <c r="J409" s="11">
        <v>14803600</v>
      </c>
      <c r="K409" s="11">
        <v>0</v>
      </c>
      <c r="L409" s="12">
        <v>100</v>
      </c>
      <c r="M409" s="9" t="str">
        <f>VLOOKUP(B:B,'[1]BASE 2023'!$A:$Z,26,0)</f>
        <v>REDUCCION</v>
      </c>
      <c r="N409" s="8"/>
      <c r="O409" s="16"/>
      <c r="P409" s="18"/>
    </row>
    <row r="410" spans="2:16" ht="76.5" customHeight="1" x14ac:dyDescent="0.25">
      <c r="B410" s="8">
        <v>410</v>
      </c>
      <c r="C410" s="9" t="s">
        <v>51</v>
      </c>
      <c r="D410" s="9" t="s">
        <v>841</v>
      </c>
      <c r="E410" s="10">
        <v>44942</v>
      </c>
      <c r="F410" s="10">
        <v>45060</v>
      </c>
      <c r="G410" s="10">
        <v>45060</v>
      </c>
      <c r="H410" s="11">
        <v>27516000</v>
      </c>
      <c r="I410" s="11">
        <v>27516000</v>
      </c>
      <c r="J410" s="11">
        <v>27516000</v>
      </c>
      <c r="K410" s="11">
        <v>0</v>
      </c>
      <c r="L410" s="12">
        <v>100</v>
      </c>
      <c r="M410" s="9"/>
      <c r="N410" s="8"/>
      <c r="O410" s="16"/>
      <c r="P410" s="18"/>
    </row>
    <row r="411" spans="2:16" ht="76.5" customHeight="1" x14ac:dyDescent="0.25">
      <c r="B411" s="8">
        <v>411</v>
      </c>
      <c r="C411" s="9" t="s">
        <v>50</v>
      </c>
      <c r="D411" s="9" t="s">
        <v>841</v>
      </c>
      <c r="E411" s="10">
        <v>44942</v>
      </c>
      <c r="F411" s="10">
        <v>45060</v>
      </c>
      <c r="G411" s="10">
        <v>45060</v>
      </c>
      <c r="H411" s="11">
        <v>27516000</v>
      </c>
      <c r="I411" s="11">
        <v>27516000</v>
      </c>
      <c r="J411" s="11">
        <v>27516000</v>
      </c>
      <c r="K411" s="11">
        <v>0</v>
      </c>
      <c r="L411" s="12">
        <v>100</v>
      </c>
      <c r="M411" s="9"/>
      <c r="N411" s="8"/>
      <c r="O411" s="16"/>
      <c r="P411" s="18"/>
    </row>
    <row r="412" spans="2:16" ht="76.5" customHeight="1" x14ac:dyDescent="0.25">
      <c r="B412" s="8">
        <v>412</v>
      </c>
      <c r="C412" s="9" t="s">
        <v>973</v>
      </c>
      <c r="D412" s="9" t="s">
        <v>841</v>
      </c>
      <c r="E412" s="10">
        <v>44942</v>
      </c>
      <c r="F412" s="10">
        <v>45060</v>
      </c>
      <c r="G412" s="10">
        <v>45060</v>
      </c>
      <c r="H412" s="11">
        <v>36246400</v>
      </c>
      <c r="I412" s="11">
        <v>36246400</v>
      </c>
      <c r="J412" s="11">
        <v>36246400</v>
      </c>
      <c r="K412" s="11">
        <v>0</v>
      </c>
      <c r="L412" s="12">
        <v>100</v>
      </c>
      <c r="M412" s="9"/>
      <c r="N412" s="8"/>
      <c r="O412" s="16"/>
      <c r="P412" s="18"/>
    </row>
    <row r="413" spans="2:16" ht="76.5" customHeight="1" x14ac:dyDescent="0.25">
      <c r="B413" s="8">
        <v>413</v>
      </c>
      <c r="C413" s="9" t="s">
        <v>416</v>
      </c>
      <c r="D413" s="9" t="s">
        <v>841</v>
      </c>
      <c r="E413" s="10">
        <v>44942</v>
      </c>
      <c r="F413" s="10">
        <v>45060</v>
      </c>
      <c r="G413" s="10">
        <v>45060</v>
      </c>
      <c r="H413" s="11">
        <v>27516000</v>
      </c>
      <c r="I413" s="11">
        <v>27516000</v>
      </c>
      <c r="J413" s="11">
        <v>27516000</v>
      </c>
      <c r="K413" s="11">
        <v>0</v>
      </c>
      <c r="L413" s="12">
        <v>100</v>
      </c>
      <c r="M413" s="9"/>
      <c r="N413" s="8"/>
      <c r="O413" s="16"/>
      <c r="P413" s="18"/>
    </row>
    <row r="414" spans="2:16" ht="76.5" customHeight="1" x14ac:dyDescent="0.25">
      <c r="B414" s="8">
        <v>414</v>
      </c>
      <c r="C414" s="9" t="s">
        <v>48</v>
      </c>
      <c r="D414" s="9" t="s">
        <v>841</v>
      </c>
      <c r="E414" s="10">
        <v>44942</v>
      </c>
      <c r="F414" s="10">
        <v>45060</v>
      </c>
      <c r="G414" s="10">
        <v>45060</v>
      </c>
      <c r="H414" s="11">
        <v>27516000</v>
      </c>
      <c r="I414" s="11">
        <v>27516000</v>
      </c>
      <c r="J414" s="11">
        <v>27516000</v>
      </c>
      <c r="K414" s="11">
        <v>0</v>
      </c>
      <c r="L414" s="12">
        <v>100</v>
      </c>
      <c r="M414" s="9"/>
      <c r="N414" s="8"/>
      <c r="O414" s="16"/>
      <c r="P414" s="18"/>
    </row>
    <row r="415" spans="2:16" ht="76.5" customHeight="1" x14ac:dyDescent="0.25">
      <c r="B415" s="8">
        <v>415</v>
      </c>
      <c r="C415" s="9" t="s">
        <v>974</v>
      </c>
      <c r="D415" s="9" t="s">
        <v>841</v>
      </c>
      <c r="E415" s="10">
        <v>44942</v>
      </c>
      <c r="F415" s="10">
        <v>45060</v>
      </c>
      <c r="G415" s="10">
        <v>45060</v>
      </c>
      <c r="H415" s="11">
        <v>27516000</v>
      </c>
      <c r="I415" s="11">
        <v>27516000</v>
      </c>
      <c r="J415" s="11">
        <v>27516000</v>
      </c>
      <c r="K415" s="11">
        <v>0</v>
      </c>
      <c r="L415" s="12">
        <v>100</v>
      </c>
      <c r="M415" s="9"/>
      <c r="N415" s="8"/>
      <c r="O415" s="16"/>
      <c r="P415" s="18"/>
    </row>
    <row r="416" spans="2:16" ht="76.5" customHeight="1" x14ac:dyDescent="0.25">
      <c r="B416" s="8">
        <v>416</v>
      </c>
      <c r="C416" s="9" t="s">
        <v>49</v>
      </c>
      <c r="D416" s="9" t="s">
        <v>841</v>
      </c>
      <c r="E416" s="10">
        <v>44942</v>
      </c>
      <c r="F416" s="10">
        <v>45060</v>
      </c>
      <c r="G416" s="10">
        <v>45060</v>
      </c>
      <c r="H416" s="11">
        <v>27516000</v>
      </c>
      <c r="I416" s="11">
        <v>27516000</v>
      </c>
      <c r="J416" s="11">
        <v>27516000</v>
      </c>
      <c r="K416" s="11">
        <v>0</v>
      </c>
      <c r="L416" s="12">
        <v>100</v>
      </c>
      <c r="M416" s="9"/>
      <c r="N416" s="8"/>
      <c r="O416" s="16"/>
      <c r="P416" s="18"/>
    </row>
    <row r="417" spans="2:16" ht="76.5" customHeight="1" x14ac:dyDescent="0.25">
      <c r="B417" s="8">
        <v>417</v>
      </c>
      <c r="C417" s="9" t="s">
        <v>387</v>
      </c>
      <c r="D417" s="9" t="s">
        <v>2352</v>
      </c>
      <c r="E417" s="10">
        <v>44943</v>
      </c>
      <c r="F417" s="10">
        <v>45063</v>
      </c>
      <c r="G417" s="10">
        <v>45063</v>
      </c>
      <c r="H417" s="11">
        <v>26722473</v>
      </c>
      <c r="I417" s="11">
        <v>26722473</v>
      </c>
      <c r="J417" s="11">
        <v>26722473</v>
      </c>
      <c r="K417" s="11">
        <v>0</v>
      </c>
      <c r="L417" s="12">
        <v>100</v>
      </c>
      <c r="M417" s="9"/>
      <c r="N417" s="8"/>
      <c r="O417" s="16"/>
      <c r="P417" s="18"/>
    </row>
    <row r="418" spans="2:16" ht="76.5" customHeight="1" x14ac:dyDescent="0.25">
      <c r="B418" s="8">
        <v>418</v>
      </c>
      <c r="C418" s="9" t="s">
        <v>99</v>
      </c>
      <c r="D418" s="9" t="s">
        <v>2353</v>
      </c>
      <c r="E418" s="10">
        <v>44943</v>
      </c>
      <c r="F418" s="10">
        <v>45063</v>
      </c>
      <c r="G418" s="10">
        <v>45063</v>
      </c>
      <c r="H418" s="11">
        <v>18201587</v>
      </c>
      <c r="I418" s="11">
        <v>18201587</v>
      </c>
      <c r="J418" s="11">
        <v>18201587</v>
      </c>
      <c r="K418" s="11">
        <v>0</v>
      </c>
      <c r="L418" s="12">
        <v>100</v>
      </c>
      <c r="M418" s="9"/>
      <c r="N418" s="8"/>
      <c r="O418" s="16"/>
      <c r="P418" s="18"/>
    </row>
    <row r="419" spans="2:16" ht="76.5" customHeight="1" x14ac:dyDescent="0.25">
      <c r="B419" s="8">
        <v>419</v>
      </c>
      <c r="C419" s="9" t="s">
        <v>680</v>
      </c>
      <c r="D419" s="9" t="s">
        <v>2354</v>
      </c>
      <c r="E419" s="10">
        <v>44943</v>
      </c>
      <c r="F419" s="10">
        <v>45063</v>
      </c>
      <c r="G419" s="10">
        <v>45063</v>
      </c>
      <c r="H419" s="11">
        <v>18201587</v>
      </c>
      <c r="I419" s="11">
        <v>18201587</v>
      </c>
      <c r="J419" s="11">
        <v>18201587</v>
      </c>
      <c r="K419" s="11">
        <v>0</v>
      </c>
      <c r="L419" s="12">
        <v>100</v>
      </c>
      <c r="M419" s="9"/>
      <c r="N419" s="8"/>
      <c r="O419" s="16"/>
      <c r="P419" s="18"/>
    </row>
    <row r="420" spans="2:16" ht="76.5" customHeight="1" x14ac:dyDescent="0.25">
      <c r="B420" s="8">
        <v>420</v>
      </c>
      <c r="C420" s="9" t="s">
        <v>674</v>
      </c>
      <c r="D420" s="9" t="s">
        <v>2355</v>
      </c>
      <c r="E420" s="10">
        <v>44943</v>
      </c>
      <c r="F420" s="10">
        <v>45063</v>
      </c>
      <c r="G420" s="10">
        <v>45063</v>
      </c>
      <c r="H420" s="11">
        <v>18201587</v>
      </c>
      <c r="I420" s="11">
        <v>18201587</v>
      </c>
      <c r="J420" s="11">
        <v>18201587</v>
      </c>
      <c r="K420" s="11">
        <v>0</v>
      </c>
      <c r="L420" s="12">
        <v>100</v>
      </c>
      <c r="M420" s="9"/>
      <c r="N420" s="8"/>
      <c r="O420" s="16"/>
      <c r="P420" s="18"/>
    </row>
    <row r="421" spans="2:16" ht="76.5" customHeight="1" x14ac:dyDescent="0.25">
      <c r="B421" s="8">
        <v>421</v>
      </c>
      <c r="C421" s="9" t="s">
        <v>712</v>
      </c>
      <c r="D421" s="9" t="s">
        <v>2355</v>
      </c>
      <c r="E421" s="10">
        <v>44943</v>
      </c>
      <c r="F421" s="10">
        <v>45063</v>
      </c>
      <c r="G421" s="10">
        <v>45063</v>
      </c>
      <c r="H421" s="11">
        <v>18201587</v>
      </c>
      <c r="I421" s="11">
        <v>18201587</v>
      </c>
      <c r="J421" s="11">
        <v>18201587</v>
      </c>
      <c r="K421" s="11">
        <v>0</v>
      </c>
      <c r="L421" s="12">
        <v>100</v>
      </c>
      <c r="M421" s="9"/>
      <c r="N421" s="8"/>
      <c r="O421" s="16"/>
      <c r="P421" s="18"/>
    </row>
    <row r="422" spans="2:16" ht="76.5" customHeight="1" x14ac:dyDescent="0.25">
      <c r="B422" s="8">
        <v>422</v>
      </c>
      <c r="C422" s="9" t="s">
        <v>676</v>
      </c>
      <c r="D422" s="9" t="s">
        <v>2356</v>
      </c>
      <c r="E422" s="10">
        <v>44943</v>
      </c>
      <c r="F422" s="10">
        <v>45063</v>
      </c>
      <c r="G422" s="10">
        <v>45063</v>
      </c>
      <c r="H422" s="11">
        <v>18201587</v>
      </c>
      <c r="I422" s="11">
        <v>18201587</v>
      </c>
      <c r="J422" s="11">
        <v>18201587</v>
      </c>
      <c r="K422" s="11">
        <v>0</v>
      </c>
      <c r="L422" s="12">
        <v>100</v>
      </c>
      <c r="M422" s="9"/>
      <c r="N422" s="8"/>
      <c r="O422" s="16"/>
      <c r="P422" s="18"/>
    </row>
    <row r="423" spans="2:16" ht="76.5" customHeight="1" x14ac:dyDescent="0.25">
      <c r="B423" s="8">
        <v>423</v>
      </c>
      <c r="C423" s="9" t="s">
        <v>630</v>
      </c>
      <c r="D423" s="9" t="s">
        <v>2357</v>
      </c>
      <c r="E423" s="10">
        <v>44943</v>
      </c>
      <c r="F423" s="10">
        <v>45063</v>
      </c>
      <c r="G423" s="10">
        <v>45063</v>
      </c>
      <c r="H423" s="11">
        <v>22165163</v>
      </c>
      <c r="I423" s="11">
        <v>22165163</v>
      </c>
      <c r="J423" s="11">
        <v>22165163</v>
      </c>
      <c r="K423" s="11">
        <v>0</v>
      </c>
      <c r="L423" s="12">
        <v>100</v>
      </c>
      <c r="M423" s="9"/>
      <c r="N423" s="8"/>
      <c r="O423" s="16"/>
      <c r="P423" s="18"/>
    </row>
    <row r="424" spans="2:16" ht="76.5" customHeight="1" x14ac:dyDescent="0.25">
      <c r="B424" s="8">
        <v>424</v>
      </c>
      <c r="C424" s="9" t="s">
        <v>975</v>
      </c>
      <c r="D424" s="9" t="s">
        <v>2357</v>
      </c>
      <c r="E424" s="10">
        <v>44943</v>
      </c>
      <c r="F424" s="10">
        <v>45063</v>
      </c>
      <c r="G424" s="10">
        <v>45063</v>
      </c>
      <c r="H424" s="11">
        <v>22165163</v>
      </c>
      <c r="I424" s="11">
        <v>22165163</v>
      </c>
      <c r="J424" s="11">
        <v>22165163</v>
      </c>
      <c r="K424" s="11">
        <v>0</v>
      </c>
      <c r="L424" s="12">
        <v>100</v>
      </c>
      <c r="M424" s="9"/>
      <c r="N424" s="8"/>
      <c r="O424" s="16"/>
      <c r="P424" s="18"/>
    </row>
    <row r="425" spans="2:16" ht="76.5" customHeight="1" x14ac:dyDescent="0.25">
      <c r="B425" s="8">
        <v>425</v>
      </c>
      <c r="C425" s="9" t="s">
        <v>675</v>
      </c>
      <c r="D425" s="9" t="s">
        <v>2357</v>
      </c>
      <c r="E425" s="10">
        <v>44943</v>
      </c>
      <c r="F425" s="10">
        <v>45063</v>
      </c>
      <c r="G425" s="10">
        <v>45063</v>
      </c>
      <c r="H425" s="11">
        <v>22165163</v>
      </c>
      <c r="I425" s="11">
        <v>22165163</v>
      </c>
      <c r="J425" s="11">
        <v>22165163</v>
      </c>
      <c r="K425" s="11">
        <v>0</v>
      </c>
      <c r="L425" s="12">
        <v>100</v>
      </c>
      <c r="M425" s="9"/>
      <c r="N425" s="8"/>
      <c r="O425" s="16"/>
      <c r="P425" s="18"/>
    </row>
    <row r="426" spans="2:16" ht="76.5" customHeight="1" x14ac:dyDescent="0.25">
      <c r="B426" s="8">
        <v>426</v>
      </c>
      <c r="C426" s="9" t="s">
        <v>976</v>
      </c>
      <c r="D426" s="9" t="s">
        <v>2358</v>
      </c>
      <c r="E426" s="10">
        <v>44943</v>
      </c>
      <c r="F426" s="10">
        <v>45063</v>
      </c>
      <c r="G426" s="10">
        <v>45063</v>
      </c>
      <c r="H426" s="11">
        <v>18201587</v>
      </c>
      <c r="I426" s="11">
        <v>18201587</v>
      </c>
      <c r="J426" s="11">
        <v>18201587</v>
      </c>
      <c r="K426" s="11">
        <v>0</v>
      </c>
      <c r="L426" s="12">
        <v>100</v>
      </c>
      <c r="M426" s="9" t="str">
        <f>VLOOKUP(B:B,'[1]BASE 2023'!$A:$Z,26,0)</f>
        <v>CESION</v>
      </c>
      <c r="N426" s="8"/>
      <c r="O426" s="16"/>
      <c r="P426" s="18"/>
    </row>
    <row r="427" spans="2:16" ht="76.5" customHeight="1" x14ac:dyDescent="0.25">
      <c r="B427" s="8">
        <v>427</v>
      </c>
      <c r="C427" s="9" t="s">
        <v>366</v>
      </c>
      <c r="D427" s="9" t="s">
        <v>2359</v>
      </c>
      <c r="E427" s="10">
        <v>44943</v>
      </c>
      <c r="F427" s="10">
        <v>45063</v>
      </c>
      <c r="G427" s="10">
        <v>45063</v>
      </c>
      <c r="H427" s="11">
        <v>22165163</v>
      </c>
      <c r="I427" s="11">
        <v>22165163</v>
      </c>
      <c r="J427" s="11">
        <v>22165163</v>
      </c>
      <c r="K427" s="11">
        <v>0</v>
      </c>
      <c r="L427" s="12">
        <v>100</v>
      </c>
      <c r="M427" s="9"/>
      <c r="N427" s="8"/>
      <c r="O427" s="16"/>
      <c r="P427" s="18"/>
    </row>
    <row r="428" spans="2:16" ht="76.5" customHeight="1" x14ac:dyDescent="0.25">
      <c r="B428" s="8">
        <v>428</v>
      </c>
      <c r="C428" s="9" t="s">
        <v>977</v>
      </c>
      <c r="D428" s="9" t="s">
        <v>2360</v>
      </c>
      <c r="E428" s="10">
        <v>44943</v>
      </c>
      <c r="F428" s="10">
        <v>45063</v>
      </c>
      <c r="G428" s="10">
        <v>45063</v>
      </c>
      <c r="H428" s="11">
        <v>22165163</v>
      </c>
      <c r="I428" s="11">
        <v>22165163</v>
      </c>
      <c r="J428" s="11">
        <v>22165163</v>
      </c>
      <c r="K428" s="11">
        <v>0</v>
      </c>
      <c r="L428" s="12">
        <v>100</v>
      </c>
      <c r="M428" s="9"/>
      <c r="N428" s="8"/>
      <c r="O428" s="16"/>
      <c r="P428" s="18"/>
    </row>
    <row r="429" spans="2:16" ht="76.5" customHeight="1" x14ac:dyDescent="0.25">
      <c r="B429" s="8">
        <v>429</v>
      </c>
      <c r="C429" s="9" t="s">
        <v>802</v>
      </c>
      <c r="D429" s="9" t="s">
        <v>2361</v>
      </c>
      <c r="E429" s="10">
        <v>44943</v>
      </c>
      <c r="F429" s="10">
        <v>45063</v>
      </c>
      <c r="G429" s="10">
        <v>45044</v>
      </c>
      <c r="H429" s="11">
        <v>14650980</v>
      </c>
      <c r="I429" s="11">
        <v>12369270</v>
      </c>
      <c r="J429" s="11">
        <v>12369270</v>
      </c>
      <c r="K429" s="11">
        <v>0</v>
      </c>
      <c r="L429" s="12">
        <v>100</v>
      </c>
      <c r="M429" s="9" t="str">
        <f>VLOOKUP(B:B,'[1]BASE 2023'!$A:$Z,26,0)</f>
        <v>TERMINACION ANTICIPADA</v>
      </c>
      <c r="N429" s="8"/>
      <c r="O429" s="16"/>
      <c r="P429" s="18"/>
    </row>
    <row r="430" spans="2:16" ht="76.5" customHeight="1" x14ac:dyDescent="0.25">
      <c r="B430" s="8">
        <v>430</v>
      </c>
      <c r="C430" s="9" t="s">
        <v>673</v>
      </c>
      <c r="D430" s="9" t="s">
        <v>2362</v>
      </c>
      <c r="E430" s="10">
        <v>44943</v>
      </c>
      <c r="F430" s="10">
        <v>45063</v>
      </c>
      <c r="G430" s="10">
        <v>45063</v>
      </c>
      <c r="H430" s="11">
        <v>26722473</v>
      </c>
      <c r="I430" s="11">
        <v>26722473</v>
      </c>
      <c r="J430" s="11">
        <v>26722473</v>
      </c>
      <c r="K430" s="11">
        <v>0</v>
      </c>
      <c r="L430" s="12">
        <v>100</v>
      </c>
      <c r="M430" s="9"/>
      <c r="N430" s="8"/>
      <c r="O430" s="16"/>
      <c r="P430" s="18"/>
    </row>
    <row r="431" spans="2:16" ht="76.5" customHeight="1" x14ac:dyDescent="0.25">
      <c r="B431" s="8">
        <v>431</v>
      </c>
      <c r="C431" s="9" t="s">
        <v>678</v>
      </c>
      <c r="D431" s="9" t="s">
        <v>2363</v>
      </c>
      <c r="E431" s="10">
        <v>44943</v>
      </c>
      <c r="F431" s="10">
        <v>45063</v>
      </c>
      <c r="G431" s="10">
        <v>45063</v>
      </c>
      <c r="H431" s="11">
        <v>22165163</v>
      </c>
      <c r="I431" s="11">
        <v>22165163</v>
      </c>
      <c r="J431" s="11">
        <v>22165163</v>
      </c>
      <c r="K431" s="11">
        <v>0</v>
      </c>
      <c r="L431" s="12">
        <v>100</v>
      </c>
      <c r="M431" s="9"/>
      <c r="N431" s="8"/>
      <c r="O431" s="16"/>
      <c r="P431" s="18"/>
    </row>
    <row r="432" spans="2:16" ht="76.5" customHeight="1" x14ac:dyDescent="0.25">
      <c r="B432" s="8">
        <v>432</v>
      </c>
      <c r="C432" s="9" t="s">
        <v>100</v>
      </c>
      <c r="D432" s="9" t="s">
        <v>2363</v>
      </c>
      <c r="E432" s="10">
        <v>44943</v>
      </c>
      <c r="F432" s="10">
        <v>45063</v>
      </c>
      <c r="G432" s="10">
        <v>45063</v>
      </c>
      <c r="H432" s="11">
        <v>22165163</v>
      </c>
      <c r="I432" s="11">
        <v>22165163</v>
      </c>
      <c r="J432" s="11">
        <v>22165163</v>
      </c>
      <c r="K432" s="11">
        <v>0</v>
      </c>
      <c r="L432" s="12">
        <v>100</v>
      </c>
      <c r="M432" s="9"/>
      <c r="N432" s="8"/>
      <c r="O432" s="16"/>
      <c r="P432" s="18"/>
    </row>
    <row r="433" spans="2:16" ht="76.5" customHeight="1" x14ac:dyDescent="0.25">
      <c r="B433" s="8">
        <v>433</v>
      </c>
      <c r="C433" s="9" t="s">
        <v>801</v>
      </c>
      <c r="D433" s="9" t="s">
        <v>2363</v>
      </c>
      <c r="E433" s="10">
        <v>44943</v>
      </c>
      <c r="F433" s="10">
        <v>45063</v>
      </c>
      <c r="G433" s="10">
        <v>45063</v>
      </c>
      <c r="H433" s="11">
        <v>22165163</v>
      </c>
      <c r="I433" s="11">
        <v>22165163</v>
      </c>
      <c r="J433" s="11">
        <v>22165163</v>
      </c>
      <c r="K433" s="11">
        <v>0</v>
      </c>
      <c r="L433" s="12">
        <v>100</v>
      </c>
      <c r="M433" s="9"/>
      <c r="N433" s="8"/>
      <c r="O433" s="16"/>
      <c r="P433" s="18"/>
    </row>
    <row r="434" spans="2:16" ht="76.5" customHeight="1" x14ac:dyDescent="0.25">
      <c r="B434" s="8">
        <v>434</v>
      </c>
      <c r="C434" s="9" t="s">
        <v>23</v>
      </c>
      <c r="D434" s="9" t="s">
        <v>2364</v>
      </c>
      <c r="E434" s="10">
        <v>44943</v>
      </c>
      <c r="F434" s="10">
        <v>45063</v>
      </c>
      <c r="G434" s="10">
        <v>45063</v>
      </c>
      <c r="H434" s="11">
        <v>18201587</v>
      </c>
      <c r="I434" s="11">
        <v>18201587</v>
      </c>
      <c r="J434" s="11">
        <v>18201587</v>
      </c>
      <c r="K434" s="11">
        <v>0</v>
      </c>
      <c r="L434" s="12">
        <v>100</v>
      </c>
      <c r="M434" s="9"/>
      <c r="N434" s="8"/>
      <c r="O434" s="16"/>
      <c r="P434" s="18"/>
    </row>
    <row r="435" spans="2:16" ht="76.5" customHeight="1" x14ac:dyDescent="0.25">
      <c r="B435" s="8">
        <v>435</v>
      </c>
      <c r="C435" s="9" t="s">
        <v>679</v>
      </c>
      <c r="D435" s="9" t="s">
        <v>2365</v>
      </c>
      <c r="E435" s="10">
        <v>44943</v>
      </c>
      <c r="F435" s="10">
        <v>45063</v>
      </c>
      <c r="G435" s="10">
        <v>45063</v>
      </c>
      <c r="H435" s="11">
        <v>18201587</v>
      </c>
      <c r="I435" s="11">
        <v>18201587</v>
      </c>
      <c r="J435" s="11">
        <v>18201587</v>
      </c>
      <c r="K435" s="11">
        <v>0</v>
      </c>
      <c r="L435" s="12">
        <v>100</v>
      </c>
      <c r="M435" s="9"/>
      <c r="N435" s="8"/>
      <c r="O435" s="16"/>
      <c r="P435" s="18"/>
    </row>
    <row r="436" spans="2:16" ht="76.5" customHeight="1" x14ac:dyDescent="0.25">
      <c r="B436" s="8">
        <v>436</v>
      </c>
      <c r="C436" s="9" t="s">
        <v>978</v>
      </c>
      <c r="D436" s="9" t="s">
        <v>2366</v>
      </c>
      <c r="E436" s="10">
        <v>44943</v>
      </c>
      <c r="F436" s="10">
        <v>45063</v>
      </c>
      <c r="G436" s="10">
        <v>45063</v>
      </c>
      <c r="H436" s="11">
        <v>14650980</v>
      </c>
      <c r="I436" s="11">
        <v>14650980</v>
      </c>
      <c r="J436" s="11">
        <v>14650980</v>
      </c>
      <c r="K436" s="11">
        <v>0</v>
      </c>
      <c r="L436" s="12">
        <v>100</v>
      </c>
      <c r="M436" s="9" t="str">
        <f>VLOOKUP(B:B,'[1]BASE 2023'!$A:$Z,26,0)</f>
        <v>FORMA DE PAGO
CESION</v>
      </c>
      <c r="N436" s="8"/>
      <c r="O436" s="16"/>
      <c r="P436" s="18"/>
    </row>
    <row r="437" spans="2:16" ht="76.5" customHeight="1" x14ac:dyDescent="0.25">
      <c r="B437" s="8">
        <v>437</v>
      </c>
      <c r="C437" s="9" t="s">
        <v>76</v>
      </c>
      <c r="D437" s="9" t="s">
        <v>2367</v>
      </c>
      <c r="E437" s="10">
        <v>44943</v>
      </c>
      <c r="F437" s="10">
        <v>45063</v>
      </c>
      <c r="G437" s="10">
        <v>45063</v>
      </c>
      <c r="H437" s="11">
        <v>14650980</v>
      </c>
      <c r="I437" s="11">
        <v>14650980</v>
      </c>
      <c r="J437" s="11">
        <v>14650980</v>
      </c>
      <c r="K437" s="11">
        <v>0</v>
      </c>
      <c r="L437" s="12">
        <v>100</v>
      </c>
      <c r="M437" s="9"/>
      <c r="N437" s="8"/>
      <c r="O437" s="16"/>
      <c r="P437" s="18"/>
    </row>
    <row r="438" spans="2:16" ht="76.5" customHeight="1" x14ac:dyDescent="0.25">
      <c r="B438" s="8">
        <v>438</v>
      </c>
      <c r="C438" s="9" t="s">
        <v>375</v>
      </c>
      <c r="D438" s="9" t="s">
        <v>2368</v>
      </c>
      <c r="E438" s="10">
        <v>44943</v>
      </c>
      <c r="F438" s="10">
        <v>45063</v>
      </c>
      <c r="G438" s="10">
        <v>45063</v>
      </c>
      <c r="H438" s="11">
        <v>14650980</v>
      </c>
      <c r="I438" s="11">
        <v>14650980</v>
      </c>
      <c r="J438" s="11">
        <v>14650980</v>
      </c>
      <c r="K438" s="11">
        <v>0</v>
      </c>
      <c r="L438" s="12">
        <v>100</v>
      </c>
      <c r="M438" s="9"/>
      <c r="N438" s="8"/>
      <c r="O438" s="16"/>
      <c r="P438" s="18"/>
    </row>
    <row r="439" spans="2:16" ht="76.5" customHeight="1" x14ac:dyDescent="0.25">
      <c r="B439" s="8">
        <v>439</v>
      </c>
      <c r="C439" s="9" t="s">
        <v>593</v>
      </c>
      <c r="D439" s="9" t="s">
        <v>2369</v>
      </c>
      <c r="E439" s="10">
        <v>44942</v>
      </c>
      <c r="F439" s="10">
        <v>45061</v>
      </c>
      <c r="G439" s="10">
        <v>45061</v>
      </c>
      <c r="H439" s="11">
        <v>17600000</v>
      </c>
      <c r="I439" s="11">
        <v>17600000</v>
      </c>
      <c r="J439" s="11">
        <v>17600000</v>
      </c>
      <c r="K439" s="11">
        <v>0</v>
      </c>
      <c r="L439" s="12">
        <v>100</v>
      </c>
      <c r="M439" s="9" t="str">
        <f>VLOOKUP(B:B,'[1]BASE 2023'!$A:$Z,26,0)</f>
        <v>FORMA DE PAGO</v>
      </c>
      <c r="N439" s="8"/>
      <c r="O439" s="16"/>
      <c r="P439" s="18"/>
    </row>
    <row r="440" spans="2:16" ht="76.5" customHeight="1" x14ac:dyDescent="0.25">
      <c r="B440" s="8">
        <v>440</v>
      </c>
      <c r="C440" s="9" t="s">
        <v>979</v>
      </c>
      <c r="D440" s="9" t="s">
        <v>2370</v>
      </c>
      <c r="E440" s="10">
        <v>44942</v>
      </c>
      <c r="F440" s="10">
        <v>45289</v>
      </c>
      <c r="G440" s="10">
        <v>45289</v>
      </c>
      <c r="H440" s="11">
        <v>92622000</v>
      </c>
      <c r="I440" s="11">
        <v>92622000</v>
      </c>
      <c r="J440" s="11">
        <v>92622000</v>
      </c>
      <c r="K440" s="11">
        <v>0</v>
      </c>
      <c r="L440" s="12">
        <v>100</v>
      </c>
      <c r="M440" s="9"/>
      <c r="N440" s="8"/>
      <c r="O440" s="16"/>
      <c r="P440" s="18"/>
    </row>
    <row r="441" spans="2:16" ht="76.5" customHeight="1" x14ac:dyDescent="0.25">
      <c r="B441" s="8">
        <v>441</v>
      </c>
      <c r="C441" s="9" t="s">
        <v>980</v>
      </c>
      <c r="D441" s="9" t="s">
        <v>2371</v>
      </c>
      <c r="E441" s="10">
        <v>44943</v>
      </c>
      <c r="F441" s="10">
        <v>45062</v>
      </c>
      <c r="G441" s="10">
        <v>45062</v>
      </c>
      <c r="H441" s="11">
        <v>17746667</v>
      </c>
      <c r="I441" s="11">
        <v>17746667</v>
      </c>
      <c r="J441" s="11">
        <v>17746667</v>
      </c>
      <c r="K441" s="11">
        <v>0</v>
      </c>
      <c r="L441" s="12">
        <v>100</v>
      </c>
      <c r="M441" s="9"/>
      <c r="N441" s="8"/>
      <c r="O441" s="16"/>
      <c r="P441" s="18"/>
    </row>
    <row r="442" spans="2:16" ht="76.5" customHeight="1" x14ac:dyDescent="0.25">
      <c r="B442" s="8">
        <v>442</v>
      </c>
      <c r="C442" s="9" t="s">
        <v>981</v>
      </c>
      <c r="D442" s="9" t="s">
        <v>2372</v>
      </c>
      <c r="E442" s="10">
        <v>44943</v>
      </c>
      <c r="F442" s="10">
        <v>45062</v>
      </c>
      <c r="G442" s="10">
        <v>45123</v>
      </c>
      <c r="H442" s="11">
        <v>12463000</v>
      </c>
      <c r="I442" s="11">
        <v>18643000</v>
      </c>
      <c r="J442" s="11">
        <v>18643000</v>
      </c>
      <c r="K442" s="11">
        <v>0</v>
      </c>
      <c r="L442" s="12">
        <v>100</v>
      </c>
      <c r="M442" s="9" t="str">
        <f>VLOOKUP(B:B,'[1]BASE 2023'!$A:$Z,26,0)</f>
        <v>ADICION Y PRORROGA</v>
      </c>
      <c r="N442" s="8">
        <f>VLOOKUP(B:B,'[1]BASE 2023'!$A:$AA,27,0)</f>
        <v>61</v>
      </c>
      <c r="O442" s="16">
        <f>VLOOKUP(B:B,'[1]BASE 2023'!$A:$AB,28,0)</f>
        <v>6180000</v>
      </c>
      <c r="P442" s="18"/>
    </row>
    <row r="443" spans="2:16" ht="76.5" customHeight="1" x14ac:dyDescent="0.25">
      <c r="B443" s="8">
        <v>443</v>
      </c>
      <c r="C443" s="9" t="s">
        <v>523</v>
      </c>
      <c r="D443" s="9" t="s">
        <v>2167</v>
      </c>
      <c r="E443" s="10">
        <v>44943</v>
      </c>
      <c r="F443" s="10">
        <v>45062</v>
      </c>
      <c r="G443" s="10">
        <v>45062</v>
      </c>
      <c r="H443" s="11">
        <v>12463000</v>
      </c>
      <c r="I443" s="11">
        <v>12463000</v>
      </c>
      <c r="J443" s="11">
        <v>12463000</v>
      </c>
      <c r="K443" s="11">
        <v>0</v>
      </c>
      <c r="L443" s="12">
        <v>100</v>
      </c>
      <c r="M443" s="9"/>
      <c r="N443" s="8"/>
      <c r="O443" s="16"/>
      <c r="P443" s="18"/>
    </row>
    <row r="444" spans="2:16" ht="76.5" customHeight="1" x14ac:dyDescent="0.25">
      <c r="B444" s="8">
        <v>444</v>
      </c>
      <c r="C444" s="9" t="s">
        <v>982</v>
      </c>
      <c r="D444" s="9" t="s">
        <v>2223</v>
      </c>
      <c r="E444" s="10">
        <v>44943</v>
      </c>
      <c r="F444" s="10">
        <v>45061</v>
      </c>
      <c r="G444" s="10">
        <v>45061</v>
      </c>
      <c r="H444" s="11">
        <v>25324000</v>
      </c>
      <c r="I444" s="11">
        <v>25324000</v>
      </c>
      <c r="J444" s="11">
        <v>25324000</v>
      </c>
      <c r="K444" s="11">
        <v>0</v>
      </c>
      <c r="L444" s="12">
        <v>100</v>
      </c>
      <c r="M444" s="9"/>
      <c r="N444" s="8"/>
      <c r="O444" s="16"/>
      <c r="P444" s="18"/>
    </row>
    <row r="445" spans="2:16" ht="76.5" customHeight="1" x14ac:dyDescent="0.25">
      <c r="B445" s="8">
        <v>445</v>
      </c>
      <c r="C445" s="9" t="s">
        <v>983</v>
      </c>
      <c r="D445" s="9" t="s">
        <v>2231</v>
      </c>
      <c r="E445" s="10">
        <v>44943</v>
      </c>
      <c r="F445" s="10">
        <v>45061</v>
      </c>
      <c r="G445" s="10">
        <v>45061</v>
      </c>
      <c r="H445" s="11">
        <v>25324000</v>
      </c>
      <c r="I445" s="11">
        <v>25324000</v>
      </c>
      <c r="J445" s="11">
        <v>25324000</v>
      </c>
      <c r="K445" s="11">
        <v>0</v>
      </c>
      <c r="L445" s="12">
        <v>100</v>
      </c>
      <c r="M445" s="9"/>
      <c r="N445" s="8"/>
      <c r="O445" s="16"/>
      <c r="P445" s="18"/>
    </row>
    <row r="446" spans="2:16" ht="76.5" customHeight="1" x14ac:dyDescent="0.25">
      <c r="B446" s="8">
        <v>446</v>
      </c>
      <c r="C446" s="9" t="s">
        <v>137</v>
      </c>
      <c r="D446" s="9" t="s">
        <v>2223</v>
      </c>
      <c r="E446" s="10">
        <v>44943</v>
      </c>
      <c r="F446" s="10">
        <v>45061</v>
      </c>
      <c r="G446" s="10">
        <v>45061</v>
      </c>
      <c r="H446" s="11">
        <v>25324000</v>
      </c>
      <c r="I446" s="11">
        <v>25324000</v>
      </c>
      <c r="J446" s="11">
        <v>25324000</v>
      </c>
      <c r="K446" s="11">
        <v>0</v>
      </c>
      <c r="L446" s="12">
        <v>100</v>
      </c>
      <c r="M446" s="9"/>
      <c r="N446" s="8"/>
      <c r="O446" s="16"/>
      <c r="P446" s="18"/>
    </row>
    <row r="447" spans="2:16" ht="76.5" customHeight="1" x14ac:dyDescent="0.25">
      <c r="B447" s="8">
        <v>447</v>
      </c>
      <c r="C447" s="9" t="s">
        <v>196</v>
      </c>
      <c r="D447" s="9" t="s">
        <v>2223</v>
      </c>
      <c r="E447" s="10">
        <v>44943</v>
      </c>
      <c r="F447" s="10">
        <v>45061</v>
      </c>
      <c r="G447" s="10">
        <v>45077</v>
      </c>
      <c r="H447" s="11">
        <v>25324000</v>
      </c>
      <c r="I447" s="11">
        <v>28489500</v>
      </c>
      <c r="J447" s="11">
        <v>28489500</v>
      </c>
      <c r="K447" s="11">
        <v>0</v>
      </c>
      <c r="L447" s="12">
        <v>100</v>
      </c>
      <c r="M447" s="9" t="str">
        <f>VLOOKUP(B:B,'[1]BASE 2023'!$A:$Z,26,0)</f>
        <v>ADICION Y PRORROGA</v>
      </c>
      <c r="N447" s="8">
        <f>VLOOKUP(B:B,'[1]BASE 2023'!$A:$AA,27,0)</f>
        <v>16</v>
      </c>
      <c r="O447" s="16">
        <f>VLOOKUP(B:B,'[1]BASE 2023'!$A:$AB,28,0)</f>
        <v>3165500</v>
      </c>
      <c r="P447" s="18"/>
    </row>
    <row r="448" spans="2:16" ht="76.5" customHeight="1" x14ac:dyDescent="0.25">
      <c r="B448" s="8">
        <v>448</v>
      </c>
      <c r="C448" s="9" t="s">
        <v>204</v>
      </c>
      <c r="D448" s="9" t="s">
        <v>2223</v>
      </c>
      <c r="E448" s="10">
        <v>44943</v>
      </c>
      <c r="F448" s="10">
        <v>45061</v>
      </c>
      <c r="G448" s="10">
        <v>45061</v>
      </c>
      <c r="H448" s="11">
        <v>25324000</v>
      </c>
      <c r="I448" s="11">
        <v>25324000</v>
      </c>
      <c r="J448" s="11">
        <v>25324000</v>
      </c>
      <c r="K448" s="11">
        <v>0</v>
      </c>
      <c r="L448" s="12">
        <v>100</v>
      </c>
      <c r="M448" s="9"/>
      <c r="N448" s="8"/>
      <c r="O448" s="16"/>
      <c r="P448" s="18"/>
    </row>
    <row r="449" spans="2:16" ht="76.5" customHeight="1" x14ac:dyDescent="0.25">
      <c r="B449" s="8">
        <v>449</v>
      </c>
      <c r="C449" s="9" t="s">
        <v>984</v>
      </c>
      <c r="D449" s="9" t="s">
        <v>2373</v>
      </c>
      <c r="E449" s="10">
        <v>44943</v>
      </c>
      <c r="F449" s="10">
        <v>45062</v>
      </c>
      <c r="G449" s="10">
        <v>45054</v>
      </c>
      <c r="H449" s="11">
        <v>17746667</v>
      </c>
      <c r="I449" s="11">
        <v>14373333</v>
      </c>
      <c r="J449" s="11">
        <v>14373333</v>
      </c>
      <c r="K449" s="11">
        <v>0</v>
      </c>
      <c r="L449" s="12">
        <v>100</v>
      </c>
      <c r="M449" s="9" t="str">
        <f>VLOOKUP(B:B,'[1]BASE 2023'!$A:$Z,26,0)</f>
        <v>CESION
TERMINACION ANTICIPADA</v>
      </c>
      <c r="N449" s="8"/>
      <c r="O449" s="16"/>
      <c r="P449" s="18"/>
    </row>
    <row r="450" spans="2:16" ht="76.5" customHeight="1" x14ac:dyDescent="0.25">
      <c r="B450" s="8">
        <v>450</v>
      </c>
      <c r="C450" s="9" t="s">
        <v>985</v>
      </c>
      <c r="D450" s="9" t="s">
        <v>2374</v>
      </c>
      <c r="E450" s="10">
        <v>44943</v>
      </c>
      <c r="F450" s="10">
        <v>45062</v>
      </c>
      <c r="G450" s="10">
        <v>45123</v>
      </c>
      <c r="H450" s="11">
        <v>18634000</v>
      </c>
      <c r="I450" s="11">
        <v>27874000</v>
      </c>
      <c r="J450" s="11">
        <v>27874000</v>
      </c>
      <c r="K450" s="11">
        <v>0</v>
      </c>
      <c r="L450" s="12">
        <v>100</v>
      </c>
      <c r="M450" s="9" t="str">
        <f>VLOOKUP(B:B,'[1]BASE 2023'!$A:$Z,26,0)</f>
        <v>ADICION Y PRORROGA</v>
      </c>
      <c r="N450" s="8">
        <f>VLOOKUP(B:B,'[1]BASE 2023'!$A:$AA,27,0)</f>
        <v>61</v>
      </c>
      <c r="O450" s="16">
        <f>VLOOKUP(B:B,'[1]BASE 2023'!$A:$AB,28,0)</f>
        <v>9240000</v>
      </c>
      <c r="P450" s="18"/>
    </row>
    <row r="451" spans="2:16" ht="76.5" customHeight="1" x14ac:dyDescent="0.25">
      <c r="B451" s="8">
        <v>451</v>
      </c>
      <c r="C451" s="9" t="s">
        <v>986</v>
      </c>
      <c r="D451" s="9" t="s">
        <v>2375</v>
      </c>
      <c r="E451" s="10">
        <v>44943</v>
      </c>
      <c r="F451" s="10">
        <v>45061</v>
      </c>
      <c r="G451" s="10">
        <v>45061</v>
      </c>
      <c r="H451" s="11">
        <v>23600000</v>
      </c>
      <c r="I451" s="11">
        <v>23600000</v>
      </c>
      <c r="J451" s="11">
        <v>23600000</v>
      </c>
      <c r="K451" s="11">
        <v>0</v>
      </c>
      <c r="L451" s="12">
        <v>100</v>
      </c>
      <c r="M451" s="9"/>
      <c r="N451" s="8"/>
      <c r="O451" s="16"/>
      <c r="P451" s="18"/>
    </row>
    <row r="452" spans="2:16" ht="76.5" customHeight="1" x14ac:dyDescent="0.25">
      <c r="B452" s="8">
        <v>452</v>
      </c>
      <c r="C452" s="9" t="s">
        <v>732</v>
      </c>
      <c r="D452" s="9" t="s">
        <v>850</v>
      </c>
      <c r="E452" s="10">
        <v>44943</v>
      </c>
      <c r="F452" s="10">
        <v>45061</v>
      </c>
      <c r="G452" s="10">
        <v>45061</v>
      </c>
      <c r="H452" s="11">
        <v>33200000</v>
      </c>
      <c r="I452" s="11">
        <v>33200000</v>
      </c>
      <c r="J452" s="11">
        <v>33200000</v>
      </c>
      <c r="K452" s="11">
        <v>0</v>
      </c>
      <c r="L452" s="12">
        <v>100</v>
      </c>
      <c r="M452" s="9"/>
      <c r="N452" s="8"/>
      <c r="O452" s="16"/>
      <c r="P452" s="18"/>
    </row>
    <row r="453" spans="2:16" ht="76.5" customHeight="1" x14ac:dyDescent="0.25">
      <c r="B453" s="8">
        <v>453</v>
      </c>
      <c r="C453" s="9" t="s">
        <v>987</v>
      </c>
      <c r="D453" s="9" t="s">
        <v>2376</v>
      </c>
      <c r="E453" s="10">
        <v>44943</v>
      </c>
      <c r="F453" s="10">
        <v>45061</v>
      </c>
      <c r="G453" s="10">
        <v>45061</v>
      </c>
      <c r="H453" s="11">
        <v>33200000</v>
      </c>
      <c r="I453" s="11">
        <v>33200000</v>
      </c>
      <c r="J453" s="11">
        <v>33200000</v>
      </c>
      <c r="K453" s="11">
        <v>0</v>
      </c>
      <c r="L453" s="12">
        <v>100</v>
      </c>
      <c r="M453" s="9"/>
      <c r="N453" s="8"/>
      <c r="O453" s="16"/>
      <c r="P453" s="18"/>
    </row>
    <row r="454" spans="2:16" ht="76.5" customHeight="1" x14ac:dyDescent="0.25">
      <c r="B454" s="8">
        <v>454</v>
      </c>
      <c r="C454" s="9" t="s">
        <v>988</v>
      </c>
      <c r="D454" s="9" t="s">
        <v>817</v>
      </c>
      <c r="E454" s="10">
        <v>44943</v>
      </c>
      <c r="F454" s="10">
        <v>45061</v>
      </c>
      <c r="G454" s="10">
        <v>45061</v>
      </c>
      <c r="H454" s="11">
        <v>11344000</v>
      </c>
      <c r="I454" s="11">
        <v>11344000</v>
      </c>
      <c r="J454" s="11">
        <v>11344000</v>
      </c>
      <c r="K454" s="11">
        <v>0</v>
      </c>
      <c r="L454" s="12">
        <v>100</v>
      </c>
      <c r="M454" s="9"/>
      <c r="N454" s="8"/>
      <c r="O454" s="16"/>
      <c r="P454" s="18"/>
    </row>
    <row r="455" spans="2:16" ht="76.5" customHeight="1" x14ac:dyDescent="0.25">
      <c r="B455" s="8">
        <v>455</v>
      </c>
      <c r="C455" s="9" t="s">
        <v>487</v>
      </c>
      <c r="D455" s="9" t="s">
        <v>2312</v>
      </c>
      <c r="E455" s="10">
        <v>44943</v>
      </c>
      <c r="F455" s="10">
        <v>45063</v>
      </c>
      <c r="G455" s="10">
        <v>45063</v>
      </c>
      <c r="H455" s="11">
        <v>17893333</v>
      </c>
      <c r="I455" s="11">
        <v>17893333</v>
      </c>
      <c r="J455" s="11">
        <v>17893333</v>
      </c>
      <c r="K455" s="11">
        <v>0</v>
      </c>
      <c r="L455" s="12">
        <v>100</v>
      </c>
      <c r="M455" s="9"/>
      <c r="N455" s="8"/>
      <c r="O455" s="16"/>
      <c r="P455" s="18"/>
    </row>
    <row r="456" spans="2:16" ht="76.5" customHeight="1" x14ac:dyDescent="0.25">
      <c r="B456" s="8">
        <v>456</v>
      </c>
      <c r="C456" s="9" t="s">
        <v>535</v>
      </c>
      <c r="D456" s="9" t="s">
        <v>2377</v>
      </c>
      <c r="E456" s="10">
        <v>44943</v>
      </c>
      <c r="F456" s="10">
        <v>45063</v>
      </c>
      <c r="G456" s="10">
        <v>45063</v>
      </c>
      <c r="H456" s="11">
        <v>17893333</v>
      </c>
      <c r="I456" s="11">
        <v>17893333</v>
      </c>
      <c r="J456" s="11">
        <v>17893333</v>
      </c>
      <c r="K456" s="11">
        <v>0</v>
      </c>
      <c r="L456" s="12">
        <v>100</v>
      </c>
      <c r="M456" s="9"/>
      <c r="N456" s="8"/>
      <c r="O456" s="16"/>
      <c r="P456" s="18"/>
    </row>
    <row r="457" spans="2:16" ht="76.5" customHeight="1" x14ac:dyDescent="0.25">
      <c r="B457" s="8">
        <v>457</v>
      </c>
      <c r="C457" s="9" t="s">
        <v>202</v>
      </c>
      <c r="D457" s="9" t="s">
        <v>2312</v>
      </c>
      <c r="E457" s="10">
        <v>44944</v>
      </c>
      <c r="F457" s="10">
        <v>45064</v>
      </c>
      <c r="G457" s="10">
        <v>45064</v>
      </c>
      <c r="H457" s="11">
        <v>17893333</v>
      </c>
      <c r="I457" s="11">
        <v>17893333</v>
      </c>
      <c r="J457" s="11">
        <v>17893333</v>
      </c>
      <c r="K457" s="11">
        <v>0</v>
      </c>
      <c r="L457" s="12">
        <v>100</v>
      </c>
      <c r="M457" s="9"/>
      <c r="N457" s="8"/>
      <c r="O457" s="16"/>
      <c r="P457" s="18"/>
    </row>
    <row r="458" spans="2:16" ht="76.5" customHeight="1" x14ac:dyDescent="0.25">
      <c r="B458" s="8">
        <v>458</v>
      </c>
      <c r="C458" s="9" t="s">
        <v>167</v>
      </c>
      <c r="D458" s="9" t="s">
        <v>2378</v>
      </c>
      <c r="E458" s="10">
        <v>44943</v>
      </c>
      <c r="F458" s="10">
        <v>45061</v>
      </c>
      <c r="G458" s="10">
        <v>45061</v>
      </c>
      <c r="H458" s="11">
        <v>40836000</v>
      </c>
      <c r="I458" s="11">
        <v>40836000</v>
      </c>
      <c r="J458" s="11">
        <v>40836000</v>
      </c>
      <c r="K458" s="11">
        <v>0</v>
      </c>
      <c r="L458" s="12">
        <v>100</v>
      </c>
      <c r="M458" s="9"/>
      <c r="N458" s="8"/>
      <c r="O458" s="16"/>
      <c r="P458" s="18"/>
    </row>
    <row r="459" spans="2:16" ht="76.5" customHeight="1" x14ac:dyDescent="0.25">
      <c r="B459" s="8">
        <v>459</v>
      </c>
      <c r="C459" s="9" t="s">
        <v>254</v>
      </c>
      <c r="D459" s="9" t="s">
        <v>2379</v>
      </c>
      <c r="E459" s="10">
        <v>44943</v>
      </c>
      <c r="F459" s="10">
        <v>45061</v>
      </c>
      <c r="G459" s="10">
        <v>45061</v>
      </c>
      <c r="H459" s="11">
        <v>20676000</v>
      </c>
      <c r="I459" s="11">
        <v>20676000</v>
      </c>
      <c r="J459" s="11">
        <v>20676000</v>
      </c>
      <c r="K459" s="11">
        <v>0</v>
      </c>
      <c r="L459" s="12">
        <v>100</v>
      </c>
      <c r="M459" s="9"/>
      <c r="N459" s="8"/>
      <c r="O459" s="16"/>
      <c r="P459" s="18"/>
    </row>
    <row r="460" spans="2:16" ht="76.5" customHeight="1" x14ac:dyDescent="0.25">
      <c r="B460" s="8">
        <v>460</v>
      </c>
      <c r="C460" s="9" t="s">
        <v>126</v>
      </c>
      <c r="D460" s="9" t="s">
        <v>2380</v>
      </c>
      <c r="E460" s="10">
        <v>44943</v>
      </c>
      <c r="F460" s="10">
        <v>45061</v>
      </c>
      <c r="G460" s="10">
        <v>45061</v>
      </c>
      <c r="H460" s="11">
        <v>11936000</v>
      </c>
      <c r="I460" s="11">
        <v>11936000</v>
      </c>
      <c r="J460" s="11">
        <v>11936000</v>
      </c>
      <c r="K460" s="11">
        <v>0</v>
      </c>
      <c r="L460" s="12">
        <v>100</v>
      </c>
      <c r="M460" s="9"/>
      <c r="N460" s="8"/>
      <c r="O460" s="16"/>
      <c r="P460" s="18"/>
    </row>
    <row r="461" spans="2:16" ht="76.5" customHeight="1" x14ac:dyDescent="0.25">
      <c r="B461" s="8">
        <v>461</v>
      </c>
      <c r="C461" s="9" t="s">
        <v>189</v>
      </c>
      <c r="D461" s="9" t="s">
        <v>2296</v>
      </c>
      <c r="E461" s="10">
        <v>44943</v>
      </c>
      <c r="F461" s="10">
        <v>45061</v>
      </c>
      <c r="G461" s="10">
        <v>45061</v>
      </c>
      <c r="H461" s="11">
        <v>23365200</v>
      </c>
      <c r="I461" s="11">
        <v>23365200</v>
      </c>
      <c r="J461" s="11">
        <v>23365200</v>
      </c>
      <c r="K461" s="11">
        <v>0</v>
      </c>
      <c r="L461" s="12">
        <v>100</v>
      </c>
      <c r="M461" s="9"/>
      <c r="N461" s="8"/>
      <c r="O461" s="16"/>
      <c r="P461" s="18"/>
    </row>
    <row r="462" spans="2:16" ht="76.5" customHeight="1" x14ac:dyDescent="0.25">
      <c r="B462" s="8">
        <v>462</v>
      </c>
      <c r="C462" s="9" t="s">
        <v>80</v>
      </c>
      <c r="D462" s="9" t="s">
        <v>2327</v>
      </c>
      <c r="E462" s="10">
        <v>44943</v>
      </c>
      <c r="F462" s="10">
        <v>45061</v>
      </c>
      <c r="G462" s="10">
        <v>45061</v>
      </c>
      <c r="H462" s="11">
        <v>21391659</v>
      </c>
      <c r="I462" s="11">
        <v>21391659</v>
      </c>
      <c r="J462" s="11">
        <v>21391659</v>
      </c>
      <c r="K462" s="11">
        <v>0</v>
      </c>
      <c r="L462" s="12">
        <v>100</v>
      </c>
      <c r="M462" s="9"/>
      <c r="N462" s="8"/>
      <c r="O462" s="16"/>
      <c r="P462" s="18"/>
    </row>
    <row r="463" spans="2:16" ht="76.5" customHeight="1" x14ac:dyDescent="0.25">
      <c r="B463" s="8">
        <v>463</v>
      </c>
      <c r="C463" s="9" t="s">
        <v>198</v>
      </c>
      <c r="D463" s="9" t="s">
        <v>2327</v>
      </c>
      <c r="E463" s="10">
        <v>44943</v>
      </c>
      <c r="F463" s="10">
        <v>45061</v>
      </c>
      <c r="G463" s="10">
        <v>45061</v>
      </c>
      <c r="H463" s="11">
        <v>21391659</v>
      </c>
      <c r="I463" s="11">
        <v>21391659</v>
      </c>
      <c r="J463" s="11">
        <v>21391659</v>
      </c>
      <c r="K463" s="11">
        <v>0</v>
      </c>
      <c r="L463" s="12">
        <v>100</v>
      </c>
      <c r="M463" s="9"/>
      <c r="N463" s="8"/>
      <c r="O463" s="16"/>
      <c r="P463" s="18"/>
    </row>
    <row r="464" spans="2:16" ht="76.5" customHeight="1" x14ac:dyDescent="0.25">
      <c r="B464" s="8">
        <v>464</v>
      </c>
      <c r="C464" s="9" t="s">
        <v>989</v>
      </c>
      <c r="D464" s="9" t="s">
        <v>2381</v>
      </c>
      <c r="E464" s="10">
        <v>44943</v>
      </c>
      <c r="F464" s="10">
        <v>45061</v>
      </c>
      <c r="G464" s="10">
        <v>45061</v>
      </c>
      <c r="H464" s="11">
        <v>44499840</v>
      </c>
      <c r="I464" s="11">
        <v>44499840</v>
      </c>
      <c r="J464" s="11">
        <v>44499840</v>
      </c>
      <c r="K464" s="11">
        <v>0</v>
      </c>
      <c r="L464" s="12">
        <v>100</v>
      </c>
      <c r="M464" s="9"/>
      <c r="N464" s="8"/>
      <c r="O464" s="16"/>
      <c r="P464" s="18"/>
    </row>
    <row r="465" spans="2:16" ht="76.5" customHeight="1" x14ac:dyDescent="0.25">
      <c r="B465" s="8">
        <v>465</v>
      </c>
      <c r="C465" s="9" t="s">
        <v>990</v>
      </c>
      <c r="D465" s="9" t="s">
        <v>2382</v>
      </c>
      <c r="E465" s="10">
        <v>44943</v>
      </c>
      <c r="F465" s="10">
        <v>45061</v>
      </c>
      <c r="G465" s="10">
        <v>45061</v>
      </c>
      <c r="H465" s="11">
        <v>26203440</v>
      </c>
      <c r="I465" s="11">
        <v>25985078</v>
      </c>
      <c r="J465" s="11">
        <v>25985078</v>
      </c>
      <c r="K465" s="11">
        <v>0</v>
      </c>
      <c r="L465" s="12">
        <v>100</v>
      </c>
      <c r="M465" s="9" t="str">
        <f>VLOOKUP(B:B,'[1]BASE 2023'!$A:$Z,26,0)</f>
        <v>REDUCCION</v>
      </c>
      <c r="N465" s="8"/>
      <c r="O465" s="16"/>
      <c r="P465" s="18"/>
    </row>
    <row r="466" spans="2:16" ht="76.5" customHeight="1" x14ac:dyDescent="0.25">
      <c r="B466" s="8">
        <v>466</v>
      </c>
      <c r="C466" s="9" t="s">
        <v>626</v>
      </c>
      <c r="D466" s="9" t="s">
        <v>2138</v>
      </c>
      <c r="E466" s="10">
        <v>44943</v>
      </c>
      <c r="F466" s="10">
        <v>45061</v>
      </c>
      <c r="G466" s="10">
        <v>45061</v>
      </c>
      <c r="H466" s="11">
        <v>48809880</v>
      </c>
      <c r="I466" s="11">
        <v>48809880</v>
      </c>
      <c r="J466" s="11">
        <v>48809879.990000002</v>
      </c>
      <c r="K466" s="11">
        <v>9.9999979138374329E-3</v>
      </c>
      <c r="L466" s="12">
        <v>99.999999979512339</v>
      </c>
      <c r="M466" s="9"/>
      <c r="N466" s="8"/>
      <c r="O466" s="16"/>
      <c r="P466" s="18"/>
    </row>
    <row r="467" spans="2:16" ht="76.5" customHeight="1" x14ac:dyDescent="0.25">
      <c r="B467" s="8">
        <v>467</v>
      </c>
      <c r="C467" s="9" t="s">
        <v>215</v>
      </c>
      <c r="D467" s="9" t="s">
        <v>2383</v>
      </c>
      <c r="E467" s="10">
        <v>44943</v>
      </c>
      <c r="F467" s="10">
        <v>45061</v>
      </c>
      <c r="G467" s="10">
        <v>45061</v>
      </c>
      <c r="H467" s="11">
        <v>27414600</v>
      </c>
      <c r="I467" s="11">
        <v>27414600</v>
      </c>
      <c r="J467" s="11">
        <v>27414600</v>
      </c>
      <c r="K467" s="11">
        <v>0</v>
      </c>
      <c r="L467" s="12">
        <v>100</v>
      </c>
      <c r="M467" s="9"/>
      <c r="N467" s="8"/>
      <c r="O467" s="16"/>
      <c r="P467" s="18"/>
    </row>
    <row r="468" spans="2:16" ht="76.5" customHeight="1" x14ac:dyDescent="0.25">
      <c r="B468" s="8">
        <v>468</v>
      </c>
      <c r="C468" s="9" t="s">
        <v>991</v>
      </c>
      <c r="D468" s="9" t="s">
        <v>2219</v>
      </c>
      <c r="E468" s="10">
        <v>44943</v>
      </c>
      <c r="F468" s="10">
        <v>45061</v>
      </c>
      <c r="G468" s="10">
        <v>45061</v>
      </c>
      <c r="H468" s="11">
        <v>40695000</v>
      </c>
      <c r="I468" s="11">
        <v>40695000</v>
      </c>
      <c r="J468" s="11">
        <v>40695000</v>
      </c>
      <c r="K468" s="11">
        <v>0</v>
      </c>
      <c r="L468" s="12">
        <v>100</v>
      </c>
      <c r="M468" s="9"/>
      <c r="N468" s="8"/>
      <c r="O468" s="16"/>
      <c r="P468" s="18"/>
    </row>
    <row r="469" spans="2:16" ht="76.5" customHeight="1" x14ac:dyDescent="0.25">
      <c r="B469" s="8">
        <v>469</v>
      </c>
      <c r="C469" s="9" t="s">
        <v>65</v>
      </c>
      <c r="D469" s="9" t="s">
        <v>2138</v>
      </c>
      <c r="E469" s="10">
        <v>44943</v>
      </c>
      <c r="F469" s="10">
        <v>45061</v>
      </c>
      <c r="G469" s="10">
        <v>45061</v>
      </c>
      <c r="H469" s="11">
        <v>48809880</v>
      </c>
      <c r="I469" s="11">
        <v>48809880</v>
      </c>
      <c r="J469" s="11">
        <v>48809880</v>
      </c>
      <c r="K469" s="11">
        <v>0</v>
      </c>
      <c r="L469" s="12">
        <v>100</v>
      </c>
      <c r="M469" s="9"/>
      <c r="N469" s="8"/>
      <c r="O469" s="16"/>
      <c r="P469" s="18"/>
    </row>
    <row r="470" spans="2:16" ht="76.5" customHeight="1" x14ac:dyDescent="0.25">
      <c r="B470" s="8">
        <v>470</v>
      </c>
      <c r="C470" s="9" t="s">
        <v>992</v>
      </c>
      <c r="D470" s="9" t="s">
        <v>849</v>
      </c>
      <c r="E470" s="10">
        <v>44943</v>
      </c>
      <c r="F470" s="10">
        <v>45061</v>
      </c>
      <c r="G470" s="10">
        <v>45061</v>
      </c>
      <c r="H470" s="11">
        <v>32432280</v>
      </c>
      <c r="I470" s="11">
        <v>32432280</v>
      </c>
      <c r="J470" s="11">
        <v>32432280</v>
      </c>
      <c r="K470" s="11">
        <v>0</v>
      </c>
      <c r="L470" s="12">
        <v>100</v>
      </c>
      <c r="M470" s="9"/>
      <c r="N470" s="8"/>
      <c r="O470" s="16"/>
      <c r="P470" s="18"/>
    </row>
    <row r="471" spans="2:16" ht="76.5" customHeight="1" x14ac:dyDescent="0.25">
      <c r="B471" s="8">
        <v>471</v>
      </c>
      <c r="C471" s="9" t="s">
        <v>993</v>
      </c>
      <c r="D471" s="9" t="s">
        <v>2384</v>
      </c>
      <c r="E471" s="10">
        <v>44943</v>
      </c>
      <c r="F471" s="10">
        <v>45061</v>
      </c>
      <c r="G471" s="10">
        <v>45061</v>
      </c>
      <c r="H471" s="11">
        <v>56839320</v>
      </c>
      <c r="I471" s="11">
        <v>56839320</v>
      </c>
      <c r="J471" s="11">
        <v>56839320</v>
      </c>
      <c r="K471" s="11">
        <v>0</v>
      </c>
      <c r="L471" s="12">
        <v>100</v>
      </c>
      <c r="M471" s="9"/>
      <c r="N471" s="8"/>
      <c r="O471" s="16"/>
      <c r="P471" s="18"/>
    </row>
    <row r="472" spans="2:16" ht="76.5" customHeight="1" x14ac:dyDescent="0.25">
      <c r="B472" s="8">
        <v>472</v>
      </c>
      <c r="C472" s="9" t="s">
        <v>994</v>
      </c>
      <c r="D472" s="9" t="s">
        <v>2138</v>
      </c>
      <c r="E472" s="10">
        <v>44943</v>
      </c>
      <c r="F472" s="10">
        <v>45061</v>
      </c>
      <c r="G472" s="10">
        <v>45061</v>
      </c>
      <c r="H472" s="11">
        <v>49443000</v>
      </c>
      <c r="I472" s="11">
        <v>49443000</v>
      </c>
      <c r="J472" s="11">
        <v>49443000</v>
      </c>
      <c r="K472" s="11">
        <v>0</v>
      </c>
      <c r="L472" s="12">
        <v>100</v>
      </c>
      <c r="M472" s="9"/>
      <c r="N472" s="8"/>
      <c r="O472" s="16"/>
      <c r="P472" s="18"/>
    </row>
    <row r="473" spans="2:16" ht="76.5" customHeight="1" x14ac:dyDescent="0.25">
      <c r="B473" s="8">
        <v>473</v>
      </c>
      <c r="C473" s="9" t="s">
        <v>995</v>
      </c>
      <c r="D473" s="9" t="s">
        <v>2222</v>
      </c>
      <c r="E473" s="10">
        <v>44943</v>
      </c>
      <c r="F473" s="10">
        <v>45061</v>
      </c>
      <c r="G473" s="10">
        <v>45061</v>
      </c>
      <c r="H473" s="11">
        <v>48809760</v>
      </c>
      <c r="I473" s="11">
        <v>48809760</v>
      </c>
      <c r="J473" s="11">
        <v>48809760</v>
      </c>
      <c r="K473" s="11">
        <v>0</v>
      </c>
      <c r="L473" s="12">
        <v>100</v>
      </c>
      <c r="M473" s="9"/>
      <c r="N473" s="8"/>
      <c r="O473" s="16"/>
      <c r="P473" s="18"/>
    </row>
    <row r="474" spans="2:16" ht="76.5" customHeight="1" x14ac:dyDescent="0.25">
      <c r="B474" s="8">
        <v>474</v>
      </c>
      <c r="C474" s="9" t="s">
        <v>996</v>
      </c>
      <c r="D474" s="9" t="s">
        <v>2385</v>
      </c>
      <c r="E474" s="10">
        <v>44943</v>
      </c>
      <c r="F474" s="10">
        <v>45061</v>
      </c>
      <c r="G474" s="10">
        <v>45061</v>
      </c>
      <c r="H474" s="11">
        <v>48809880</v>
      </c>
      <c r="I474" s="11">
        <v>48809880</v>
      </c>
      <c r="J474" s="11">
        <v>48809880</v>
      </c>
      <c r="K474" s="11">
        <v>0</v>
      </c>
      <c r="L474" s="12">
        <v>100</v>
      </c>
      <c r="M474" s="9"/>
      <c r="N474" s="8"/>
      <c r="O474" s="16"/>
      <c r="P474" s="18"/>
    </row>
    <row r="475" spans="2:16" ht="76.5" customHeight="1" x14ac:dyDescent="0.25">
      <c r="B475" s="8">
        <v>475</v>
      </c>
      <c r="C475" s="9" t="s">
        <v>182</v>
      </c>
      <c r="D475" s="9" t="s">
        <v>2385</v>
      </c>
      <c r="E475" s="10">
        <v>44943</v>
      </c>
      <c r="F475" s="10">
        <v>45061</v>
      </c>
      <c r="G475" s="10">
        <v>45061</v>
      </c>
      <c r="H475" s="11">
        <v>48809880</v>
      </c>
      <c r="I475" s="11">
        <v>48809880</v>
      </c>
      <c r="J475" s="11">
        <v>48809880</v>
      </c>
      <c r="K475" s="11">
        <v>0</v>
      </c>
      <c r="L475" s="12">
        <v>100</v>
      </c>
      <c r="M475" s="9"/>
      <c r="N475" s="8"/>
      <c r="O475" s="16"/>
      <c r="P475" s="18"/>
    </row>
    <row r="476" spans="2:16" ht="76.5" customHeight="1" x14ac:dyDescent="0.25">
      <c r="B476" s="8">
        <v>476</v>
      </c>
      <c r="C476" s="9" t="s">
        <v>997</v>
      </c>
      <c r="D476" s="9" t="s">
        <v>2386</v>
      </c>
      <c r="E476" s="10">
        <v>44943</v>
      </c>
      <c r="F476" s="10">
        <v>45061</v>
      </c>
      <c r="G476" s="10">
        <v>45061</v>
      </c>
      <c r="H476" s="11">
        <v>33808200</v>
      </c>
      <c r="I476" s="11">
        <v>33808200</v>
      </c>
      <c r="J476" s="11">
        <v>33808200</v>
      </c>
      <c r="K476" s="11">
        <v>0</v>
      </c>
      <c r="L476" s="12">
        <v>100</v>
      </c>
      <c r="M476" s="9"/>
      <c r="N476" s="8"/>
      <c r="O476" s="16"/>
      <c r="P476" s="18"/>
    </row>
    <row r="477" spans="2:16" ht="76.5" customHeight="1" x14ac:dyDescent="0.25">
      <c r="B477" s="8">
        <v>477</v>
      </c>
      <c r="C477" s="9" t="s">
        <v>998</v>
      </c>
      <c r="D477" s="9" t="s">
        <v>2217</v>
      </c>
      <c r="E477" s="10">
        <v>44943</v>
      </c>
      <c r="F477" s="10">
        <v>45061</v>
      </c>
      <c r="G477" s="10">
        <v>45061</v>
      </c>
      <c r="H477" s="11">
        <v>35855760</v>
      </c>
      <c r="I477" s="11">
        <v>35855760</v>
      </c>
      <c r="J477" s="11">
        <v>35855760</v>
      </c>
      <c r="K477" s="11">
        <v>0</v>
      </c>
      <c r="L477" s="12">
        <v>100</v>
      </c>
      <c r="M477" s="9"/>
      <c r="N477" s="8"/>
      <c r="O477" s="16"/>
      <c r="P477" s="18"/>
    </row>
    <row r="478" spans="2:16" ht="76.5" customHeight="1" x14ac:dyDescent="0.25">
      <c r="B478" s="8">
        <v>478</v>
      </c>
      <c r="C478" s="9" t="s">
        <v>999</v>
      </c>
      <c r="D478" s="9" t="s">
        <v>2387</v>
      </c>
      <c r="E478" s="10">
        <v>44943</v>
      </c>
      <c r="F478" s="10">
        <v>45061</v>
      </c>
      <c r="G478" s="10">
        <v>45061</v>
      </c>
      <c r="H478" s="11">
        <v>49443000</v>
      </c>
      <c r="I478" s="11">
        <v>49443000</v>
      </c>
      <c r="J478" s="11">
        <v>49443000</v>
      </c>
      <c r="K478" s="11">
        <v>0</v>
      </c>
      <c r="L478" s="12">
        <v>100</v>
      </c>
      <c r="M478" s="9" t="str">
        <f>VLOOKUP(B:B,'[1]BASE 2023'!$A:$Z,26,0)</f>
        <v>FORMA DE PAGO</v>
      </c>
      <c r="N478" s="8"/>
      <c r="O478" s="16"/>
      <c r="P478" s="18"/>
    </row>
    <row r="479" spans="2:16" ht="76.5" customHeight="1" x14ac:dyDescent="0.25">
      <c r="B479" s="8">
        <v>479</v>
      </c>
      <c r="C479" s="9" t="s">
        <v>1000</v>
      </c>
      <c r="D479" s="9" t="s">
        <v>2211</v>
      </c>
      <c r="E479" s="10">
        <v>44943</v>
      </c>
      <c r="F479" s="10">
        <v>45061</v>
      </c>
      <c r="G479" s="10">
        <v>45061</v>
      </c>
      <c r="H479" s="11">
        <v>48809880</v>
      </c>
      <c r="I479" s="11">
        <v>48809880</v>
      </c>
      <c r="J479" s="11">
        <v>48809880</v>
      </c>
      <c r="K479" s="11">
        <v>0</v>
      </c>
      <c r="L479" s="12">
        <v>100</v>
      </c>
      <c r="M479" s="9"/>
      <c r="N479" s="8"/>
      <c r="O479" s="16"/>
      <c r="P479" s="18"/>
    </row>
    <row r="480" spans="2:16" ht="76.5" customHeight="1" x14ac:dyDescent="0.25">
      <c r="B480" s="8">
        <v>480</v>
      </c>
      <c r="C480" s="9" t="s">
        <v>97</v>
      </c>
      <c r="D480" s="9" t="s">
        <v>2141</v>
      </c>
      <c r="E480" s="10">
        <v>44943</v>
      </c>
      <c r="F480" s="10">
        <v>45061</v>
      </c>
      <c r="G480" s="10">
        <v>45061</v>
      </c>
      <c r="H480" s="11">
        <v>48809760</v>
      </c>
      <c r="I480" s="11">
        <v>48809760</v>
      </c>
      <c r="J480" s="11">
        <v>48809760</v>
      </c>
      <c r="K480" s="11">
        <v>0</v>
      </c>
      <c r="L480" s="12">
        <v>100</v>
      </c>
      <c r="M480" s="9"/>
      <c r="N480" s="8"/>
      <c r="O480" s="16"/>
      <c r="P480" s="18"/>
    </row>
    <row r="481" spans="2:16" ht="76.5" customHeight="1" x14ac:dyDescent="0.25">
      <c r="B481" s="8">
        <v>481</v>
      </c>
      <c r="C481" s="9" t="s">
        <v>1001</v>
      </c>
      <c r="D481" s="9" t="s">
        <v>2388</v>
      </c>
      <c r="E481" s="10">
        <v>44943</v>
      </c>
      <c r="F481" s="10">
        <v>45061</v>
      </c>
      <c r="G481" s="10">
        <v>45061</v>
      </c>
      <c r="H481" s="11">
        <v>33808200</v>
      </c>
      <c r="I481" s="11">
        <v>33808200</v>
      </c>
      <c r="J481" s="11">
        <v>33808200</v>
      </c>
      <c r="K481" s="11">
        <v>0</v>
      </c>
      <c r="L481" s="12">
        <v>100</v>
      </c>
      <c r="M481" s="9"/>
      <c r="N481" s="8"/>
      <c r="O481" s="16"/>
      <c r="P481" s="18"/>
    </row>
    <row r="482" spans="2:16" ht="76.5" customHeight="1" x14ac:dyDescent="0.25">
      <c r="B482" s="8">
        <v>482</v>
      </c>
      <c r="C482" s="9" t="s">
        <v>489</v>
      </c>
      <c r="D482" s="9" t="s">
        <v>2249</v>
      </c>
      <c r="E482" s="10">
        <v>44943</v>
      </c>
      <c r="F482" s="10">
        <v>45062</v>
      </c>
      <c r="G482" s="10">
        <v>45148</v>
      </c>
      <c r="H482" s="11">
        <v>17746667</v>
      </c>
      <c r="I482" s="11">
        <v>22146667</v>
      </c>
      <c r="J482" s="11">
        <v>22146667</v>
      </c>
      <c r="K482" s="11">
        <v>0</v>
      </c>
      <c r="L482" s="12">
        <v>100</v>
      </c>
      <c r="M482" s="9" t="str">
        <f>VLOOKUP(B:B,'[1]BASE 2023'!$A:$Z,26,0)</f>
        <v>SUSPENSION Y PRORROGA
ACLARACIÓN SUSPENSIÓN
ADICION Y PRORROGA</v>
      </c>
      <c r="N482" s="8">
        <f>VLOOKUP(B:B,'[1]BASE 2023'!$A:$AA,27,0)</f>
        <v>86</v>
      </c>
      <c r="O482" s="16">
        <f>VLOOKUP(B:B,'[1]BASE 2023'!$A:$AB,28,0)</f>
        <v>4400000</v>
      </c>
      <c r="P482" s="18"/>
    </row>
    <row r="483" spans="2:16" ht="76.5" customHeight="1" x14ac:dyDescent="0.25">
      <c r="B483" s="8">
        <v>483</v>
      </c>
      <c r="C483" s="9" t="s">
        <v>1002</v>
      </c>
      <c r="D483" s="9" t="s">
        <v>2389</v>
      </c>
      <c r="E483" s="10">
        <v>44943</v>
      </c>
      <c r="F483" s="10">
        <v>45062</v>
      </c>
      <c r="G483" s="10">
        <v>45062</v>
      </c>
      <c r="H483" s="11">
        <v>17746667</v>
      </c>
      <c r="I483" s="11">
        <v>17746667</v>
      </c>
      <c r="J483" s="11">
        <v>17746667</v>
      </c>
      <c r="K483" s="11">
        <v>0</v>
      </c>
      <c r="L483" s="12">
        <v>100</v>
      </c>
      <c r="M483" s="9"/>
      <c r="N483" s="8"/>
      <c r="O483" s="16"/>
      <c r="P483" s="18"/>
    </row>
    <row r="484" spans="2:16" ht="76.5" customHeight="1" x14ac:dyDescent="0.25">
      <c r="B484" s="8">
        <v>484</v>
      </c>
      <c r="C484" s="9" t="s">
        <v>1003</v>
      </c>
      <c r="D484" s="9" t="s">
        <v>2390</v>
      </c>
      <c r="E484" s="10">
        <v>44943</v>
      </c>
      <c r="F484" s="10">
        <v>45062</v>
      </c>
      <c r="G484" s="10">
        <v>45123</v>
      </c>
      <c r="H484" s="11">
        <v>17746667</v>
      </c>
      <c r="I484" s="11">
        <v>26546667</v>
      </c>
      <c r="J484" s="11">
        <v>26546667</v>
      </c>
      <c r="K484" s="11">
        <v>0</v>
      </c>
      <c r="L484" s="12">
        <v>100</v>
      </c>
      <c r="M484" s="9" t="str">
        <f>VLOOKUP(B:B,'[1]BASE 2023'!$A:$Z,26,0)</f>
        <v>ADICION Y PRORROGA</v>
      </c>
      <c r="N484" s="8">
        <f>VLOOKUP(B:B,'[1]BASE 2023'!$A:$AA,27,0)</f>
        <v>61</v>
      </c>
      <c r="O484" s="16">
        <f>VLOOKUP(B:B,'[1]BASE 2023'!$A:$AB,28,0)</f>
        <v>8800000</v>
      </c>
      <c r="P484" s="18"/>
    </row>
    <row r="485" spans="2:16" ht="76.5" customHeight="1" x14ac:dyDescent="0.25">
      <c r="B485" s="8">
        <v>485</v>
      </c>
      <c r="C485" s="9" t="s">
        <v>352</v>
      </c>
      <c r="D485" s="9" t="s">
        <v>2277</v>
      </c>
      <c r="E485" s="10">
        <v>44944</v>
      </c>
      <c r="F485" s="10">
        <v>45064</v>
      </c>
      <c r="G485" s="10">
        <v>45064</v>
      </c>
      <c r="H485" s="11">
        <v>21020600</v>
      </c>
      <c r="I485" s="11">
        <v>21020600</v>
      </c>
      <c r="J485" s="11">
        <v>21020600</v>
      </c>
      <c r="K485" s="11">
        <v>0</v>
      </c>
      <c r="L485" s="12">
        <v>100</v>
      </c>
      <c r="M485" s="9"/>
      <c r="N485" s="8"/>
      <c r="O485" s="16"/>
      <c r="P485" s="18"/>
    </row>
    <row r="486" spans="2:16" ht="76.5" customHeight="1" x14ac:dyDescent="0.25">
      <c r="B486" s="8">
        <v>486</v>
      </c>
      <c r="C486" s="9" t="s">
        <v>1004</v>
      </c>
      <c r="D486" s="9" t="s">
        <v>2391</v>
      </c>
      <c r="E486" s="10">
        <v>44944</v>
      </c>
      <c r="F486" s="10">
        <v>45064</v>
      </c>
      <c r="G486" s="10">
        <v>45064</v>
      </c>
      <c r="H486" s="11">
        <v>45298600</v>
      </c>
      <c r="I486" s="11">
        <v>45298600</v>
      </c>
      <c r="J486" s="11">
        <v>45298600</v>
      </c>
      <c r="K486" s="11">
        <v>0</v>
      </c>
      <c r="L486" s="12">
        <v>100</v>
      </c>
      <c r="M486" s="9" t="str">
        <f>VLOOKUP(B:B,'[1]BASE 2023'!$A:$Z,26,0)</f>
        <v>CESION</v>
      </c>
      <c r="N486" s="8"/>
      <c r="O486" s="16"/>
      <c r="P486" s="18"/>
    </row>
    <row r="487" spans="2:16" ht="76.5" customHeight="1" x14ac:dyDescent="0.25">
      <c r="B487" s="8">
        <v>487</v>
      </c>
      <c r="C487" s="9" t="s">
        <v>728</v>
      </c>
      <c r="D487" s="9" t="s">
        <v>2277</v>
      </c>
      <c r="E487" s="10">
        <v>44944</v>
      </c>
      <c r="F487" s="10">
        <v>45064</v>
      </c>
      <c r="G487" s="10">
        <v>45064</v>
      </c>
      <c r="H487" s="11">
        <v>34566667</v>
      </c>
      <c r="I487" s="11">
        <v>34566667</v>
      </c>
      <c r="J487" s="11">
        <v>34566667</v>
      </c>
      <c r="K487" s="11">
        <v>0</v>
      </c>
      <c r="L487" s="12">
        <v>100</v>
      </c>
      <c r="M487" s="9"/>
      <c r="N487" s="8"/>
      <c r="O487" s="16"/>
      <c r="P487" s="18"/>
    </row>
    <row r="488" spans="2:16" ht="76.5" customHeight="1" x14ac:dyDescent="0.25">
      <c r="B488" s="8">
        <v>488</v>
      </c>
      <c r="C488" s="9" t="s">
        <v>614</v>
      </c>
      <c r="D488" s="9" t="s">
        <v>2392</v>
      </c>
      <c r="E488" s="10">
        <v>44944</v>
      </c>
      <c r="F488" s="10">
        <v>45064</v>
      </c>
      <c r="G488" s="10">
        <v>45064</v>
      </c>
      <c r="H488" s="11">
        <v>12134933</v>
      </c>
      <c r="I488" s="11">
        <v>12134933</v>
      </c>
      <c r="J488" s="11">
        <v>12134933</v>
      </c>
      <c r="K488" s="11">
        <v>0</v>
      </c>
      <c r="L488" s="12">
        <v>100</v>
      </c>
      <c r="M488" s="9"/>
      <c r="N488" s="8"/>
      <c r="O488" s="16"/>
      <c r="P488" s="18"/>
    </row>
    <row r="489" spans="2:16" ht="76.5" customHeight="1" x14ac:dyDescent="0.25">
      <c r="B489" s="8">
        <v>489</v>
      </c>
      <c r="C489" s="9" t="s">
        <v>377</v>
      </c>
      <c r="D489" s="9" t="s">
        <v>2393</v>
      </c>
      <c r="E489" s="10">
        <v>44944</v>
      </c>
      <c r="F489" s="10">
        <v>45064</v>
      </c>
      <c r="G489" s="10">
        <v>45064</v>
      </c>
      <c r="H489" s="11">
        <v>12134933</v>
      </c>
      <c r="I489" s="11">
        <v>12134933</v>
      </c>
      <c r="J489" s="11">
        <v>12134933</v>
      </c>
      <c r="K489" s="11">
        <v>0</v>
      </c>
      <c r="L489" s="12">
        <v>100</v>
      </c>
      <c r="M489" s="9"/>
      <c r="N489" s="8"/>
      <c r="O489" s="16"/>
      <c r="P489" s="18"/>
    </row>
    <row r="490" spans="2:16" ht="76.5" customHeight="1" x14ac:dyDescent="0.25">
      <c r="B490" s="8">
        <v>490</v>
      </c>
      <c r="C490" s="9" t="s">
        <v>1005</v>
      </c>
      <c r="D490" s="9" t="s">
        <v>2394</v>
      </c>
      <c r="E490" s="10">
        <v>44944</v>
      </c>
      <c r="F490" s="10">
        <v>45064</v>
      </c>
      <c r="G490" s="10">
        <v>45064</v>
      </c>
      <c r="H490" s="11">
        <v>21020600</v>
      </c>
      <c r="I490" s="11">
        <v>21020600</v>
      </c>
      <c r="J490" s="11">
        <v>21020600</v>
      </c>
      <c r="K490" s="11">
        <v>0</v>
      </c>
      <c r="L490" s="12">
        <v>100</v>
      </c>
      <c r="M490" s="9"/>
      <c r="N490" s="8"/>
      <c r="O490" s="16"/>
      <c r="P490" s="18"/>
    </row>
    <row r="491" spans="2:16" ht="76.5" customHeight="1" x14ac:dyDescent="0.25">
      <c r="B491" s="8">
        <v>491</v>
      </c>
      <c r="C491" s="9" t="s">
        <v>114</v>
      </c>
      <c r="D491" s="9" t="s">
        <v>2395</v>
      </c>
      <c r="E491" s="10">
        <v>44944</v>
      </c>
      <c r="F491" s="10">
        <v>45064</v>
      </c>
      <c r="G491" s="10">
        <v>45064</v>
      </c>
      <c r="H491" s="11">
        <v>25685067</v>
      </c>
      <c r="I491" s="11">
        <v>25685067</v>
      </c>
      <c r="J491" s="11">
        <v>25685067</v>
      </c>
      <c r="K491" s="11">
        <v>0</v>
      </c>
      <c r="L491" s="12">
        <v>100</v>
      </c>
      <c r="M491" s="9"/>
      <c r="N491" s="8"/>
      <c r="O491" s="16"/>
      <c r="P491" s="18"/>
    </row>
    <row r="492" spans="2:16" ht="76.5" customHeight="1" x14ac:dyDescent="0.25">
      <c r="B492" s="8">
        <v>492</v>
      </c>
      <c r="C492" s="9" t="s">
        <v>86</v>
      </c>
      <c r="D492" s="9" t="s">
        <v>2396</v>
      </c>
      <c r="E492" s="10">
        <v>44944</v>
      </c>
      <c r="F492" s="10">
        <v>45064</v>
      </c>
      <c r="G492" s="10">
        <v>45064</v>
      </c>
      <c r="H492" s="11">
        <v>12134933</v>
      </c>
      <c r="I492" s="11">
        <v>12134933</v>
      </c>
      <c r="J492" s="11">
        <v>12134933</v>
      </c>
      <c r="K492" s="11">
        <v>0</v>
      </c>
      <c r="L492" s="12">
        <v>100</v>
      </c>
      <c r="M492" s="9"/>
      <c r="N492" s="8"/>
      <c r="O492" s="16"/>
      <c r="P492" s="18"/>
    </row>
    <row r="493" spans="2:16" ht="76.5" customHeight="1" x14ac:dyDescent="0.25">
      <c r="B493" s="8">
        <v>493</v>
      </c>
      <c r="C493" s="9" t="s">
        <v>152</v>
      </c>
      <c r="D493" s="9" t="s">
        <v>2397</v>
      </c>
      <c r="E493" s="10">
        <v>44944</v>
      </c>
      <c r="F493" s="10">
        <v>45064</v>
      </c>
      <c r="G493" s="10">
        <v>45064</v>
      </c>
      <c r="H493" s="11">
        <v>12134933</v>
      </c>
      <c r="I493" s="11">
        <v>12134933</v>
      </c>
      <c r="J493" s="11">
        <v>12134933</v>
      </c>
      <c r="K493" s="11">
        <v>0</v>
      </c>
      <c r="L493" s="12">
        <v>100</v>
      </c>
      <c r="M493" s="9"/>
      <c r="N493" s="8"/>
      <c r="O493" s="16"/>
      <c r="P493" s="18"/>
    </row>
    <row r="494" spans="2:16" ht="76.5" customHeight="1" x14ac:dyDescent="0.25">
      <c r="B494" s="8">
        <v>494</v>
      </c>
      <c r="C494" s="9" t="s">
        <v>87</v>
      </c>
      <c r="D494" s="9" t="s">
        <v>2283</v>
      </c>
      <c r="E494" s="10">
        <v>44944</v>
      </c>
      <c r="F494" s="10">
        <v>45064</v>
      </c>
      <c r="G494" s="10">
        <v>45064</v>
      </c>
      <c r="H494" s="11">
        <v>12134933</v>
      </c>
      <c r="I494" s="11">
        <v>12134933</v>
      </c>
      <c r="J494" s="11">
        <v>12134933</v>
      </c>
      <c r="K494" s="11">
        <v>0</v>
      </c>
      <c r="L494" s="12">
        <v>100</v>
      </c>
      <c r="M494" s="9"/>
      <c r="N494" s="8"/>
      <c r="O494" s="16"/>
      <c r="P494" s="18"/>
    </row>
    <row r="495" spans="2:16" ht="76.5" customHeight="1" x14ac:dyDescent="0.25">
      <c r="B495" s="8">
        <v>495</v>
      </c>
      <c r="C495" s="9" t="s">
        <v>244</v>
      </c>
      <c r="D495" s="9" t="s">
        <v>2398</v>
      </c>
      <c r="E495" s="10">
        <v>44944</v>
      </c>
      <c r="F495" s="10">
        <v>45064</v>
      </c>
      <c r="G495" s="10">
        <v>45064</v>
      </c>
      <c r="H495" s="11">
        <v>30345467</v>
      </c>
      <c r="I495" s="11">
        <v>30345467</v>
      </c>
      <c r="J495" s="11">
        <v>30345467</v>
      </c>
      <c r="K495" s="11">
        <v>0</v>
      </c>
      <c r="L495" s="12">
        <v>100</v>
      </c>
      <c r="M495" s="9"/>
      <c r="N495" s="8"/>
      <c r="O495" s="16"/>
      <c r="P495" s="18"/>
    </row>
    <row r="496" spans="2:16" ht="76.5" customHeight="1" x14ac:dyDescent="0.25">
      <c r="B496" s="8">
        <v>496</v>
      </c>
      <c r="C496" s="9" t="s">
        <v>1006</v>
      </c>
      <c r="D496" s="9" t="s">
        <v>2223</v>
      </c>
      <c r="E496" s="10">
        <v>44943</v>
      </c>
      <c r="F496" s="10">
        <v>45061</v>
      </c>
      <c r="G496" s="10">
        <v>45061</v>
      </c>
      <c r="H496" s="11">
        <v>25324000</v>
      </c>
      <c r="I496" s="11">
        <v>25324000</v>
      </c>
      <c r="J496" s="11">
        <v>25324000</v>
      </c>
      <c r="K496" s="11">
        <v>0</v>
      </c>
      <c r="L496" s="12">
        <v>100</v>
      </c>
      <c r="M496" s="9"/>
      <c r="N496" s="8"/>
      <c r="O496" s="16"/>
      <c r="P496" s="18"/>
    </row>
    <row r="497" spans="2:16" ht="76.5" customHeight="1" x14ac:dyDescent="0.25">
      <c r="B497" s="8">
        <v>497</v>
      </c>
      <c r="C497" s="9" t="s">
        <v>90</v>
      </c>
      <c r="D497" s="9" t="s">
        <v>2399</v>
      </c>
      <c r="E497" s="10">
        <v>44943</v>
      </c>
      <c r="F497" s="10">
        <v>45061</v>
      </c>
      <c r="G497" s="10">
        <v>45061</v>
      </c>
      <c r="H497" s="11">
        <v>61051760</v>
      </c>
      <c r="I497" s="11">
        <v>61051760</v>
      </c>
      <c r="J497" s="11">
        <v>61051760</v>
      </c>
      <c r="K497" s="11">
        <v>0</v>
      </c>
      <c r="L497" s="12">
        <v>100</v>
      </c>
      <c r="M497" s="9"/>
      <c r="N497" s="8"/>
      <c r="O497" s="16"/>
      <c r="P497" s="18"/>
    </row>
    <row r="498" spans="2:16" ht="76.5" customHeight="1" x14ac:dyDescent="0.25">
      <c r="B498" s="8">
        <v>498</v>
      </c>
      <c r="C498" s="9" t="s">
        <v>600</v>
      </c>
      <c r="D498" s="9" t="s">
        <v>2399</v>
      </c>
      <c r="E498" s="10">
        <v>44943</v>
      </c>
      <c r="F498" s="10">
        <v>45061</v>
      </c>
      <c r="G498" s="10">
        <v>45061</v>
      </c>
      <c r="H498" s="11">
        <v>61051760</v>
      </c>
      <c r="I498" s="11">
        <v>61051760</v>
      </c>
      <c r="J498" s="11">
        <v>61051760</v>
      </c>
      <c r="K498" s="11">
        <v>0</v>
      </c>
      <c r="L498" s="12">
        <v>100</v>
      </c>
      <c r="M498" s="9"/>
      <c r="N498" s="8"/>
      <c r="O498" s="16"/>
      <c r="P498" s="18"/>
    </row>
    <row r="499" spans="2:16" ht="76.5" customHeight="1" x14ac:dyDescent="0.25">
      <c r="B499" s="8">
        <v>499</v>
      </c>
      <c r="C499" s="9" t="s">
        <v>1007</v>
      </c>
      <c r="D499" s="9" t="s">
        <v>2400</v>
      </c>
      <c r="E499" s="10">
        <v>44943</v>
      </c>
      <c r="F499" s="10">
        <v>45061</v>
      </c>
      <c r="G499" s="10">
        <v>45061</v>
      </c>
      <c r="H499" s="11">
        <v>61051760</v>
      </c>
      <c r="I499" s="11">
        <v>61051760</v>
      </c>
      <c r="J499" s="11">
        <v>61051760</v>
      </c>
      <c r="K499" s="11">
        <v>0</v>
      </c>
      <c r="L499" s="12">
        <v>100</v>
      </c>
      <c r="M499" s="9"/>
      <c r="N499" s="8"/>
      <c r="O499" s="16"/>
      <c r="P499" s="18"/>
    </row>
    <row r="500" spans="2:16" ht="76.5" customHeight="1" x14ac:dyDescent="0.25">
      <c r="B500" s="8">
        <v>500</v>
      </c>
      <c r="C500" s="9" t="s">
        <v>573</v>
      </c>
      <c r="D500" s="9" t="s">
        <v>2399</v>
      </c>
      <c r="E500" s="10">
        <v>44943</v>
      </c>
      <c r="F500" s="10">
        <v>45061</v>
      </c>
      <c r="G500" s="10">
        <v>45061</v>
      </c>
      <c r="H500" s="11">
        <v>61051760</v>
      </c>
      <c r="I500" s="11">
        <v>61051760</v>
      </c>
      <c r="J500" s="11">
        <v>61051760</v>
      </c>
      <c r="K500" s="11">
        <v>0</v>
      </c>
      <c r="L500" s="12">
        <v>100</v>
      </c>
      <c r="M500" s="9"/>
      <c r="N500" s="8"/>
      <c r="O500" s="16"/>
      <c r="P500" s="18"/>
    </row>
    <row r="501" spans="2:16" ht="76.5" customHeight="1" x14ac:dyDescent="0.25">
      <c r="B501" s="8">
        <v>501</v>
      </c>
      <c r="C501" s="9" t="s">
        <v>571</v>
      </c>
      <c r="D501" s="9" t="s">
        <v>828</v>
      </c>
      <c r="E501" s="10">
        <v>44943</v>
      </c>
      <c r="F501" s="10">
        <v>45061</v>
      </c>
      <c r="G501" s="10">
        <v>45061</v>
      </c>
      <c r="H501" s="11">
        <v>40836000</v>
      </c>
      <c r="I501" s="11">
        <v>40836000</v>
      </c>
      <c r="J501" s="11">
        <v>40836000</v>
      </c>
      <c r="K501" s="11">
        <v>0</v>
      </c>
      <c r="L501" s="12">
        <v>100</v>
      </c>
      <c r="M501" s="9"/>
      <c r="N501" s="8"/>
      <c r="O501" s="16"/>
      <c r="P501" s="18"/>
    </row>
    <row r="502" spans="2:16" ht="76.5" customHeight="1" x14ac:dyDescent="0.25">
      <c r="B502" s="8">
        <v>502</v>
      </c>
      <c r="C502" s="9" t="s">
        <v>251</v>
      </c>
      <c r="D502" s="9" t="s">
        <v>828</v>
      </c>
      <c r="E502" s="10">
        <v>44943</v>
      </c>
      <c r="F502" s="10">
        <v>45061</v>
      </c>
      <c r="G502" s="10">
        <v>45061</v>
      </c>
      <c r="H502" s="11">
        <v>26420000</v>
      </c>
      <c r="I502" s="11">
        <v>26420000</v>
      </c>
      <c r="J502" s="11">
        <v>26420000</v>
      </c>
      <c r="K502" s="11">
        <v>0</v>
      </c>
      <c r="L502" s="12">
        <v>100</v>
      </c>
      <c r="M502" s="9"/>
      <c r="N502" s="8"/>
      <c r="O502" s="16"/>
      <c r="P502" s="18"/>
    </row>
    <row r="503" spans="2:16" ht="76.5" customHeight="1" x14ac:dyDescent="0.25">
      <c r="B503" s="8">
        <v>503</v>
      </c>
      <c r="C503" s="9" t="s">
        <v>1008</v>
      </c>
      <c r="D503" s="9" t="s">
        <v>2401</v>
      </c>
      <c r="E503" s="10">
        <v>44943</v>
      </c>
      <c r="F503" s="10">
        <v>45061</v>
      </c>
      <c r="G503" s="10">
        <v>45061</v>
      </c>
      <c r="H503" s="11">
        <v>46640000</v>
      </c>
      <c r="I503" s="11">
        <v>46640000</v>
      </c>
      <c r="J503" s="11">
        <v>46640000</v>
      </c>
      <c r="K503" s="11">
        <v>0</v>
      </c>
      <c r="L503" s="12">
        <v>100</v>
      </c>
      <c r="M503" s="9" t="str">
        <f>VLOOKUP(B:B,'[1]BASE 2023'!$A:$Z,26,0)</f>
        <v>CESIÓN</v>
      </c>
      <c r="N503" s="8"/>
      <c r="O503" s="16"/>
      <c r="P503" s="18"/>
    </row>
    <row r="504" spans="2:16" ht="76.5" customHeight="1" x14ac:dyDescent="0.25">
      <c r="B504" s="8">
        <v>504</v>
      </c>
      <c r="C504" s="9" t="s">
        <v>1009</v>
      </c>
      <c r="D504" s="9" t="s">
        <v>828</v>
      </c>
      <c r="E504" s="10">
        <v>44943</v>
      </c>
      <c r="F504" s="10">
        <v>45061</v>
      </c>
      <c r="G504" s="10">
        <v>45061</v>
      </c>
      <c r="H504" s="11">
        <v>31228000</v>
      </c>
      <c r="I504" s="11">
        <v>31228000</v>
      </c>
      <c r="J504" s="11">
        <v>31228000</v>
      </c>
      <c r="K504" s="11">
        <v>0</v>
      </c>
      <c r="L504" s="12">
        <v>100</v>
      </c>
      <c r="M504" s="9"/>
      <c r="N504" s="8"/>
      <c r="O504" s="16"/>
      <c r="P504" s="18"/>
    </row>
    <row r="505" spans="2:16" ht="76.5" customHeight="1" x14ac:dyDescent="0.25">
      <c r="B505" s="8">
        <v>505</v>
      </c>
      <c r="C505" s="9" t="s">
        <v>168</v>
      </c>
      <c r="D505" s="9" t="s">
        <v>837</v>
      </c>
      <c r="E505" s="10">
        <v>44943</v>
      </c>
      <c r="F505" s="10">
        <v>45061</v>
      </c>
      <c r="G505" s="10">
        <v>45061</v>
      </c>
      <c r="H505" s="11">
        <v>40836000</v>
      </c>
      <c r="I505" s="11">
        <v>40836000</v>
      </c>
      <c r="J505" s="11">
        <v>40836000</v>
      </c>
      <c r="K505" s="11">
        <v>0</v>
      </c>
      <c r="L505" s="12">
        <v>100</v>
      </c>
      <c r="M505" s="9"/>
      <c r="N505" s="8"/>
      <c r="O505" s="16"/>
      <c r="P505" s="18"/>
    </row>
    <row r="506" spans="2:16" ht="76.5" customHeight="1" x14ac:dyDescent="0.25">
      <c r="B506" s="8">
        <v>506</v>
      </c>
      <c r="C506" s="9" t="s">
        <v>770</v>
      </c>
      <c r="D506" s="9" t="s">
        <v>2402</v>
      </c>
      <c r="E506" s="10">
        <v>44943</v>
      </c>
      <c r="F506" s="10">
        <v>45061</v>
      </c>
      <c r="G506" s="10">
        <v>45061</v>
      </c>
      <c r="H506" s="11">
        <v>14928000</v>
      </c>
      <c r="I506" s="11">
        <v>14928000</v>
      </c>
      <c r="J506" s="11">
        <v>14928000</v>
      </c>
      <c r="K506" s="11">
        <v>0</v>
      </c>
      <c r="L506" s="12">
        <v>100</v>
      </c>
      <c r="M506" s="9"/>
      <c r="N506" s="8"/>
      <c r="O506" s="16"/>
      <c r="P506" s="18"/>
    </row>
    <row r="507" spans="2:16" ht="76.5" customHeight="1" x14ac:dyDescent="0.25">
      <c r="B507" s="8">
        <v>507</v>
      </c>
      <c r="C507" s="9" t="s">
        <v>186</v>
      </c>
      <c r="D507" s="9" t="s">
        <v>2403</v>
      </c>
      <c r="E507" s="10">
        <v>44943</v>
      </c>
      <c r="F507" s="10">
        <v>45057</v>
      </c>
      <c r="G507" s="10">
        <v>45057</v>
      </c>
      <c r="H507" s="11">
        <v>17092400</v>
      </c>
      <c r="I507" s="11">
        <v>17092400</v>
      </c>
      <c r="J507" s="11">
        <v>16522653</v>
      </c>
      <c r="K507" s="11">
        <v>569747</v>
      </c>
      <c r="L507" s="12">
        <v>96.666664716482174</v>
      </c>
      <c r="M507" s="9"/>
      <c r="N507" s="8"/>
      <c r="O507" s="16"/>
      <c r="P507" s="18"/>
    </row>
    <row r="508" spans="2:16" ht="76.5" customHeight="1" x14ac:dyDescent="0.25">
      <c r="B508" s="8">
        <v>508</v>
      </c>
      <c r="C508" s="9" t="s">
        <v>175</v>
      </c>
      <c r="D508" s="9" t="s">
        <v>2223</v>
      </c>
      <c r="E508" s="10">
        <v>44943</v>
      </c>
      <c r="F508" s="10">
        <v>45061</v>
      </c>
      <c r="G508" s="10">
        <v>45061</v>
      </c>
      <c r="H508" s="11">
        <v>25324000</v>
      </c>
      <c r="I508" s="11">
        <v>25324000</v>
      </c>
      <c r="J508" s="11">
        <v>25324000</v>
      </c>
      <c r="K508" s="11">
        <v>0</v>
      </c>
      <c r="L508" s="12">
        <v>100</v>
      </c>
      <c r="M508" s="9"/>
      <c r="N508" s="8"/>
      <c r="O508" s="16"/>
      <c r="P508" s="18"/>
    </row>
    <row r="509" spans="2:16" ht="76.5" customHeight="1" x14ac:dyDescent="0.25">
      <c r="B509" s="8">
        <v>509</v>
      </c>
      <c r="C509" s="9" t="s">
        <v>718</v>
      </c>
      <c r="D509" s="9" t="s">
        <v>841</v>
      </c>
      <c r="E509" s="10">
        <v>44943</v>
      </c>
      <c r="F509" s="10">
        <v>45060</v>
      </c>
      <c r="G509" s="10">
        <v>45060</v>
      </c>
      <c r="H509" s="11">
        <v>27516000</v>
      </c>
      <c r="I509" s="11">
        <v>27516000</v>
      </c>
      <c r="J509" s="11">
        <v>27286700</v>
      </c>
      <c r="K509" s="11">
        <v>229300</v>
      </c>
      <c r="L509" s="12">
        <v>99.166666666666671</v>
      </c>
      <c r="M509" s="9"/>
      <c r="N509" s="8"/>
      <c r="O509" s="16"/>
      <c r="P509" s="18"/>
    </row>
    <row r="510" spans="2:16" ht="76.5" customHeight="1" x14ac:dyDescent="0.25">
      <c r="B510" s="8">
        <v>510</v>
      </c>
      <c r="C510" s="9" t="s">
        <v>1010</v>
      </c>
      <c r="D510" s="9" t="s">
        <v>2404</v>
      </c>
      <c r="E510" s="10">
        <v>44943</v>
      </c>
      <c r="F510" s="10">
        <v>45060</v>
      </c>
      <c r="G510" s="10">
        <v>45060</v>
      </c>
      <c r="H510" s="11">
        <v>27516000</v>
      </c>
      <c r="I510" s="11">
        <v>27516000</v>
      </c>
      <c r="J510" s="11">
        <v>27286700</v>
      </c>
      <c r="K510" s="11">
        <v>229300</v>
      </c>
      <c r="L510" s="12">
        <v>99.166666666666671</v>
      </c>
      <c r="M510" s="9"/>
      <c r="N510" s="8"/>
      <c r="O510" s="16"/>
      <c r="P510" s="18"/>
    </row>
    <row r="511" spans="2:16" ht="76.5" customHeight="1" x14ac:dyDescent="0.25">
      <c r="B511" s="8">
        <v>511</v>
      </c>
      <c r="C511" s="9" t="s">
        <v>1011</v>
      </c>
      <c r="D511" s="9" t="s">
        <v>2235</v>
      </c>
      <c r="E511" s="10">
        <v>44944</v>
      </c>
      <c r="F511" s="10">
        <v>45062</v>
      </c>
      <c r="G511" s="10">
        <v>45062</v>
      </c>
      <c r="H511" s="11">
        <v>31223600</v>
      </c>
      <c r="I511" s="11">
        <v>31223600</v>
      </c>
      <c r="J511" s="11">
        <v>31223600</v>
      </c>
      <c r="K511" s="11">
        <v>0</v>
      </c>
      <c r="L511" s="12">
        <v>100</v>
      </c>
      <c r="M511" s="9"/>
      <c r="N511" s="8"/>
      <c r="O511" s="16"/>
      <c r="P511" s="18"/>
    </row>
    <row r="512" spans="2:16" ht="76.5" customHeight="1" x14ac:dyDescent="0.25">
      <c r="B512" s="8">
        <v>512</v>
      </c>
      <c r="C512" s="9" t="s">
        <v>95</v>
      </c>
      <c r="D512" s="9" t="s">
        <v>832</v>
      </c>
      <c r="E512" s="10">
        <v>44944</v>
      </c>
      <c r="F512" s="10">
        <v>45062</v>
      </c>
      <c r="G512" s="10">
        <v>45062</v>
      </c>
      <c r="H512" s="11">
        <v>27516000</v>
      </c>
      <c r="I512" s="11">
        <v>27516000</v>
      </c>
      <c r="J512" s="11">
        <v>27516000</v>
      </c>
      <c r="K512" s="11">
        <v>0</v>
      </c>
      <c r="L512" s="12">
        <v>100</v>
      </c>
      <c r="M512" s="9"/>
      <c r="N512" s="8"/>
      <c r="O512" s="16"/>
      <c r="P512" s="18"/>
    </row>
    <row r="513" spans="2:16" ht="76.5" customHeight="1" x14ac:dyDescent="0.25">
      <c r="B513" s="8">
        <v>513</v>
      </c>
      <c r="C513" s="9" t="s">
        <v>803</v>
      </c>
      <c r="D513" s="9" t="s">
        <v>2239</v>
      </c>
      <c r="E513" s="10">
        <v>44944</v>
      </c>
      <c r="F513" s="10">
        <v>45062</v>
      </c>
      <c r="G513" s="10">
        <v>45062</v>
      </c>
      <c r="H513" s="11">
        <v>27516000</v>
      </c>
      <c r="I513" s="11">
        <v>27516000</v>
      </c>
      <c r="J513" s="11">
        <v>27516000</v>
      </c>
      <c r="K513" s="11">
        <v>0</v>
      </c>
      <c r="L513" s="12">
        <v>100</v>
      </c>
      <c r="M513" s="9"/>
      <c r="N513" s="8"/>
      <c r="O513" s="16"/>
      <c r="P513" s="18"/>
    </row>
    <row r="514" spans="2:16" ht="76.5" customHeight="1" x14ac:dyDescent="0.25">
      <c r="B514" s="8">
        <v>514</v>
      </c>
      <c r="C514" s="9" t="s">
        <v>170</v>
      </c>
      <c r="D514" s="9" t="s">
        <v>2238</v>
      </c>
      <c r="E514" s="10">
        <v>44944</v>
      </c>
      <c r="F514" s="10">
        <v>45062</v>
      </c>
      <c r="G514" s="10">
        <v>45062</v>
      </c>
      <c r="H514" s="11">
        <v>36246400</v>
      </c>
      <c r="I514" s="11">
        <v>36246400</v>
      </c>
      <c r="J514" s="11">
        <v>36246400</v>
      </c>
      <c r="K514" s="11">
        <v>0</v>
      </c>
      <c r="L514" s="12">
        <v>100</v>
      </c>
      <c r="M514" s="9"/>
      <c r="N514" s="8"/>
      <c r="O514" s="16"/>
      <c r="P514" s="18"/>
    </row>
    <row r="515" spans="2:16" ht="76.5" customHeight="1" x14ac:dyDescent="0.25">
      <c r="B515" s="8">
        <v>515</v>
      </c>
      <c r="C515" s="9" t="s">
        <v>139</v>
      </c>
      <c r="D515" s="9" t="s">
        <v>2238</v>
      </c>
      <c r="E515" s="10">
        <v>44944</v>
      </c>
      <c r="F515" s="10">
        <v>45062</v>
      </c>
      <c r="G515" s="10">
        <v>45062</v>
      </c>
      <c r="H515" s="11">
        <v>27516000</v>
      </c>
      <c r="I515" s="11">
        <v>27516000</v>
      </c>
      <c r="J515" s="11">
        <v>27516000</v>
      </c>
      <c r="K515" s="11">
        <v>0</v>
      </c>
      <c r="L515" s="12">
        <v>100</v>
      </c>
      <c r="M515" s="9"/>
      <c r="N515" s="8"/>
      <c r="O515" s="16"/>
      <c r="P515" s="18"/>
    </row>
    <row r="516" spans="2:16" ht="76.5" customHeight="1" x14ac:dyDescent="0.25">
      <c r="B516" s="8">
        <v>516</v>
      </c>
      <c r="C516" s="9" t="s">
        <v>212</v>
      </c>
      <c r="D516" s="9" t="s">
        <v>2231</v>
      </c>
      <c r="E516" s="10">
        <v>44944</v>
      </c>
      <c r="F516" s="10">
        <v>45062</v>
      </c>
      <c r="G516" s="10">
        <v>45062</v>
      </c>
      <c r="H516" s="11">
        <v>25324000</v>
      </c>
      <c r="I516" s="11">
        <v>25324000</v>
      </c>
      <c r="J516" s="11">
        <v>25324000</v>
      </c>
      <c r="K516" s="11">
        <v>0</v>
      </c>
      <c r="L516" s="12">
        <v>100</v>
      </c>
      <c r="M516" s="9"/>
      <c r="N516" s="8"/>
      <c r="O516" s="16"/>
      <c r="P516" s="18"/>
    </row>
    <row r="517" spans="2:16" ht="76.5" customHeight="1" x14ac:dyDescent="0.25">
      <c r="B517" s="8">
        <v>517</v>
      </c>
      <c r="C517" s="9" t="s">
        <v>130</v>
      </c>
      <c r="D517" s="9" t="s">
        <v>2239</v>
      </c>
      <c r="E517" s="10">
        <v>44944</v>
      </c>
      <c r="F517" s="10">
        <v>45062</v>
      </c>
      <c r="G517" s="10">
        <v>45062</v>
      </c>
      <c r="H517" s="11">
        <v>23365200</v>
      </c>
      <c r="I517" s="11">
        <v>23365200</v>
      </c>
      <c r="J517" s="11">
        <v>23365200</v>
      </c>
      <c r="K517" s="11">
        <v>0</v>
      </c>
      <c r="L517" s="12">
        <v>100</v>
      </c>
      <c r="M517" s="9"/>
      <c r="N517" s="8"/>
      <c r="O517" s="16"/>
      <c r="P517" s="18"/>
    </row>
    <row r="518" spans="2:16" ht="76.5" customHeight="1" x14ac:dyDescent="0.25">
      <c r="B518" s="8">
        <v>518</v>
      </c>
      <c r="C518" s="9" t="s">
        <v>1012</v>
      </c>
      <c r="D518" s="9" t="s">
        <v>842</v>
      </c>
      <c r="E518" s="10">
        <v>44944</v>
      </c>
      <c r="F518" s="10">
        <v>45063</v>
      </c>
      <c r="G518" s="10">
        <v>45124</v>
      </c>
      <c r="H518" s="11">
        <v>25813333</v>
      </c>
      <c r="I518" s="11">
        <v>38613333</v>
      </c>
      <c r="J518" s="11">
        <v>38186667</v>
      </c>
      <c r="K518" s="11">
        <v>426666</v>
      </c>
      <c r="L518" s="12">
        <v>98.89502934128997</v>
      </c>
      <c r="M518" s="9" t="str">
        <f>VLOOKUP(B:B,'[1]BASE 2023'!$A:$Z,26,0)</f>
        <v>CESION
ADICION Y PRORROGA</v>
      </c>
      <c r="N518" s="8">
        <f>VLOOKUP(B:B,'[1]BASE 2023'!$A:$AA,27,0)</f>
        <v>61</v>
      </c>
      <c r="O518" s="16">
        <f>VLOOKUP(B:B,'[1]BASE 2023'!$A:$AB,28,0)</f>
        <v>12800000</v>
      </c>
      <c r="P518" s="18"/>
    </row>
    <row r="519" spans="2:16" ht="76.5" customHeight="1" x14ac:dyDescent="0.25">
      <c r="B519" s="8">
        <v>519</v>
      </c>
      <c r="C519" s="9" t="s">
        <v>1013</v>
      </c>
      <c r="D519" s="9" t="s">
        <v>2405</v>
      </c>
      <c r="E519" s="10">
        <v>44944</v>
      </c>
      <c r="F519" s="10">
        <v>45063</v>
      </c>
      <c r="G519" s="10">
        <v>45124</v>
      </c>
      <c r="H519" s="11">
        <v>12463000</v>
      </c>
      <c r="I519" s="11">
        <v>18643000</v>
      </c>
      <c r="J519" s="11">
        <v>18643000</v>
      </c>
      <c r="K519" s="11">
        <v>0</v>
      </c>
      <c r="L519" s="12">
        <v>100</v>
      </c>
      <c r="M519" s="9" t="str">
        <f>VLOOKUP(B:B,'[1]BASE 2023'!$A:$Z,26,0)</f>
        <v>ADICION Y PRORROGA</v>
      </c>
      <c r="N519" s="8">
        <f>VLOOKUP(B:B,'[1]BASE 2023'!$A:$AA,27,0)</f>
        <v>61</v>
      </c>
      <c r="O519" s="16">
        <f>VLOOKUP(B:B,'[1]BASE 2023'!$A:$AB,28,0)</f>
        <v>6180000</v>
      </c>
      <c r="P519" s="18"/>
    </row>
    <row r="520" spans="2:16" ht="76.5" customHeight="1" x14ac:dyDescent="0.25">
      <c r="B520" s="8">
        <v>520</v>
      </c>
      <c r="C520" s="9" t="s">
        <v>1014</v>
      </c>
      <c r="D520" s="9" t="s">
        <v>2406</v>
      </c>
      <c r="E520" s="10">
        <v>44944</v>
      </c>
      <c r="F520" s="10">
        <v>45062</v>
      </c>
      <c r="G520" s="10">
        <v>45062</v>
      </c>
      <c r="H520" s="11">
        <v>40836000</v>
      </c>
      <c r="I520" s="11">
        <v>40836000</v>
      </c>
      <c r="J520" s="11">
        <v>40836000</v>
      </c>
      <c r="K520" s="11">
        <v>0</v>
      </c>
      <c r="L520" s="12">
        <v>100</v>
      </c>
      <c r="M520" s="9"/>
      <c r="N520" s="8"/>
      <c r="O520" s="16"/>
      <c r="P520" s="18"/>
    </row>
    <row r="521" spans="2:16" ht="76.5" customHeight="1" x14ac:dyDescent="0.25">
      <c r="B521" s="8">
        <v>521</v>
      </c>
      <c r="C521" s="9" t="s">
        <v>1015</v>
      </c>
      <c r="D521" s="9" t="s">
        <v>2407</v>
      </c>
      <c r="E521" s="10">
        <v>44944</v>
      </c>
      <c r="F521" s="10">
        <v>45062</v>
      </c>
      <c r="G521" s="10">
        <v>45062</v>
      </c>
      <c r="H521" s="11">
        <v>25640000</v>
      </c>
      <c r="I521" s="11">
        <v>25640000</v>
      </c>
      <c r="J521" s="11">
        <v>25640000</v>
      </c>
      <c r="K521" s="11">
        <v>0</v>
      </c>
      <c r="L521" s="12">
        <v>100</v>
      </c>
      <c r="M521" s="9"/>
      <c r="N521" s="8"/>
      <c r="O521" s="16"/>
      <c r="P521" s="18"/>
    </row>
    <row r="522" spans="2:16" ht="76.5" customHeight="1" x14ac:dyDescent="0.25">
      <c r="B522" s="8">
        <v>522</v>
      </c>
      <c r="C522" s="9" t="s">
        <v>592</v>
      </c>
      <c r="D522" s="9" t="s">
        <v>2408</v>
      </c>
      <c r="E522" s="10">
        <v>44944</v>
      </c>
      <c r="F522" s="10">
        <v>45062</v>
      </c>
      <c r="G522" s="10">
        <v>45062</v>
      </c>
      <c r="H522" s="11">
        <v>25640000</v>
      </c>
      <c r="I522" s="11">
        <v>25640000</v>
      </c>
      <c r="J522" s="11">
        <v>25640000</v>
      </c>
      <c r="K522" s="11">
        <v>0</v>
      </c>
      <c r="L522" s="12">
        <v>100</v>
      </c>
      <c r="M522" s="9"/>
      <c r="N522" s="8"/>
      <c r="O522" s="16"/>
      <c r="P522" s="18"/>
    </row>
    <row r="523" spans="2:16" ht="76.5" customHeight="1" x14ac:dyDescent="0.25">
      <c r="B523" s="8">
        <v>523</v>
      </c>
      <c r="C523" s="9" t="s">
        <v>373</v>
      </c>
      <c r="D523" s="9" t="s">
        <v>2145</v>
      </c>
      <c r="E523" s="10">
        <v>44944</v>
      </c>
      <c r="F523" s="10">
        <v>45062</v>
      </c>
      <c r="G523" s="10">
        <v>45062</v>
      </c>
      <c r="H523" s="11">
        <v>40000000</v>
      </c>
      <c r="I523" s="11">
        <v>40000000</v>
      </c>
      <c r="J523" s="11">
        <v>40000000</v>
      </c>
      <c r="K523" s="11">
        <v>0</v>
      </c>
      <c r="L523" s="12">
        <v>100</v>
      </c>
      <c r="M523" s="9"/>
      <c r="N523" s="8"/>
      <c r="O523" s="16"/>
      <c r="P523" s="18"/>
    </row>
    <row r="524" spans="2:16" ht="76.5" customHeight="1" x14ac:dyDescent="0.25">
      <c r="B524" s="8">
        <v>524</v>
      </c>
      <c r="C524" s="9" t="s">
        <v>557</v>
      </c>
      <c r="D524" s="9" t="s">
        <v>816</v>
      </c>
      <c r="E524" s="10">
        <v>44944</v>
      </c>
      <c r="F524" s="10">
        <v>45062</v>
      </c>
      <c r="G524" s="10">
        <v>45062</v>
      </c>
      <c r="H524" s="11">
        <v>12800000</v>
      </c>
      <c r="I524" s="11">
        <v>12800000</v>
      </c>
      <c r="J524" s="11">
        <v>12800000</v>
      </c>
      <c r="K524" s="11">
        <v>0</v>
      </c>
      <c r="L524" s="12">
        <v>100</v>
      </c>
      <c r="M524" s="9"/>
      <c r="N524" s="8"/>
      <c r="O524" s="16"/>
      <c r="P524" s="18"/>
    </row>
    <row r="525" spans="2:16" ht="76.5" customHeight="1" x14ac:dyDescent="0.25">
      <c r="B525" s="8">
        <v>525</v>
      </c>
      <c r="C525" s="9" t="s">
        <v>84</v>
      </c>
      <c r="D525" s="9" t="s">
        <v>2383</v>
      </c>
      <c r="E525" s="10">
        <v>44944</v>
      </c>
      <c r="F525" s="10">
        <v>45062</v>
      </c>
      <c r="G525" s="10">
        <v>45062</v>
      </c>
      <c r="H525" s="11">
        <v>28743960</v>
      </c>
      <c r="I525" s="11">
        <v>28743960</v>
      </c>
      <c r="J525" s="11">
        <v>28743960</v>
      </c>
      <c r="K525" s="11">
        <v>0</v>
      </c>
      <c r="L525" s="12">
        <v>100</v>
      </c>
      <c r="M525" s="9"/>
      <c r="N525" s="8"/>
      <c r="O525" s="16"/>
      <c r="P525" s="18"/>
    </row>
    <row r="526" spans="2:16" ht="76.5" customHeight="1" x14ac:dyDescent="0.25">
      <c r="B526" s="8">
        <v>526</v>
      </c>
      <c r="C526" s="9" t="s">
        <v>581</v>
      </c>
      <c r="D526" s="9" t="s">
        <v>830</v>
      </c>
      <c r="E526" s="10">
        <v>44944</v>
      </c>
      <c r="F526" s="10">
        <v>45062</v>
      </c>
      <c r="G526" s="10">
        <v>45062</v>
      </c>
      <c r="H526" s="11">
        <v>24929160</v>
      </c>
      <c r="I526" s="11">
        <v>24929160</v>
      </c>
      <c r="J526" s="11">
        <v>24929160</v>
      </c>
      <c r="K526" s="11">
        <v>0</v>
      </c>
      <c r="L526" s="12">
        <v>100</v>
      </c>
      <c r="M526" s="9" t="str">
        <f>VLOOKUP(B:B,'[1]BASE 2023'!$A:$Z,26,0)</f>
        <v>CUENTA BANCARIA</v>
      </c>
      <c r="N526" s="8"/>
      <c r="O526" s="16"/>
      <c r="P526" s="18"/>
    </row>
    <row r="527" spans="2:16" ht="76.5" customHeight="1" x14ac:dyDescent="0.25">
      <c r="B527" s="8">
        <v>527</v>
      </c>
      <c r="C527" s="9" t="s">
        <v>1016</v>
      </c>
      <c r="D527" s="9" t="s">
        <v>2409</v>
      </c>
      <c r="E527" s="10">
        <v>44944</v>
      </c>
      <c r="F527" s="10">
        <v>45062</v>
      </c>
      <c r="G527" s="10">
        <v>45062</v>
      </c>
      <c r="H527" s="11">
        <v>27034320</v>
      </c>
      <c r="I527" s="11">
        <v>27034320</v>
      </c>
      <c r="J527" s="11">
        <v>27034320</v>
      </c>
      <c r="K527" s="11">
        <v>0</v>
      </c>
      <c r="L527" s="12">
        <v>100</v>
      </c>
      <c r="M527" s="9"/>
      <c r="N527" s="8"/>
      <c r="O527" s="16"/>
      <c r="P527" s="18"/>
    </row>
    <row r="528" spans="2:16" ht="76.5" customHeight="1" x14ac:dyDescent="0.25">
      <c r="B528" s="8">
        <v>528</v>
      </c>
      <c r="C528" s="9" t="s">
        <v>613</v>
      </c>
      <c r="D528" s="9" t="s">
        <v>2387</v>
      </c>
      <c r="E528" s="10">
        <v>44944</v>
      </c>
      <c r="F528" s="10">
        <v>45062</v>
      </c>
      <c r="G528" s="10">
        <v>45062</v>
      </c>
      <c r="H528" s="11">
        <v>35354400</v>
      </c>
      <c r="I528" s="11">
        <v>35059780</v>
      </c>
      <c r="J528" s="11">
        <v>35059780</v>
      </c>
      <c r="K528" s="11">
        <v>0</v>
      </c>
      <c r="L528" s="12">
        <v>100</v>
      </c>
      <c r="M528" s="9" t="str">
        <f>VLOOKUP(B:B,'[1]BASE 2023'!$A:$Z,26,0)</f>
        <v>FORMA DE PAGO Y REDUCCION</v>
      </c>
      <c r="N528" s="8"/>
      <c r="O528" s="16"/>
      <c r="P528" s="18"/>
    </row>
    <row r="529" spans="2:16" ht="76.5" customHeight="1" x14ac:dyDescent="0.25">
      <c r="B529" s="8">
        <v>529</v>
      </c>
      <c r="C529" s="9" t="s">
        <v>1017</v>
      </c>
      <c r="D529" s="9" t="s">
        <v>2410</v>
      </c>
      <c r="E529" s="10">
        <v>44944</v>
      </c>
      <c r="F529" s="10">
        <v>45062</v>
      </c>
      <c r="G529" s="10">
        <v>45062</v>
      </c>
      <c r="H529" s="11">
        <v>29754360</v>
      </c>
      <c r="I529" s="11">
        <v>29754360</v>
      </c>
      <c r="J529" s="11">
        <v>29754360</v>
      </c>
      <c r="K529" s="11">
        <v>0</v>
      </c>
      <c r="L529" s="12">
        <v>100</v>
      </c>
      <c r="M529" s="9"/>
      <c r="N529" s="8"/>
      <c r="O529" s="16"/>
      <c r="P529" s="18"/>
    </row>
    <row r="530" spans="2:16" ht="76.5" customHeight="1" x14ac:dyDescent="0.25">
      <c r="B530" s="8">
        <v>530</v>
      </c>
      <c r="C530" s="9" t="s">
        <v>1018</v>
      </c>
      <c r="D530" s="9" t="s">
        <v>2411</v>
      </c>
      <c r="E530" s="10">
        <v>44944</v>
      </c>
      <c r="F530" s="10">
        <v>45062</v>
      </c>
      <c r="G530" s="10">
        <v>45062</v>
      </c>
      <c r="H530" s="11">
        <v>25137000</v>
      </c>
      <c r="I530" s="11">
        <v>25137000</v>
      </c>
      <c r="J530" s="11">
        <v>25137000</v>
      </c>
      <c r="K530" s="11">
        <v>0</v>
      </c>
      <c r="L530" s="12">
        <v>100</v>
      </c>
      <c r="M530" s="9"/>
      <c r="N530" s="8"/>
      <c r="O530" s="16"/>
      <c r="P530" s="18"/>
    </row>
    <row r="531" spans="2:16" ht="76.5" customHeight="1" x14ac:dyDescent="0.25">
      <c r="B531" s="8">
        <v>531</v>
      </c>
      <c r="C531" s="9" t="s">
        <v>91</v>
      </c>
      <c r="D531" s="9" t="s">
        <v>2412</v>
      </c>
      <c r="E531" s="10">
        <v>44944</v>
      </c>
      <c r="F531" s="10">
        <v>45062</v>
      </c>
      <c r="G531" s="10">
        <v>45062</v>
      </c>
      <c r="H531" s="11">
        <v>49443120</v>
      </c>
      <c r="I531" s="11">
        <v>49443120</v>
      </c>
      <c r="J531" s="11">
        <v>49443120</v>
      </c>
      <c r="K531" s="11">
        <v>0</v>
      </c>
      <c r="L531" s="12">
        <v>100</v>
      </c>
      <c r="M531" s="9"/>
      <c r="N531" s="8"/>
      <c r="O531" s="16"/>
      <c r="P531" s="18"/>
    </row>
    <row r="532" spans="2:16" ht="76.5" customHeight="1" x14ac:dyDescent="0.25">
      <c r="B532" s="8">
        <v>532</v>
      </c>
      <c r="C532" s="9" t="s">
        <v>1019</v>
      </c>
      <c r="D532" s="9" t="s">
        <v>2138</v>
      </c>
      <c r="E532" s="10">
        <v>44944</v>
      </c>
      <c r="F532" s="10">
        <v>45062</v>
      </c>
      <c r="G532" s="10">
        <v>45062</v>
      </c>
      <c r="H532" s="11">
        <v>48809880</v>
      </c>
      <c r="I532" s="11">
        <v>48809880</v>
      </c>
      <c r="J532" s="11">
        <v>48809880</v>
      </c>
      <c r="K532" s="11">
        <v>0</v>
      </c>
      <c r="L532" s="12">
        <v>100</v>
      </c>
      <c r="M532" s="9"/>
      <c r="N532" s="8"/>
      <c r="O532" s="16"/>
      <c r="P532" s="18"/>
    </row>
    <row r="533" spans="2:16" ht="76.5" customHeight="1" x14ac:dyDescent="0.25">
      <c r="B533" s="8">
        <v>533</v>
      </c>
      <c r="C533" s="9" t="s">
        <v>582</v>
      </c>
      <c r="D533" s="9" t="s">
        <v>2388</v>
      </c>
      <c r="E533" s="10">
        <v>44944</v>
      </c>
      <c r="F533" s="10">
        <v>45062</v>
      </c>
      <c r="G533" s="10">
        <v>45062</v>
      </c>
      <c r="H533" s="11">
        <v>35354280</v>
      </c>
      <c r="I533" s="11">
        <v>35354280</v>
      </c>
      <c r="J533" s="11">
        <v>35354280</v>
      </c>
      <c r="K533" s="11">
        <v>0</v>
      </c>
      <c r="L533" s="12">
        <v>100</v>
      </c>
      <c r="M533" s="9"/>
      <c r="N533" s="8"/>
      <c r="O533" s="16"/>
      <c r="P533" s="18"/>
    </row>
    <row r="534" spans="2:16" ht="76.5" customHeight="1" x14ac:dyDescent="0.25">
      <c r="B534" s="8">
        <v>534</v>
      </c>
      <c r="C534" s="9" t="s">
        <v>246</v>
      </c>
      <c r="D534" s="9" t="s">
        <v>2239</v>
      </c>
      <c r="E534" s="10">
        <v>44944</v>
      </c>
      <c r="F534" s="10">
        <v>45061</v>
      </c>
      <c r="G534" s="10">
        <v>45061</v>
      </c>
      <c r="H534" s="11">
        <v>17092400</v>
      </c>
      <c r="I534" s="11">
        <v>17092400</v>
      </c>
      <c r="J534" s="11">
        <v>16949963</v>
      </c>
      <c r="K534" s="11">
        <v>142437</v>
      </c>
      <c r="L534" s="12">
        <v>99.166664716482174</v>
      </c>
      <c r="M534" s="9"/>
      <c r="N534" s="8"/>
      <c r="O534" s="16"/>
      <c r="P534" s="18"/>
    </row>
    <row r="535" spans="2:16" ht="76.5" customHeight="1" x14ac:dyDescent="0.25">
      <c r="B535" s="8">
        <v>535</v>
      </c>
      <c r="C535" s="9" t="s">
        <v>567</v>
      </c>
      <c r="D535" s="9" t="s">
        <v>822</v>
      </c>
      <c r="E535" s="10">
        <v>44944</v>
      </c>
      <c r="F535" s="10">
        <v>45062</v>
      </c>
      <c r="G535" s="10">
        <v>45062</v>
      </c>
      <c r="H535" s="11">
        <v>12800000</v>
      </c>
      <c r="I535" s="11">
        <v>12800000</v>
      </c>
      <c r="J535" s="11">
        <v>12800000</v>
      </c>
      <c r="K535" s="11">
        <v>0</v>
      </c>
      <c r="L535" s="12">
        <v>100</v>
      </c>
      <c r="M535" s="9"/>
      <c r="N535" s="8"/>
      <c r="O535" s="16"/>
      <c r="P535" s="18"/>
    </row>
    <row r="536" spans="2:16" ht="76.5" customHeight="1" x14ac:dyDescent="0.25">
      <c r="B536" s="8">
        <v>536</v>
      </c>
      <c r="C536" s="9" t="s">
        <v>429</v>
      </c>
      <c r="D536" s="9" t="s">
        <v>2130</v>
      </c>
      <c r="E536" s="10">
        <v>44944</v>
      </c>
      <c r="F536" s="10">
        <v>45063</v>
      </c>
      <c r="G536" s="10">
        <v>45124</v>
      </c>
      <c r="H536" s="11">
        <v>18634000</v>
      </c>
      <c r="I536" s="11">
        <v>27874000</v>
      </c>
      <c r="J536" s="11">
        <v>27874000</v>
      </c>
      <c r="K536" s="11">
        <v>0</v>
      </c>
      <c r="L536" s="12">
        <v>100</v>
      </c>
      <c r="M536" s="9" t="str">
        <f>VLOOKUP(B:B,'[1]BASE 2023'!$A:$Z,26,0)</f>
        <v>ADICION Y PRORROGA</v>
      </c>
      <c r="N536" s="8">
        <f>VLOOKUP(B:B,'[1]BASE 2023'!$A:$AA,27,0)</f>
        <v>61</v>
      </c>
      <c r="O536" s="16">
        <f>VLOOKUP(B:B,'[1]BASE 2023'!$A:$AB,28,0)</f>
        <v>9240000</v>
      </c>
      <c r="P536" s="18"/>
    </row>
    <row r="537" spans="2:16" ht="76.5" customHeight="1" x14ac:dyDescent="0.25">
      <c r="B537" s="8">
        <v>537</v>
      </c>
      <c r="C537" s="9" t="s">
        <v>1020</v>
      </c>
      <c r="D537" s="9" t="s">
        <v>834</v>
      </c>
      <c r="E537" s="10">
        <v>44944</v>
      </c>
      <c r="F537" s="10">
        <v>45062</v>
      </c>
      <c r="G537" s="10">
        <v>45062</v>
      </c>
      <c r="H537" s="11">
        <v>18480000</v>
      </c>
      <c r="I537" s="11">
        <v>18480000</v>
      </c>
      <c r="J537" s="11">
        <v>18480000</v>
      </c>
      <c r="K537" s="11">
        <v>0</v>
      </c>
      <c r="L537" s="12">
        <v>100</v>
      </c>
      <c r="M537" s="9"/>
      <c r="N537" s="8"/>
      <c r="O537" s="16"/>
      <c r="P537" s="18"/>
    </row>
    <row r="538" spans="2:16" ht="76.5" customHeight="1" x14ac:dyDescent="0.25">
      <c r="B538" s="8">
        <v>538</v>
      </c>
      <c r="C538" s="9" t="s">
        <v>1021</v>
      </c>
      <c r="D538" s="9" t="s">
        <v>2413</v>
      </c>
      <c r="E538" s="10">
        <v>44944</v>
      </c>
      <c r="F538" s="10">
        <v>45062</v>
      </c>
      <c r="G538" s="10">
        <v>45062</v>
      </c>
      <c r="H538" s="11">
        <v>9399990</v>
      </c>
      <c r="I538" s="11">
        <v>9399990</v>
      </c>
      <c r="J538" s="11">
        <v>9399990</v>
      </c>
      <c r="K538" s="11">
        <v>0</v>
      </c>
      <c r="L538" s="12">
        <v>100</v>
      </c>
      <c r="M538" s="9"/>
      <c r="N538" s="8"/>
      <c r="O538" s="16"/>
      <c r="P538" s="18"/>
    </row>
    <row r="539" spans="2:16" ht="76.5" customHeight="1" x14ac:dyDescent="0.25">
      <c r="B539" s="8">
        <v>539</v>
      </c>
      <c r="C539" s="9" t="s">
        <v>1022</v>
      </c>
      <c r="D539" s="9" t="s">
        <v>2414</v>
      </c>
      <c r="E539" s="10">
        <v>44944</v>
      </c>
      <c r="F539" s="10">
        <v>45062</v>
      </c>
      <c r="G539" s="10">
        <v>45062</v>
      </c>
      <c r="H539" s="11">
        <v>9121200</v>
      </c>
      <c r="I539" s="11">
        <v>9121200</v>
      </c>
      <c r="J539" s="11">
        <v>9121200</v>
      </c>
      <c r="K539" s="11">
        <v>0</v>
      </c>
      <c r="L539" s="12">
        <v>100</v>
      </c>
      <c r="M539" s="9"/>
      <c r="N539" s="8"/>
      <c r="O539" s="16"/>
      <c r="P539" s="18"/>
    </row>
    <row r="540" spans="2:16" ht="76.5" customHeight="1" x14ac:dyDescent="0.25">
      <c r="B540" s="8">
        <v>540</v>
      </c>
      <c r="C540" s="9" t="s">
        <v>1023</v>
      </c>
      <c r="D540" s="9" t="s">
        <v>2413</v>
      </c>
      <c r="E540" s="10">
        <v>44944</v>
      </c>
      <c r="F540" s="10">
        <v>45062</v>
      </c>
      <c r="G540" s="10">
        <v>45062</v>
      </c>
      <c r="H540" s="11">
        <v>9399990</v>
      </c>
      <c r="I540" s="11">
        <v>9399990</v>
      </c>
      <c r="J540" s="11">
        <v>9399990</v>
      </c>
      <c r="K540" s="11">
        <v>0</v>
      </c>
      <c r="L540" s="12">
        <v>100</v>
      </c>
      <c r="M540" s="9"/>
      <c r="N540" s="8"/>
      <c r="O540" s="16"/>
      <c r="P540" s="18"/>
    </row>
    <row r="541" spans="2:16" ht="76.5" customHeight="1" x14ac:dyDescent="0.25">
      <c r="B541" s="8">
        <v>541</v>
      </c>
      <c r="C541" s="9" t="s">
        <v>1024</v>
      </c>
      <c r="D541" s="9" t="s">
        <v>2415</v>
      </c>
      <c r="E541" s="10">
        <v>44944</v>
      </c>
      <c r="F541" s="10">
        <v>45062</v>
      </c>
      <c r="G541" s="10">
        <v>45062</v>
      </c>
      <c r="H541" s="11">
        <v>17692200</v>
      </c>
      <c r="I541" s="11">
        <v>17692200</v>
      </c>
      <c r="J541" s="11">
        <v>17692200</v>
      </c>
      <c r="K541" s="11">
        <v>0</v>
      </c>
      <c r="L541" s="12">
        <v>100</v>
      </c>
      <c r="M541" s="9"/>
      <c r="N541" s="8"/>
      <c r="O541" s="16"/>
      <c r="P541" s="18"/>
    </row>
    <row r="542" spans="2:16" ht="76.5" customHeight="1" x14ac:dyDescent="0.25">
      <c r="B542" s="8">
        <v>542</v>
      </c>
      <c r="C542" s="9" t="s">
        <v>1025</v>
      </c>
      <c r="D542" s="9" t="s">
        <v>2416</v>
      </c>
      <c r="E542" s="10">
        <v>44944</v>
      </c>
      <c r="F542" s="10">
        <v>45062</v>
      </c>
      <c r="G542" s="10">
        <v>45062</v>
      </c>
      <c r="H542" s="11">
        <v>28498200</v>
      </c>
      <c r="I542" s="11">
        <v>28498200</v>
      </c>
      <c r="J542" s="11">
        <v>28498200</v>
      </c>
      <c r="K542" s="11">
        <v>0</v>
      </c>
      <c r="L542" s="12">
        <v>100</v>
      </c>
      <c r="M542" s="9"/>
      <c r="N542" s="8"/>
      <c r="O542" s="16"/>
      <c r="P542" s="18"/>
    </row>
    <row r="543" spans="2:16" ht="76.5" customHeight="1" x14ac:dyDescent="0.25">
      <c r="B543" s="8">
        <v>543</v>
      </c>
      <c r="C543" s="9" t="s">
        <v>1026</v>
      </c>
      <c r="D543" s="9" t="s">
        <v>2296</v>
      </c>
      <c r="E543" s="10">
        <v>44944</v>
      </c>
      <c r="F543" s="10">
        <v>45062</v>
      </c>
      <c r="G543" s="10">
        <v>45121</v>
      </c>
      <c r="H543" s="11">
        <v>27169340</v>
      </c>
      <c r="I543" s="11">
        <v>40301187</v>
      </c>
      <c r="J543" s="11">
        <v>40301187</v>
      </c>
      <c r="K543" s="11">
        <v>0</v>
      </c>
      <c r="L543" s="12">
        <v>100</v>
      </c>
      <c r="M543" s="9" t="str">
        <f>VLOOKUP(B:B,'[1]BASE 2023'!$A:$Z,26,0)</f>
        <v>ADICION Y PRORROGA</v>
      </c>
      <c r="N543" s="8">
        <f>VLOOKUP(B:B,'[1]BASE 2023'!$A:$AA,27,0)</f>
        <v>59</v>
      </c>
      <c r="O543" s="16">
        <f>VLOOKUP(B:B,'[1]BASE 2023'!$A:$AB,28,0)</f>
        <v>13131847</v>
      </c>
      <c r="P543" s="18"/>
    </row>
    <row r="544" spans="2:16" ht="76.5" customHeight="1" x14ac:dyDescent="0.25">
      <c r="B544" s="8">
        <v>544</v>
      </c>
      <c r="C544" s="9" t="s">
        <v>329</v>
      </c>
      <c r="D544" s="9" t="s">
        <v>2296</v>
      </c>
      <c r="E544" s="10">
        <v>44944</v>
      </c>
      <c r="F544" s="10">
        <v>45062</v>
      </c>
      <c r="G544" s="10">
        <v>45062</v>
      </c>
      <c r="H544" s="11">
        <v>27169340</v>
      </c>
      <c r="I544" s="11">
        <v>27169340</v>
      </c>
      <c r="J544" s="11">
        <v>27169340</v>
      </c>
      <c r="K544" s="11">
        <v>0</v>
      </c>
      <c r="L544" s="12">
        <v>100</v>
      </c>
      <c r="M544" s="9"/>
      <c r="N544" s="8"/>
      <c r="O544" s="16"/>
      <c r="P544" s="18"/>
    </row>
    <row r="545" spans="2:16" ht="76.5" customHeight="1" x14ac:dyDescent="0.25">
      <c r="B545" s="8">
        <v>545</v>
      </c>
      <c r="C545" s="9" t="s">
        <v>162</v>
      </c>
      <c r="D545" s="9" t="s">
        <v>2378</v>
      </c>
      <c r="E545" s="10">
        <v>44944</v>
      </c>
      <c r="F545" s="10">
        <v>45062</v>
      </c>
      <c r="G545" s="10">
        <v>45062</v>
      </c>
      <c r="H545" s="11">
        <v>26420000</v>
      </c>
      <c r="I545" s="11">
        <v>26420000</v>
      </c>
      <c r="J545" s="11">
        <v>26420000</v>
      </c>
      <c r="K545" s="11">
        <v>0</v>
      </c>
      <c r="L545" s="12">
        <v>100</v>
      </c>
      <c r="M545" s="9"/>
      <c r="N545" s="8"/>
      <c r="O545" s="16"/>
      <c r="P545" s="18"/>
    </row>
    <row r="546" spans="2:16" ht="76.5" customHeight="1" x14ac:dyDescent="0.25">
      <c r="B546" s="8">
        <v>546</v>
      </c>
      <c r="C546" s="9" t="s">
        <v>681</v>
      </c>
      <c r="D546" s="9" t="s">
        <v>2296</v>
      </c>
      <c r="E546" s="10">
        <v>44944</v>
      </c>
      <c r="F546" s="10">
        <v>45062</v>
      </c>
      <c r="G546" s="10">
        <v>45121</v>
      </c>
      <c r="H546" s="11">
        <v>15848780</v>
      </c>
      <c r="I546" s="11">
        <v>23509023</v>
      </c>
      <c r="J546" s="11">
        <v>23509023</v>
      </c>
      <c r="K546" s="11">
        <v>0</v>
      </c>
      <c r="L546" s="12">
        <v>100</v>
      </c>
      <c r="M546" s="9" t="str">
        <f>VLOOKUP(B:B,'[1]BASE 2023'!$A:$Z,26,0)</f>
        <v>ADICION Y PRORROGA</v>
      </c>
      <c r="N546" s="8">
        <f>VLOOKUP(B:B,'[1]BASE 2023'!$A:$AA,27,0)</f>
        <v>59</v>
      </c>
      <c r="O546" s="16">
        <f>VLOOKUP(B:B,'[1]BASE 2023'!$A:$AB,28,0)</f>
        <v>7660243</v>
      </c>
      <c r="P546" s="18"/>
    </row>
    <row r="547" spans="2:16" ht="76.5" customHeight="1" x14ac:dyDescent="0.25">
      <c r="B547" s="8">
        <v>547</v>
      </c>
      <c r="C547" s="9" t="s">
        <v>81</v>
      </c>
      <c r="D547" s="9" t="s">
        <v>2296</v>
      </c>
      <c r="E547" s="10">
        <v>44944</v>
      </c>
      <c r="F547" s="10">
        <v>45062</v>
      </c>
      <c r="G547" s="10">
        <v>45062</v>
      </c>
      <c r="H547" s="11">
        <v>17151444</v>
      </c>
      <c r="I547" s="11">
        <v>17151444</v>
      </c>
      <c r="J547" s="11">
        <v>17151444</v>
      </c>
      <c r="K547" s="11">
        <v>0</v>
      </c>
      <c r="L547" s="12">
        <v>100</v>
      </c>
      <c r="M547" s="9"/>
      <c r="N547" s="8"/>
      <c r="O547" s="16"/>
      <c r="P547" s="18"/>
    </row>
    <row r="548" spans="2:16" ht="76.5" customHeight="1" x14ac:dyDescent="0.25">
      <c r="B548" s="8">
        <v>548</v>
      </c>
      <c r="C548" s="9" t="s">
        <v>563</v>
      </c>
      <c r="D548" s="9" t="s">
        <v>818</v>
      </c>
      <c r="E548" s="10">
        <v>44944</v>
      </c>
      <c r="F548" s="10">
        <v>45062</v>
      </c>
      <c r="G548" s="10">
        <v>45062</v>
      </c>
      <c r="H548" s="11">
        <v>67617440</v>
      </c>
      <c r="I548" s="11">
        <v>67617440</v>
      </c>
      <c r="J548" s="11">
        <v>67617438.960000008</v>
      </c>
      <c r="K548" s="11">
        <v>1.0399999916553497</v>
      </c>
      <c r="L548" s="12">
        <v>99.999998461935277</v>
      </c>
      <c r="M548" s="9" t="str">
        <f>VLOOKUP(B:B,'[1]BASE 2023'!$A:$Z,26,0)</f>
        <v>SUPERVISION</v>
      </c>
      <c r="N548" s="8"/>
      <c r="O548" s="16"/>
      <c r="P548" s="18"/>
    </row>
    <row r="549" spans="2:16" ht="76.5" customHeight="1" x14ac:dyDescent="0.25">
      <c r="B549" s="8">
        <v>549</v>
      </c>
      <c r="C549" s="9" t="s">
        <v>1027</v>
      </c>
      <c r="D549" s="9" t="s">
        <v>2417</v>
      </c>
      <c r="E549" s="10">
        <v>44944</v>
      </c>
      <c r="F549" s="10">
        <v>45062</v>
      </c>
      <c r="G549" s="10">
        <v>45062</v>
      </c>
      <c r="H549" s="11">
        <v>26420000</v>
      </c>
      <c r="I549" s="11">
        <v>25979667</v>
      </c>
      <c r="J549" s="11">
        <v>25979667</v>
      </c>
      <c r="K549" s="11">
        <v>0</v>
      </c>
      <c r="L549" s="12">
        <v>100</v>
      </c>
      <c r="M549" s="9" t="str">
        <f>VLOOKUP(B:B,'[1]BASE 2023'!$A:$Z,26,0)</f>
        <v>REDUCCION</v>
      </c>
      <c r="N549" s="8"/>
      <c r="O549" s="16"/>
      <c r="P549" s="18"/>
    </row>
    <row r="550" spans="2:16" ht="76.5" customHeight="1" x14ac:dyDescent="0.25">
      <c r="B550" s="8">
        <v>550</v>
      </c>
      <c r="C550" s="9" t="s">
        <v>786</v>
      </c>
      <c r="D550" s="9" t="s">
        <v>2418</v>
      </c>
      <c r="E550" s="10">
        <v>44944</v>
      </c>
      <c r="F550" s="10">
        <v>45062</v>
      </c>
      <c r="G550" s="10">
        <v>45062</v>
      </c>
      <c r="H550" s="11">
        <v>31228000</v>
      </c>
      <c r="I550" s="11">
        <v>31228000</v>
      </c>
      <c r="J550" s="11">
        <v>31228000</v>
      </c>
      <c r="K550" s="11">
        <v>0</v>
      </c>
      <c r="L550" s="12">
        <v>100</v>
      </c>
      <c r="M550" s="9"/>
      <c r="N550" s="8"/>
      <c r="O550" s="16"/>
      <c r="P550" s="18"/>
    </row>
    <row r="551" spans="2:16" ht="76.5" customHeight="1" x14ac:dyDescent="0.25">
      <c r="B551" s="8">
        <v>551</v>
      </c>
      <c r="C551" s="9" t="s">
        <v>397</v>
      </c>
      <c r="D551" s="9" t="s">
        <v>2419</v>
      </c>
      <c r="E551" s="10">
        <v>44944</v>
      </c>
      <c r="F551" s="10">
        <v>45062</v>
      </c>
      <c r="G551" s="10">
        <v>45062</v>
      </c>
      <c r="H551" s="11">
        <v>31228000</v>
      </c>
      <c r="I551" s="11">
        <v>31228000</v>
      </c>
      <c r="J551" s="11">
        <v>31228000</v>
      </c>
      <c r="K551" s="11">
        <v>0</v>
      </c>
      <c r="L551" s="12">
        <v>100</v>
      </c>
      <c r="M551" s="9"/>
      <c r="N551" s="8"/>
      <c r="O551" s="16"/>
      <c r="P551" s="18"/>
    </row>
    <row r="552" spans="2:16" ht="76.5" customHeight="1" x14ac:dyDescent="0.25">
      <c r="B552" s="8">
        <v>552</v>
      </c>
      <c r="C552" s="9" t="s">
        <v>154</v>
      </c>
      <c r="D552" s="9" t="s">
        <v>2419</v>
      </c>
      <c r="E552" s="10">
        <v>44944</v>
      </c>
      <c r="F552" s="10">
        <v>45062</v>
      </c>
      <c r="G552" s="10">
        <v>45062</v>
      </c>
      <c r="H552" s="11">
        <v>26420000</v>
      </c>
      <c r="I552" s="11">
        <v>26199834</v>
      </c>
      <c r="J552" s="11">
        <v>26199834</v>
      </c>
      <c r="K552" s="11">
        <v>0</v>
      </c>
      <c r="L552" s="12">
        <v>100</v>
      </c>
      <c r="M552" s="9" t="str">
        <f>VLOOKUP(B:B,'[1]BASE 2023'!$A:$Z,26,0)</f>
        <v>REDUCCION</v>
      </c>
      <c r="N552" s="8"/>
      <c r="O552" s="16"/>
      <c r="P552" s="18"/>
    </row>
    <row r="553" spans="2:16" ht="76.5" customHeight="1" x14ac:dyDescent="0.25">
      <c r="B553" s="8">
        <v>553</v>
      </c>
      <c r="C553" s="9" t="s">
        <v>1028</v>
      </c>
      <c r="D553" s="9" t="s">
        <v>2419</v>
      </c>
      <c r="E553" s="10">
        <v>44944</v>
      </c>
      <c r="F553" s="10">
        <v>45062</v>
      </c>
      <c r="G553" s="10">
        <v>45062</v>
      </c>
      <c r="H553" s="11">
        <v>46640000</v>
      </c>
      <c r="I553" s="11">
        <v>46640000</v>
      </c>
      <c r="J553" s="11">
        <v>46640000</v>
      </c>
      <c r="K553" s="11">
        <v>0</v>
      </c>
      <c r="L553" s="12">
        <v>100</v>
      </c>
      <c r="M553" s="9"/>
      <c r="N553" s="8"/>
      <c r="O553" s="16"/>
      <c r="P553" s="18"/>
    </row>
    <row r="554" spans="2:16" ht="76.5" customHeight="1" x14ac:dyDescent="0.25">
      <c r="B554" s="8">
        <v>554</v>
      </c>
      <c r="C554" s="9" t="s">
        <v>1029</v>
      </c>
      <c r="D554" s="9" t="s">
        <v>2419</v>
      </c>
      <c r="E554" s="10">
        <v>44944</v>
      </c>
      <c r="F554" s="10">
        <v>45062</v>
      </c>
      <c r="G554" s="10">
        <v>45062</v>
      </c>
      <c r="H554" s="11">
        <v>26420000</v>
      </c>
      <c r="I554" s="11">
        <v>26420000</v>
      </c>
      <c r="J554" s="11">
        <v>26420000</v>
      </c>
      <c r="K554" s="11">
        <v>0</v>
      </c>
      <c r="L554" s="12">
        <v>100</v>
      </c>
      <c r="M554" s="9"/>
      <c r="N554" s="8"/>
      <c r="O554" s="16"/>
      <c r="P554" s="18"/>
    </row>
    <row r="555" spans="2:16" ht="76.5" customHeight="1" x14ac:dyDescent="0.25">
      <c r="B555" s="8">
        <v>555</v>
      </c>
      <c r="C555" s="9" t="s">
        <v>104</v>
      </c>
      <c r="D555" s="9" t="s">
        <v>2420</v>
      </c>
      <c r="E555" s="10">
        <v>44944</v>
      </c>
      <c r="F555" s="10">
        <v>45062</v>
      </c>
      <c r="G555" s="10">
        <v>45062</v>
      </c>
      <c r="H555" s="11">
        <v>26420000</v>
      </c>
      <c r="I555" s="11">
        <v>26420000</v>
      </c>
      <c r="J555" s="11">
        <v>26420000</v>
      </c>
      <c r="K555" s="11">
        <v>0</v>
      </c>
      <c r="L555" s="12">
        <v>100</v>
      </c>
      <c r="M555" s="9"/>
      <c r="N555" s="8"/>
      <c r="O555" s="16"/>
      <c r="P555" s="18"/>
    </row>
    <row r="556" spans="2:16" ht="76.5" customHeight="1" x14ac:dyDescent="0.25">
      <c r="B556" s="8">
        <v>556</v>
      </c>
      <c r="C556" s="9" t="s">
        <v>118</v>
      </c>
      <c r="D556" s="9" t="s">
        <v>2421</v>
      </c>
      <c r="E556" s="10">
        <v>44944</v>
      </c>
      <c r="F556" s="10">
        <v>45062</v>
      </c>
      <c r="G556" s="10">
        <v>45016</v>
      </c>
      <c r="H556" s="11">
        <v>55501600</v>
      </c>
      <c r="I556" s="11">
        <v>34225987</v>
      </c>
      <c r="J556" s="11">
        <v>34225987</v>
      </c>
      <c r="K556" s="11">
        <v>0</v>
      </c>
      <c r="L556" s="12">
        <v>100</v>
      </c>
      <c r="M556" s="9" t="str">
        <f>VLOOKUP(B:B,'[1]BASE 2023'!$A:$Z,26,0)</f>
        <v>TERMINACION ANTICIPADA</v>
      </c>
      <c r="N556" s="8"/>
      <c r="O556" s="16"/>
      <c r="P556" s="18"/>
    </row>
    <row r="557" spans="2:16" ht="76.5" customHeight="1" x14ac:dyDescent="0.25">
      <c r="B557" s="8">
        <v>557</v>
      </c>
      <c r="C557" s="9" t="s">
        <v>396</v>
      </c>
      <c r="D557" s="9" t="s">
        <v>2422</v>
      </c>
      <c r="E557" s="10">
        <v>44944</v>
      </c>
      <c r="F557" s="10">
        <v>45062</v>
      </c>
      <c r="G557" s="10">
        <v>45062</v>
      </c>
      <c r="H557" s="11">
        <v>31228000</v>
      </c>
      <c r="I557" s="11">
        <v>31228000</v>
      </c>
      <c r="J557" s="11">
        <v>31228000</v>
      </c>
      <c r="K557" s="11">
        <v>0</v>
      </c>
      <c r="L557" s="12">
        <v>100</v>
      </c>
      <c r="M557" s="9"/>
      <c r="N557" s="8"/>
      <c r="O557" s="16"/>
      <c r="P557" s="18"/>
    </row>
    <row r="558" spans="2:16" ht="76.5" customHeight="1" x14ac:dyDescent="0.25">
      <c r="B558" s="8">
        <v>558</v>
      </c>
      <c r="C558" s="9" t="s">
        <v>1030</v>
      </c>
      <c r="D558" s="9" t="s">
        <v>2423</v>
      </c>
      <c r="E558" s="10">
        <v>44944</v>
      </c>
      <c r="F558" s="10">
        <v>45062</v>
      </c>
      <c r="G558" s="10">
        <v>45062</v>
      </c>
      <c r="H558" s="11">
        <v>8782320</v>
      </c>
      <c r="I558" s="11">
        <v>8782320</v>
      </c>
      <c r="J558" s="11">
        <v>8782320</v>
      </c>
      <c r="K558" s="11">
        <v>0</v>
      </c>
      <c r="L558" s="12">
        <v>100</v>
      </c>
      <c r="M558" s="9"/>
      <c r="N558" s="8"/>
      <c r="O558" s="16"/>
      <c r="P558" s="18"/>
    </row>
    <row r="559" spans="2:16" ht="76.5" customHeight="1" x14ac:dyDescent="0.25">
      <c r="B559" s="8">
        <v>559</v>
      </c>
      <c r="C559" s="9" t="s">
        <v>1031</v>
      </c>
      <c r="D559" s="9" t="s">
        <v>2375</v>
      </c>
      <c r="E559" s="10">
        <v>44944</v>
      </c>
      <c r="F559" s="10">
        <v>45062</v>
      </c>
      <c r="G559" s="10">
        <v>45062</v>
      </c>
      <c r="H559" s="11">
        <v>23600000</v>
      </c>
      <c r="I559" s="11">
        <v>23600000</v>
      </c>
      <c r="J559" s="11">
        <v>23600000</v>
      </c>
      <c r="K559" s="11">
        <v>0</v>
      </c>
      <c r="L559" s="12">
        <v>100</v>
      </c>
      <c r="M559" s="9"/>
      <c r="N559" s="8"/>
      <c r="O559" s="16"/>
      <c r="P559" s="18"/>
    </row>
    <row r="560" spans="2:16" ht="76.5" customHeight="1" x14ac:dyDescent="0.25">
      <c r="B560" s="8">
        <v>560</v>
      </c>
      <c r="C560" s="9" t="s">
        <v>621</v>
      </c>
      <c r="D560" s="9" t="s">
        <v>2269</v>
      </c>
      <c r="E560" s="10">
        <v>44944</v>
      </c>
      <c r="F560" s="10">
        <v>45062</v>
      </c>
      <c r="G560" s="10">
        <v>45062</v>
      </c>
      <c r="H560" s="11">
        <v>18480000</v>
      </c>
      <c r="I560" s="11">
        <v>18480000</v>
      </c>
      <c r="J560" s="11">
        <v>18480000</v>
      </c>
      <c r="K560" s="11">
        <v>0</v>
      </c>
      <c r="L560" s="12">
        <v>100</v>
      </c>
      <c r="M560" s="9"/>
      <c r="N560" s="8"/>
      <c r="O560" s="16"/>
      <c r="P560" s="18"/>
    </row>
    <row r="561" spans="2:16" ht="76.5" customHeight="1" x14ac:dyDescent="0.25">
      <c r="B561" s="8">
        <v>561</v>
      </c>
      <c r="C561" s="9" t="s">
        <v>1032</v>
      </c>
      <c r="D561" s="9" t="s">
        <v>2312</v>
      </c>
      <c r="E561" s="10">
        <v>44944</v>
      </c>
      <c r="F561" s="10">
        <v>45064</v>
      </c>
      <c r="G561" s="10">
        <v>45064</v>
      </c>
      <c r="H561" s="11">
        <v>17893333</v>
      </c>
      <c r="I561" s="11">
        <v>17893333</v>
      </c>
      <c r="J561" s="11">
        <v>17893333</v>
      </c>
      <c r="K561" s="11">
        <v>0</v>
      </c>
      <c r="L561" s="12">
        <v>100</v>
      </c>
      <c r="M561" s="9"/>
      <c r="N561" s="8"/>
      <c r="O561" s="16"/>
      <c r="P561" s="18"/>
    </row>
    <row r="562" spans="2:16" ht="76.5" customHeight="1" x14ac:dyDescent="0.25">
      <c r="B562" s="8">
        <v>562</v>
      </c>
      <c r="C562" s="9" t="s">
        <v>616</v>
      </c>
      <c r="D562" s="9" t="s">
        <v>2424</v>
      </c>
      <c r="E562" s="10">
        <v>44944</v>
      </c>
      <c r="F562" s="10">
        <v>45064</v>
      </c>
      <c r="G562" s="10">
        <v>45064</v>
      </c>
      <c r="H562" s="11">
        <v>30093333</v>
      </c>
      <c r="I562" s="11">
        <v>30093333</v>
      </c>
      <c r="J562" s="11">
        <v>30093333</v>
      </c>
      <c r="K562" s="11">
        <v>0</v>
      </c>
      <c r="L562" s="12">
        <v>100</v>
      </c>
      <c r="M562" s="9"/>
      <c r="N562" s="8"/>
      <c r="O562" s="16"/>
      <c r="P562" s="18"/>
    </row>
    <row r="563" spans="2:16" ht="76.5" customHeight="1" x14ac:dyDescent="0.25">
      <c r="B563" s="8">
        <v>563</v>
      </c>
      <c r="C563" s="9" t="s">
        <v>1033</v>
      </c>
      <c r="D563" s="9" t="s">
        <v>2425</v>
      </c>
      <c r="E563" s="10">
        <v>44944</v>
      </c>
      <c r="F563" s="10">
        <v>45064</v>
      </c>
      <c r="G563" s="10">
        <v>45064</v>
      </c>
      <c r="H563" s="11">
        <v>30093333</v>
      </c>
      <c r="I563" s="11">
        <v>30093333</v>
      </c>
      <c r="J563" s="11">
        <v>30093333</v>
      </c>
      <c r="K563" s="11">
        <v>0</v>
      </c>
      <c r="L563" s="12">
        <v>100</v>
      </c>
      <c r="M563" s="9"/>
      <c r="N563" s="8"/>
      <c r="O563" s="16"/>
      <c r="P563" s="18"/>
    </row>
    <row r="564" spans="2:16" ht="76.5" customHeight="1" x14ac:dyDescent="0.25">
      <c r="B564" s="8">
        <v>564</v>
      </c>
      <c r="C564" s="9" t="s">
        <v>696</v>
      </c>
      <c r="D564" s="9" t="s">
        <v>2312</v>
      </c>
      <c r="E564" s="10">
        <v>44944</v>
      </c>
      <c r="F564" s="10">
        <v>45064</v>
      </c>
      <c r="G564" s="10">
        <v>45064</v>
      </c>
      <c r="H564" s="11">
        <v>17893333</v>
      </c>
      <c r="I564" s="11">
        <v>17893333</v>
      </c>
      <c r="J564" s="11">
        <v>17893333</v>
      </c>
      <c r="K564" s="11">
        <v>0</v>
      </c>
      <c r="L564" s="12">
        <v>100</v>
      </c>
      <c r="M564" s="9"/>
      <c r="N564" s="8"/>
      <c r="O564" s="16"/>
      <c r="P564" s="18"/>
    </row>
    <row r="565" spans="2:16" ht="76.5" customHeight="1" x14ac:dyDescent="0.25">
      <c r="B565" s="8">
        <v>565</v>
      </c>
      <c r="C565" s="9" t="s">
        <v>200</v>
      </c>
      <c r="D565" s="9" t="s">
        <v>2312</v>
      </c>
      <c r="E565" s="10">
        <v>44944</v>
      </c>
      <c r="F565" s="10">
        <v>45064</v>
      </c>
      <c r="G565" s="10">
        <v>45064</v>
      </c>
      <c r="H565" s="11">
        <v>17893333</v>
      </c>
      <c r="I565" s="11">
        <v>17893333</v>
      </c>
      <c r="J565" s="11">
        <v>17893333</v>
      </c>
      <c r="K565" s="11">
        <v>0</v>
      </c>
      <c r="L565" s="12">
        <v>100</v>
      </c>
      <c r="M565" s="9"/>
      <c r="N565" s="8"/>
      <c r="O565" s="16"/>
      <c r="P565" s="18"/>
    </row>
    <row r="566" spans="2:16" ht="76.5" customHeight="1" x14ac:dyDescent="0.25">
      <c r="B566" s="8">
        <v>566</v>
      </c>
      <c r="C566" s="9" t="s">
        <v>638</v>
      </c>
      <c r="D566" s="9" t="s">
        <v>2426</v>
      </c>
      <c r="E566" s="10">
        <v>44944</v>
      </c>
      <c r="F566" s="10">
        <v>45064</v>
      </c>
      <c r="G566" s="10">
        <v>45064</v>
      </c>
      <c r="H566" s="11">
        <v>30093333</v>
      </c>
      <c r="I566" s="11">
        <v>30093333</v>
      </c>
      <c r="J566" s="11">
        <v>30093333</v>
      </c>
      <c r="K566" s="11">
        <v>0</v>
      </c>
      <c r="L566" s="12">
        <v>100</v>
      </c>
      <c r="M566" s="9"/>
      <c r="N566" s="8"/>
      <c r="O566" s="16"/>
      <c r="P566" s="18"/>
    </row>
    <row r="567" spans="2:16" ht="76.5" customHeight="1" x14ac:dyDescent="0.25">
      <c r="B567" s="8">
        <v>567</v>
      </c>
      <c r="C567" s="9" t="s">
        <v>121</v>
      </c>
      <c r="D567" s="9" t="s">
        <v>2256</v>
      </c>
      <c r="E567" s="10">
        <v>44944</v>
      </c>
      <c r="F567" s="10">
        <v>45064</v>
      </c>
      <c r="G567" s="10">
        <v>45064</v>
      </c>
      <c r="H567" s="11">
        <v>26026667</v>
      </c>
      <c r="I567" s="11">
        <v>26026667</v>
      </c>
      <c r="J567" s="11">
        <v>26026667</v>
      </c>
      <c r="K567" s="11">
        <v>0</v>
      </c>
      <c r="L567" s="12">
        <v>100</v>
      </c>
      <c r="M567" s="9"/>
      <c r="N567" s="8"/>
      <c r="O567" s="16"/>
      <c r="P567" s="18"/>
    </row>
    <row r="568" spans="2:16" ht="76.5" customHeight="1" x14ac:dyDescent="0.25">
      <c r="B568" s="8">
        <v>568</v>
      </c>
      <c r="C568" s="9" t="s">
        <v>1034</v>
      </c>
      <c r="D568" s="9" t="s">
        <v>2226</v>
      </c>
      <c r="E568" s="10">
        <v>44944</v>
      </c>
      <c r="F568" s="10">
        <v>45064</v>
      </c>
      <c r="G568" s="10">
        <v>45064</v>
      </c>
      <c r="H568" s="11">
        <v>17893333</v>
      </c>
      <c r="I568" s="11">
        <v>17893333</v>
      </c>
      <c r="J568" s="11">
        <v>17893333</v>
      </c>
      <c r="K568" s="11">
        <v>0</v>
      </c>
      <c r="L568" s="12">
        <v>100</v>
      </c>
      <c r="M568" s="9"/>
      <c r="N568" s="8"/>
      <c r="O568" s="16"/>
      <c r="P568" s="18"/>
    </row>
    <row r="569" spans="2:16" ht="76.5" customHeight="1" x14ac:dyDescent="0.25">
      <c r="B569" s="8">
        <v>569</v>
      </c>
      <c r="C569" s="9" t="s">
        <v>34</v>
      </c>
      <c r="D569" s="9" t="s">
        <v>2426</v>
      </c>
      <c r="E569" s="10">
        <v>44944</v>
      </c>
      <c r="F569" s="10">
        <v>45064</v>
      </c>
      <c r="G569" s="10">
        <v>45064</v>
      </c>
      <c r="H569" s="11">
        <v>26026667</v>
      </c>
      <c r="I569" s="11">
        <v>26026667</v>
      </c>
      <c r="J569" s="11">
        <v>26026667</v>
      </c>
      <c r="K569" s="11">
        <v>0</v>
      </c>
      <c r="L569" s="12">
        <v>100</v>
      </c>
      <c r="M569" s="9" t="str">
        <f>VLOOKUP(B:B,'[1]BASE 2023'!$A:$Z,26,0)</f>
        <v>SUPERVISOR</v>
      </c>
      <c r="N569" s="8"/>
      <c r="O569" s="16"/>
      <c r="P569" s="18"/>
    </row>
    <row r="570" spans="2:16" ht="76.5" customHeight="1" x14ac:dyDescent="0.25">
      <c r="B570" s="8">
        <v>570</v>
      </c>
      <c r="C570" s="9" t="s">
        <v>37</v>
      </c>
      <c r="D570" s="9" t="s">
        <v>2312</v>
      </c>
      <c r="E570" s="10">
        <v>44944</v>
      </c>
      <c r="F570" s="10">
        <v>45064</v>
      </c>
      <c r="G570" s="10">
        <v>45064</v>
      </c>
      <c r="H570" s="11">
        <v>30093333</v>
      </c>
      <c r="I570" s="11">
        <v>30093333</v>
      </c>
      <c r="J570" s="11">
        <v>30093333</v>
      </c>
      <c r="K570" s="11">
        <v>0</v>
      </c>
      <c r="L570" s="12">
        <v>100</v>
      </c>
      <c r="M570" s="9"/>
      <c r="N570" s="8"/>
      <c r="O570" s="16"/>
      <c r="P570" s="18"/>
    </row>
    <row r="571" spans="2:16" ht="76.5" customHeight="1" x14ac:dyDescent="0.25">
      <c r="B571" s="8">
        <v>571</v>
      </c>
      <c r="C571" s="9" t="s">
        <v>138</v>
      </c>
      <c r="D571" s="9" t="s">
        <v>2427</v>
      </c>
      <c r="E571" s="10">
        <v>44944</v>
      </c>
      <c r="F571" s="10">
        <v>45062</v>
      </c>
      <c r="G571" s="10">
        <v>45062</v>
      </c>
      <c r="H571" s="11">
        <v>36246400</v>
      </c>
      <c r="I571" s="11">
        <v>36246400</v>
      </c>
      <c r="J571" s="11">
        <v>36246400</v>
      </c>
      <c r="K571" s="11">
        <v>0</v>
      </c>
      <c r="L571" s="12">
        <v>100</v>
      </c>
      <c r="M571" s="9" t="str">
        <f>VLOOKUP(B:B,'[1]BASE 2023'!$A:$Z,26,0)</f>
        <v>CESION</v>
      </c>
      <c r="N571" s="8"/>
      <c r="O571" s="16"/>
      <c r="P571" s="18"/>
    </row>
    <row r="572" spans="2:16" ht="76.5" customHeight="1" x14ac:dyDescent="0.25">
      <c r="B572" s="8">
        <v>572</v>
      </c>
      <c r="C572" s="9" t="s">
        <v>763</v>
      </c>
      <c r="D572" s="9" t="s">
        <v>838</v>
      </c>
      <c r="E572" s="10">
        <v>44944</v>
      </c>
      <c r="F572" s="10">
        <v>45062</v>
      </c>
      <c r="G572" s="10">
        <v>45062</v>
      </c>
      <c r="H572" s="11">
        <v>25324000</v>
      </c>
      <c r="I572" s="11">
        <v>25324000</v>
      </c>
      <c r="J572" s="11">
        <v>25112966</v>
      </c>
      <c r="K572" s="11">
        <v>211034</v>
      </c>
      <c r="L572" s="12">
        <v>99.166664034117829</v>
      </c>
      <c r="M572" s="9"/>
      <c r="N572" s="8"/>
      <c r="O572" s="16"/>
      <c r="P572" s="18"/>
    </row>
    <row r="573" spans="2:16" ht="76.5" customHeight="1" x14ac:dyDescent="0.25">
      <c r="B573" s="8">
        <v>573</v>
      </c>
      <c r="C573" s="9" t="s">
        <v>1035</v>
      </c>
      <c r="D573" s="9" t="s">
        <v>2428</v>
      </c>
      <c r="E573" s="10">
        <v>44944</v>
      </c>
      <c r="F573" s="10">
        <v>45061</v>
      </c>
      <c r="G573" s="10">
        <v>45061</v>
      </c>
      <c r="H573" s="11">
        <v>25324000</v>
      </c>
      <c r="I573" s="11">
        <v>25324000</v>
      </c>
      <c r="J573" s="11">
        <v>25324000</v>
      </c>
      <c r="K573" s="11">
        <v>0</v>
      </c>
      <c r="L573" s="12">
        <v>100</v>
      </c>
      <c r="M573" s="9" t="str">
        <f>VLOOKUP(B:B,'[1]BASE 2023'!$A:$Z,26,0)</f>
        <v>CESION</v>
      </c>
      <c r="N573" s="8"/>
      <c r="O573" s="16"/>
      <c r="P573" s="18"/>
    </row>
    <row r="574" spans="2:16" ht="76.5" customHeight="1" x14ac:dyDescent="0.25">
      <c r="B574" s="8">
        <v>574</v>
      </c>
      <c r="C574" s="9" t="s">
        <v>799</v>
      </c>
      <c r="D574" s="9" t="s">
        <v>2429</v>
      </c>
      <c r="E574" s="10">
        <v>44945</v>
      </c>
      <c r="F574" s="10">
        <v>45064</v>
      </c>
      <c r="G574" s="10">
        <v>44993</v>
      </c>
      <c r="H574" s="11">
        <v>17746667</v>
      </c>
      <c r="I574" s="11">
        <v>7480000</v>
      </c>
      <c r="J574" s="11">
        <v>7480000</v>
      </c>
      <c r="K574" s="11">
        <v>0</v>
      </c>
      <c r="L574" s="12">
        <v>100</v>
      </c>
      <c r="M574" s="9" t="str">
        <f>VLOOKUP(B:B,'[1]BASE 2023'!$A:$Z,26,0)</f>
        <v>TERMINACION ANTICIPADA</v>
      </c>
      <c r="N574" s="8"/>
      <c r="O574" s="16"/>
      <c r="P574" s="18"/>
    </row>
    <row r="575" spans="2:16" ht="76.5" customHeight="1" x14ac:dyDescent="0.25">
      <c r="B575" s="8">
        <v>575</v>
      </c>
      <c r="C575" s="9" t="s">
        <v>361</v>
      </c>
      <c r="D575" s="9" t="s">
        <v>2430</v>
      </c>
      <c r="E575" s="10">
        <v>44945</v>
      </c>
      <c r="F575" s="10">
        <v>45064</v>
      </c>
      <c r="G575" s="10">
        <v>45125</v>
      </c>
      <c r="H575" s="11">
        <v>17746667</v>
      </c>
      <c r="I575" s="11">
        <v>26546667</v>
      </c>
      <c r="J575" s="11">
        <v>26546667</v>
      </c>
      <c r="K575" s="11">
        <v>0</v>
      </c>
      <c r="L575" s="12">
        <v>100</v>
      </c>
      <c r="M575" s="9" t="str">
        <f>VLOOKUP(B:B,'[1]BASE 2023'!$A:$Z,26,0)</f>
        <v>ADICION Y PRORROGA</v>
      </c>
      <c r="N575" s="8">
        <f>VLOOKUP(B:B,'[1]BASE 2023'!$A:$AA,27,0)</f>
        <v>61</v>
      </c>
      <c r="O575" s="16">
        <f>VLOOKUP(B:B,'[1]BASE 2023'!$A:$AB,28,0)</f>
        <v>8800000</v>
      </c>
      <c r="P575" s="18"/>
    </row>
    <row r="576" spans="2:16" ht="76.5" customHeight="1" x14ac:dyDescent="0.25">
      <c r="B576" s="8">
        <v>576</v>
      </c>
      <c r="C576" s="9" t="s">
        <v>661</v>
      </c>
      <c r="D576" s="9" t="s">
        <v>2430</v>
      </c>
      <c r="E576" s="10">
        <v>44945</v>
      </c>
      <c r="F576" s="10">
        <v>45064</v>
      </c>
      <c r="G576" s="10">
        <v>45125</v>
      </c>
      <c r="H576" s="11">
        <v>22183333</v>
      </c>
      <c r="I576" s="11">
        <v>33183333</v>
      </c>
      <c r="J576" s="11">
        <v>33183333</v>
      </c>
      <c r="K576" s="11">
        <v>0</v>
      </c>
      <c r="L576" s="12">
        <v>100</v>
      </c>
      <c r="M576" s="9" t="str">
        <f>VLOOKUP(B:B,'[1]BASE 2023'!$A:$Z,26,0)</f>
        <v>ADICION Y PRORROGA</v>
      </c>
      <c r="N576" s="8">
        <f>VLOOKUP(B:B,'[1]BASE 2023'!$A:$AA,27,0)</f>
        <v>61</v>
      </c>
      <c r="O576" s="16">
        <f>VLOOKUP(B:B,'[1]BASE 2023'!$A:$AB,28,0)</f>
        <v>11000000</v>
      </c>
      <c r="P576" s="18"/>
    </row>
    <row r="577" spans="2:16" ht="76.5" customHeight="1" x14ac:dyDescent="0.25">
      <c r="B577" s="8">
        <v>577</v>
      </c>
      <c r="C577" s="9" t="s">
        <v>450</v>
      </c>
      <c r="D577" s="9" t="s">
        <v>847</v>
      </c>
      <c r="E577" s="10">
        <v>44945</v>
      </c>
      <c r="F577" s="10">
        <v>45064</v>
      </c>
      <c r="G577" s="10">
        <v>45125</v>
      </c>
      <c r="H577" s="11">
        <v>12463000</v>
      </c>
      <c r="I577" s="11">
        <v>18643000</v>
      </c>
      <c r="J577" s="11">
        <v>18643000</v>
      </c>
      <c r="K577" s="11">
        <v>0</v>
      </c>
      <c r="L577" s="12">
        <v>100</v>
      </c>
      <c r="M577" s="9" t="str">
        <f>VLOOKUP(B:B,'[1]BASE 2023'!$A:$Z,26,0)</f>
        <v>ADICION Y PRORROGA</v>
      </c>
      <c r="N577" s="8">
        <f>VLOOKUP(B:B,'[1]BASE 2023'!$A:$AA,27,0)</f>
        <v>61</v>
      </c>
      <c r="O577" s="16">
        <f>VLOOKUP(B:B,'[1]BASE 2023'!$A:$AB,28,0)</f>
        <v>6180000</v>
      </c>
      <c r="P577" s="18"/>
    </row>
    <row r="578" spans="2:16" ht="76.5" customHeight="1" x14ac:dyDescent="0.25">
      <c r="B578" s="8">
        <v>578</v>
      </c>
      <c r="C578" s="9" t="s">
        <v>483</v>
      </c>
      <c r="D578" s="9" t="s">
        <v>2319</v>
      </c>
      <c r="E578" s="10">
        <v>44945</v>
      </c>
      <c r="F578" s="10">
        <v>45064</v>
      </c>
      <c r="G578" s="10">
        <v>45125</v>
      </c>
      <c r="H578" s="11">
        <v>17746667</v>
      </c>
      <c r="I578" s="11">
        <v>26546667</v>
      </c>
      <c r="J578" s="11">
        <v>26546667</v>
      </c>
      <c r="K578" s="11">
        <v>0</v>
      </c>
      <c r="L578" s="12">
        <v>100</v>
      </c>
      <c r="M578" s="9" t="str">
        <f>VLOOKUP(B:B,'[1]BASE 2023'!$A:$Z,26,0)</f>
        <v>ADICION Y PRORROGA</v>
      </c>
      <c r="N578" s="8">
        <f>VLOOKUP(B:B,'[1]BASE 2023'!$A:$AA,27,0)</f>
        <v>61</v>
      </c>
      <c r="O578" s="16">
        <f>VLOOKUP(B:B,'[1]BASE 2023'!$A:$AB,28,0)</f>
        <v>8800000</v>
      </c>
      <c r="P578" s="18"/>
    </row>
    <row r="579" spans="2:16" ht="76.5" customHeight="1" x14ac:dyDescent="0.25">
      <c r="B579" s="8">
        <v>580</v>
      </c>
      <c r="C579" s="9" t="s">
        <v>1036</v>
      </c>
      <c r="D579" s="9" t="s">
        <v>2431</v>
      </c>
      <c r="E579" s="10">
        <v>44945</v>
      </c>
      <c r="F579" s="10">
        <v>45064</v>
      </c>
      <c r="G579" s="10">
        <v>45125</v>
      </c>
      <c r="H579" s="11">
        <v>25813333</v>
      </c>
      <c r="I579" s="11">
        <v>38613333</v>
      </c>
      <c r="J579" s="11">
        <v>38613333</v>
      </c>
      <c r="K579" s="11">
        <v>0</v>
      </c>
      <c r="L579" s="12">
        <v>100</v>
      </c>
      <c r="M579" s="9" t="str">
        <f>VLOOKUP(B:B,'[1]BASE 2023'!$A:$Z,26,0)</f>
        <v>ADICION Y PRORROGA</v>
      </c>
      <c r="N579" s="8">
        <f>VLOOKUP(B:B,'[1]BASE 2023'!$A:$AA,27,0)</f>
        <v>61</v>
      </c>
      <c r="O579" s="16">
        <f>VLOOKUP(B:B,'[1]BASE 2023'!$A:$AB,28,0)</f>
        <v>12800000</v>
      </c>
      <c r="P579" s="18"/>
    </row>
    <row r="580" spans="2:16" ht="76.5" customHeight="1" x14ac:dyDescent="0.25">
      <c r="B580" s="8">
        <v>581</v>
      </c>
      <c r="C580" s="9" t="s">
        <v>655</v>
      </c>
      <c r="D580" s="9" t="s">
        <v>2319</v>
      </c>
      <c r="E580" s="10">
        <v>44945</v>
      </c>
      <c r="F580" s="10">
        <v>45064</v>
      </c>
      <c r="G580" s="10">
        <v>45125</v>
      </c>
      <c r="H580" s="11">
        <v>17746667</v>
      </c>
      <c r="I580" s="11">
        <v>26546667</v>
      </c>
      <c r="J580" s="11">
        <v>26546667</v>
      </c>
      <c r="K580" s="11">
        <v>0</v>
      </c>
      <c r="L580" s="12">
        <v>100</v>
      </c>
      <c r="M580" s="9" t="str">
        <f>VLOOKUP(B:B,'[1]BASE 2023'!$A:$Z,26,0)</f>
        <v>ADICION Y PRORROGA</v>
      </c>
      <c r="N580" s="8">
        <f>VLOOKUP(B:B,'[1]BASE 2023'!$A:$AA,27,0)</f>
        <v>61</v>
      </c>
      <c r="O580" s="16">
        <f>VLOOKUP(B:B,'[1]BASE 2023'!$A:$AB,28,0)</f>
        <v>8800000</v>
      </c>
      <c r="P580" s="18"/>
    </row>
    <row r="581" spans="2:16" ht="76.5" customHeight="1" x14ac:dyDescent="0.25">
      <c r="B581" s="8">
        <v>582</v>
      </c>
      <c r="C581" s="9" t="s">
        <v>1037</v>
      </c>
      <c r="D581" s="9" t="s">
        <v>2319</v>
      </c>
      <c r="E581" s="10">
        <v>44945</v>
      </c>
      <c r="F581" s="10">
        <v>45064</v>
      </c>
      <c r="G581" s="10">
        <v>45125</v>
      </c>
      <c r="H581" s="11">
        <v>17746667</v>
      </c>
      <c r="I581" s="11">
        <v>26546667</v>
      </c>
      <c r="J581" s="11">
        <v>26546667</v>
      </c>
      <c r="K581" s="11">
        <v>0</v>
      </c>
      <c r="L581" s="12">
        <v>100</v>
      </c>
      <c r="M581" s="9" t="str">
        <f>VLOOKUP(B:B,'[1]BASE 2023'!$A:$Z,26,0)</f>
        <v>ADICION Y PRORROGA</v>
      </c>
      <c r="N581" s="8">
        <f>VLOOKUP(B:B,'[1]BASE 2023'!$A:$AA,27,0)</f>
        <v>61</v>
      </c>
      <c r="O581" s="16">
        <f>VLOOKUP(B:B,'[1]BASE 2023'!$A:$AB,28,0)</f>
        <v>8800000</v>
      </c>
      <c r="P581" s="18"/>
    </row>
    <row r="582" spans="2:16" ht="76.5" customHeight="1" x14ac:dyDescent="0.25">
      <c r="B582" s="8">
        <v>583</v>
      </c>
      <c r="C582" s="9" t="s">
        <v>149</v>
      </c>
      <c r="D582" s="9" t="s">
        <v>2319</v>
      </c>
      <c r="E582" s="10">
        <v>44945</v>
      </c>
      <c r="F582" s="10">
        <v>45064</v>
      </c>
      <c r="G582" s="10">
        <v>45040</v>
      </c>
      <c r="H582" s="11">
        <v>17746667</v>
      </c>
      <c r="I582" s="11">
        <v>14226667</v>
      </c>
      <c r="J582" s="11">
        <v>14226667</v>
      </c>
      <c r="K582" s="11">
        <v>0</v>
      </c>
      <c r="L582" s="12">
        <v>100</v>
      </c>
      <c r="M582" s="9" t="str">
        <f>VLOOKUP(B:B,'[1]BASE 2023'!$A:$Z,26,0)</f>
        <v>TERMINAClON ANTICIPADA Y LIQUIDAClON BILATERAL</v>
      </c>
      <c r="N582" s="8"/>
      <c r="O582" s="16"/>
      <c r="P582" s="18"/>
    </row>
    <row r="583" spans="2:16" ht="76.5" customHeight="1" x14ac:dyDescent="0.25">
      <c r="B583" s="8">
        <v>584</v>
      </c>
      <c r="C583" s="9" t="s">
        <v>423</v>
      </c>
      <c r="D583" s="9" t="s">
        <v>2432</v>
      </c>
      <c r="E583" s="10">
        <v>44945</v>
      </c>
      <c r="F583" s="10">
        <v>45064</v>
      </c>
      <c r="G583" s="10">
        <v>45125</v>
      </c>
      <c r="H583" s="11">
        <v>17746667</v>
      </c>
      <c r="I583" s="11">
        <v>26546667</v>
      </c>
      <c r="J583" s="11">
        <v>26546667</v>
      </c>
      <c r="K583" s="11">
        <v>0</v>
      </c>
      <c r="L583" s="12">
        <v>100</v>
      </c>
      <c r="M583" s="9" t="str">
        <f>VLOOKUP(B:B,'[1]BASE 2023'!$A:$Z,26,0)</f>
        <v>ADICION Y PRORROGA</v>
      </c>
      <c r="N583" s="8">
        <f>VLOOKUP(B:B,'[1]BASE 2023'!$A:$AA,27,0)</f>
        <v>61</v>
      </c>
      <c r="O583" s="16">
        <f>VLOOKUP(B:B,'[1]BASE 2023'!$A:$AB,28,0)</f>
        <v>8800000</v>
      </c>
      <c r="P583" s="18"/>
    </row>
    <row r="584" spans="2:16" ht="76.5" customHeight="1" x14ac:dyDescent="0.25">
      <c r="B584" s="8">
        <v>585</v>
      </c>
      <c r="C584" s="9" t="s">
        <v>362</v>
      </c>
      <c r="D584" s="9" t="s">
        <v>2371</v>
      </c>
      <c r="E584" s="10">
        <v>44945</v>
      </c>
      <c r="F584" s="10">
        <v>45064</v>
      </c>
      <c r="G584" s="10">
        <v>45125</v>
      </c>
      <c r="H584" s="11">
        <v>17746667</v>
      </c>
      <c r="I584" s="11">
        <v>26546667</v>
      </c>
      <c r="J584" s="11">
        <v>26546667</v>
      </c>
      <c r="K584" s="11">
        <v>0</v>
      </c>
      <c r="L584" s="12">
        <v>100</v>
      </c>
      <c r="M584" s="9" t="str">
        <f>VLOOKUP(B:B,'[1]BASE 2023'!$A:$Z,26,0)</f>
        <v>ADICION Y PRORROGA</v>
      </c>
      <c r="N584" s="8">
        <f>VLOOKUP(B:B,'[1]BASE 2023'!$A:$AA,27,0)</f>
        <v>61</v>
      </c>
      <c r="O584" s="16">
        <f>VLOOKUP(B:B,'[1]BASE 2023'!$A:$AB,28,0)</f>
        <v>8800000</v>
      </c>
      <c r="P584" s="18"/>
    </row>
    <row r="585" spans="2:16" ht="76.5" customHeight="1" x14ac:dyDescent="0.25">
      <c r="B585" s="8">
        <v>586</v>
      </c>
      <c r="C585" s="9" t="s">
        <v>319</v>
      </c>
      <c r="D585" s="9" t="s">
        <v>2164</v>
      </c>
      <c r="E585" s="10">
        <v>44945</v>
      </c>
      <c r="F585" s="10">
        <v>45064</v>
      </c>
      <c r="G585" s="10">
        <v>45125</v>
      </c>
      <c r="H585" s="11">
        <v>17746667</v>
      </c>
      <c r="I585" s="11">
        <v>26546667</v>
      </c>
      <c r="J585" s="11">
        <v>26546667</v>
      </c>
      <c r="K585" s="11">
        <v>0</v>
      </c>
      <c r="L585" s="12">
        <v>100</v>
      </c>
      <c r="M585" s="9" t="str">
        <f>VLOOKUP(B:B,'[1]BASE 2023'!$A:$Z,26,0)</f>
        <v>ADICION Y PRORROGA</v>
      </c>
      <c r="N585" s="8">
        <f>VLOOKUP(B:B,'[1]BASE 2023'!$A:$AA,27,0)</f>
        <v>61</v>
      </c>
      <c r="O585" s="16">
        <f>VLOOKUP(B:B,'[1]BASE 2023'!$A:$AB,28,0)</f>
        <v>8800000</v>
      </c>
      <c r="P585" s="18"/>
    </row>
    <row r="586" spans="2:16" ht="76.5" customHeight="1" x14ac:dyDescent="0.25">
      <c r="B586" s="8">
        <v>587</v>
      </c>
      <c r="C586" s="9" t="s">
        <v>656</v>
      </c>
      <c r="D586" s="9" t="s">
        <v>2164</v>
      </c>
      <c r="E586" s="10">
        <v>44945</v>
      </c>
      <c r="F586" s="10">
        <v>45064</v>
      </c>
      <c r="G586" s="10">
        <v>45125</v>
      </c>
      <c r="H586" s="11">
        <v>17746667</v>
      </c>
      <c r="I586" s="11">
        <v>26546667</v>
      </c>
      <c r="J586" s="11">
        <v>26546667</v>
      </c>
      <c r="K586" s="11">
        <v>0</v>
      </c>
      <c r="L586" s="12">
        <v>100</v>
      </c>
      <c r="M586" s="9" t="str">
        <f>VLOOKUP(B:B,'[1]BASE 2023'!$A:$Z,26,0)</f>
        <v>ADICION Y PRORROGA</v>
      </c>
      <c r="N586" s="8">
        <f>VLOOKUP(B:B,'[1]BASE 2023'!$A:$AA,27,0)</f>
        <v>61</v>
      </c>
      <c r="O586" s="16">
        <f>VLOOKUP(B:B,'[1]BASE 2023'!$A:$AB,28,0)</f>
        <v>8800000</v>
      </c>
      <c r="P586" s="18"/>
    </row>
    <row r="587" spans="2:16" ht="76.5" customHeight="1" x14ac:dyDescent="0.25">
      <c r="B587" s="8">
        <v>588</v>
      </c>
      <c r="C587" s="9" t="s">
        <v>321</v>
      </c>
      <c r="D587" s="9" t="s">
        <v>2371</v>
      </c>
      <c r="E587" s="10">
        <v>44945</v>
      </c>
      <c r="F587" s="10">
        <v>45064</v>
      </c>
      <c r="G587" s="10">
        <v>45125</v>
      </c>
      <c r="H587" s="11">
        <v>17746667</v>
      </c>
      <c r="I587" s="11">
        <v>26546667</v>
      </c>
      <c r="J587" s="11">
        <v>26546667</v>
      </c>
      <c r="K587" s="11">
        <v>0</v>
      </c>
      <c r="L587" s="12">
        <v>100</v>
      </c>
      <c r="M587" s="9" t="str">
        <f>VLOOKUP(B:B,'[1]BASE 2023'!$A:$Z,26,0)</f>
        <v>ADICION Y PRORROGA</v>
      </c>
      <c r="N587" s="8">
        <f>VLOOKUP(B:B,'[1]BASE 2023'!$A:$AA,27,0)</f>
        <v>61</v>
      </c>
      <c r="O587" s="16">
        <f>VLOOKUP(B:B,'[1]BASE 2023'!$A:$AB,28,0)</f>
        <v>8800000</v>
      </c>
      <c r="P587" s="18"/>
    </row>
    <row r="588" spans="2:16" ht="76.5" customHeight="1" x14ac:dyDescent="0.25">
      <c r="B588" s="8">
        <v>589</v>
      </c>
      <c r="C588" s="9" t="s">
        <v>779</v>
      </c>
      <c r="D588" s="9" t="s">
        <v>2371</v>
      </c>
      <c r="E588" s="10">
        <v>44945</v>
      </c>
      <c r="F588" s="10">
        <v>45064</v>
      </c>
      <c r="G588" s="10">
        <v>45125</v>
      </c>
      <c r="H588" s="11">
        <v>17746667</v>
      </c>
      <c r="I588" s="11">
        <v>26546667</v>
      </c>
      <c r="J588" s="11">
        <v>26546667</v>
      </c>
      <c r="K588" s="11">
        <v>0</v>
      </c>
      <c r="L588" s="12">
        <v>100</v>
      </c>
      <c r="M588" s="9" t="str">
        <f>VLOOKUP(B:B,'[1]BASE 2023'!$A:$Z,26,0)</f>
        <v>ADICION Y PRORROGA</v>
      </c>
      <c r="N588" s="8">
        <f>VLOOKUP(B:B,'[1]BASE 2023'!$A:$AA,27,0)</f>
        <v>61</v>
      </c>
      <c r="O588" s="16">
        <f>VLOOKUP(B:B,'[1]BASE 2023'!$A:$AB,28,0)</f>
        <v>8800000</v>
      </c>
      <c r="P588" s="18"/>
    </row>
    <row r="589" spans="2:16" ht="76.5" customHeight="1" x14ac:dyDescent="0.25">
      <c r="B589" s="8">
        <v>590</v>
      </c>
      <c r="C589" s="9" t="s">
        <v>1038</v>
      </c>
      <c r="D589" s="9" t="s">
        <v>2371</v>
      </c>
      <c r="E589" s="10">
        <v>44945</v>
      </c>
      <c r="F589" s="10">
        <v>45064</v>
      </c>
      <c r="G589" s="10">
        <v>45125</v>
      </c>
      <c r="H589" s="11">
        <v>17746667</v>
      </c>
      <c r="I589" s="11">
        <v>26546667</v>
      </c>
      <c r="J589" s="11">
        <v>26546667</v>
      </c>
      <c r="K589" s="11">
        <v>0</v>
      </c>
      <c r="L589" s="12">
        <v>100</v>
      </c>
      <c r="M589" s="9" t="str">
        <f>VLOOKUP(B:B,'[1]BASE 2023'!$A:$Z,26,0)</f>
        <v>ADICION Y PRORROGA</v>
      </c>
      <c r="N589" s="8">
        <f>VLOOKUP(B:B,'[1]BASE 2023'!$A:$AA,27,0)</f>
        <v>61</v>
      </c>
      <c r="O589" s="16">
        <f>VLOOKUP(B:B,'[1]BASE 2023'!$A:$AB,28,0)</f>
        <v>8800000</v>
      </c>
      <c r="P589" s="18"/>
    </row>
    <row r="590" spans="2:16" ht="76.5" customHeight="1" x14ac:dyDescent="0.25">
      <c r="B590" s="8">
        <v>591</v>
      </c>
      <c r="C590" s="9" t="s">
        <v>455</v>
      </c>
      <c r="D590" s="9" t="s">
        <v>2164</v>
      </c>
      <c r="E590" s="10">
        <v>44945</v>
      </c>
      <c r="F590" s="10">
        <v>45064</v>
      </c>
      <c r="G590" s="10">
        <v>45125</v>
      </c>
      <c r="H590" s="11">
        <v>17746667</v>
      </c>
      <c r="I590" s="11">
        <v>26546667</v>
      </c>
      <c r="J590" s="11">
        <v>26546667</v>
      </c>
      <c r="K590" s="11">
        <v>0</v>
      </c>
      <c r="L590" s="12">
        <v>100</v>
      </c>
      <c r="M590" s="9" t="str">
        <f>VLOOKUP(B:B,'[1]BASE 2023'!$A:$Z,26,0)</f>
        <v>ADICION Y PRORROGA</v>
      </c>
      <c r="N590" s="8">
        <f>VLOOKUP(B:B,'[1]BASE 2023'!$A:$AA,27,0)</f>
        <v>61</v>
      </c>
      <c r="O590" s="16">
        <f>VLOOKUP(B:B,'[1]BASE 2023'!$A:$AB,28,0)</f>
        <v>8800000</v>
      </c>
      <c r="P590" s="18"/>
    </row>
    <row r="591" spans="2:16" ht="76.5" customHeight="1" x14ac:dyDescent="0.25">
      <c r="B591" s="8">
        <v>592</v>
      </c>
      <c r="C591" s="9" t="s">
        <v>1039</v>
      </c>
      <c r="D591" s="9" t="s">
        <v>2371</v>
      </c>
      <c r="E591" s="10">
        <v>44945</v>
      </c>
      <c r="F591" s="10">
        <v>45064</v>
      </c>
      <c r="G591" s="10">
        <v>45125</v>
      </c>
      <c r="H591" s="11">
        <v>17746667</v>
      </c>
      <c r="I591" s="11">
        <v>26546667</v>
      </c>
      <c r="J591" s="11">
        <v>26546667</v>
      </c>
      <c r="K591" s="11">
        <v>0</v>
      </c>
      <c r="L591" s="12">
        <v>100</v>
      </c>
      <c r="M591" s="9" t="str">
        <f>VLOOKUP(B:B,'[1]BASE 2023'!$A:$Z,26,0)</f>
        <v>ADICION Y PRORROGA</v>
      </c>
      <c r="N591" s="8">
        <f>VLOOKUP(B:B,'[1]BASE 2023'!$A:$AA,27,0)</f>
        <v>61</v>
      </c>
      <c r="O591" s="16">
        <f>VLOOKUP(B:B,'[1]BASE 2023'!$A:$AB,28,0)</f>
        <v>8800000</v>
      </c>
      <c r="P591" s="18"/>
    </row>
    <row r="592" spans="2:16" ht="76.5" customHeight="1" x14ac:dyDescent="0.25">
      <c r="B592" s="8">
        <v>593</v>
      </c>
      <c r="C592" s="9" t="s">
        <v>358</v>
      </c>
      <c r="D592" s="9" t="s">
        <v>2371</v>
      </c>
      <c r="E592" s="10">
        <v>44945</v>
      </c>
      <c r="F592" s="10">
        <v>45064</v>
      </c>
      <c r="G592" s="10">
        <v>45125</v>
      </c>
      <c r="H592" s="11">
        <v>17746667</v>
      </c>
      <c r="I592" s="11">
        <v>26546667</v>
      </c>
      <c r="J592" s="11">
        <v>26546667</v>
      </c>
      <c r="K592" s="11">
        <v>0</v>
      </c>
      <c r="L592" s="12">
        <v>100</v>
      </c>
      <c r="M592" s="9" t="str">
        <f>VLOOKUP(B:B,'[1]BASE 2023'!$A:$Z,26,0)</f>
        <v>ADICION Y PRORROGA</v>
      </c>
      <c r="N592" s="8">
        <f>VLOOKUP(B:B,'[1]BASE 2023'!$A:$AA,27,0)</f>
        <v>61</v>
      </c>
      <c r="O592" s="16">
        <f>VLOOKUP(B:B,'[1]BASE 2023'!$A:$AB,28,0)</f>
        <v>8800000</v>
      </c>
      <c r="P592" s="18"/>
    </row>
    <row r="593" spans="2:16" ht="76.5" customHeight="1" x14ac:dyDescent="0.25">
      <c r="B593" s="8">
        <v>594</v>
      </c>
      <c r="C593" s="9" t="s">
        <v>532</v>
      </c>
      <c r="D593" s="9" t="s">
        <v>2371</v>
      </c>
      <c r="E593" s="10">
        <v>44945</v>
      </c>
      <c r="F593" s="10">
        <v>45064</v>
      </c>
      <c r="G593" s="10">
        <v>45125</v>
      </c>
      <c r="H593" s="11">
        <v>17746667</v>
      </c>
      <c r="I593" s="11">
        <v>26546667</v>
      </c>
      <c r="J593" s="11">
        <v>26546667</v>
      </c>
      <c r="K593" s="11">
        <v>0</v>
      </c>
      <c r="L593" s="12">
        <v>100</v>
      </c>
      <c r="M593" s="9" t="str">
        <f>VLOOKUP(B:B,'[1]BASE 2023'!$A:$Z,26,0)</f>
        <v>ADICION Y PRORROGA</v>
      </c>
      <c r="N593" s="8">
        <f>VLOOKUP(B:B,'[1]BASE 2023'!$A:$AA,27,0)</f>
        <v>61</v>
      </c>
      <c r="O593" s="16">
        <f>VLOOKUP(B:B,'[1]BASE 2023'!$A:$AB,28,0)</f>
        <v>8800000</v>
      </c>
      <c r="P593" s="18"/>
    </row>
    <row r="594" spans="2:16" ht="76.5" customHeight="1" x14ac:dyDescent="0.25">
      <c r="B594" s="8">
        <v>595</v>
      </c>
      <c r="C594" s="9" t="s">
        <v>295</v>
      </c>
      <c r="D594" s="9" t="s">
        <v>2164</v>
      </c>
      <c r="E594" s="10">
        <v>44945</v>
      </c>
      <c r="F594" s="10">
        <v>45064</v>
      </c>
      <c r="G594" s="10">
        <v>45125</v>
      </c>
      <c r="H594" s="11">
        <v>17746667</v>
      </c>
      <c r="I594" s="11">
        <v>26546667</v>
      </c>
      <c r="J594" s="11">
        <v>26546667</v>
      </c>
      <c r="K594" s="11">
        <v>0</v>
      </c>
      <c r="L594" s="12">
        <v>100</v>
      </c>
      <c r="M594" s="9" t="str">
        <f>VLOOKUP(B:B,'[1]BASE 2023'!$A:$Z,26,0)</f>
        <v>ADICION Y PRORROGA</v>
      </c>
      <c r="N594" s="8">
        <f>VLOOKUP(B:B,'[1]BASE 2023'!$A:$AA,27,0)</f>
        <v>61</v>
      </c>
      <c r="O594" s="16">
        <f>VLOOKUP(B:B,'[1]BASE 2023'!$A:$AB,28,0)</f>
        <v>8800000</v>
      </c>
      <c r="P594" s="18"/>
    </row>
    <row r="595" spans="2:16" ht="76.5" customHeight="1" x14ac:dyDescent="0.25">
      <c r="B595" s="8">
        <v>596</v>
      </c>
      <c r="C595" s="9" t="s">
        <v>662</v>
      </c>
      <c r="D595" s="9" t="s">
        <v>2164</v>
      </c>
      <c r="E595" s="10">
        <v>44945</v>
      </c>
      <c r="F595" s="10">
        <v>45064</v>
      </c>
      <c r="G595" s="10">
        <v>45125</v>
      </c>
      <c r="H595" s="11">
        <v>17746667</v>
      </c>
      <c r="I595" s="11">
        <v>26546667</v>
      </c>
      <c r="J595" s="11">
        <v>26546667</v>
      </c>
      <c r="K595" s="11">
        <v>0</v>
      </c>
      <c r="L595" s="12">
        <v>100</v>
      </c>
      <c r="M595" s="9" t="str">
        <f>VLOOKUP(B:B,'[1]BASE 2023'!$A:$Z,26,0)</f>
        <v>ADICION Y PRORROGA</v>
      </c>
      <c r="N595" s="8">
        <f>VLOOKUP(B:B,'[1]BASE 2023'!$A:$AA,27,0)</f>
        <v>61</v>
      </c>
      <c r="O595" s="16">
        <f>VLOOKUP(B:B,'[1]BASE 2023'!$A:$AB,28,0)</f>
        <v>8800000</v>
      </c>
      <c r="P595" s="18"/>
    </row>
    <row r="596" spans="2:16" ht="76.5" customHeight="1" x14ac:dyDescent="0.25">
      <c r="B596" s="8">
        <v>597</v>
      </c>
      <c r="C596" s="9" t="s">
        <v>657</v>
      </c>
      <c r="D596" s="9" t="s">
        <v>2164</v>
      </c>
      <c r="E596" s="10">
        <v>44945</v>
      </c>
      <c r="F596" s="10">
        <v>45064</v>
      </c>
      <c r="G596" s="10">
        <v>45125</v>
      </c>
      <c r="H596" s="11">
        <v>17746667</v>
      </c>
      <c r="I596" s="11">
        <v>26546667</v>
      </c>
      <c r="J596" s="11">
        <v>26546667</v>
      </c>
      <c r="K596" s="11">
        <v>0</v>
      </c>
      <c r="L596" s="12">
        <v>100</v>
      </c>
      <c r="M596" s="9" t="str">
        <f>VLOOKUP(B:B,'[1]BASE 2023'!$A:$Z,26,0)</f>
        <v>ADICION Y PRORROGA</v>
      </c>
      <c r="N596" s="8">
        <f>VLOOKUP(B:B,'[1]BASE 2023'!$A:$AA,27,0)</f>
        <v>61</v>
      </c>
      <c r="O596" s="16">
        <f>VLOOKUP(B:B,'[1]BASE 2023'!$A:$AB,28,0)</f>
        <v>8800000</v>
      </c>
      <c r="P596" s="18"/>
    </row>
    <row r="597" spans="2:16" ht="76.5" customHeight="1" x14ac:dyDescent="0.25">
      <c r="B597" s="8">
        <v>598</v>
      </c>
      <c r="C597" s="9" t="s">
        <v>459</v>
      </c>
      <c r="D597" s="9" t="s">
        <v>2371</v>
      </c>
      <c r="E597" s="10">
        <v>44945</v>
      </c>
      <c r="F597" s="10">
        <v>45064</v>
      </c>
      <c r="G597" s="10">
        <v>45125</v>
      </c>
      <c r="H597" s="11">
        <v>17746667</v>
      </c>
      <c r="I597" s="11">
        <v>26546667</v>
      </c>
      <c r="J597" s="11">
        <v>26546667</v>
      </c>
      <c r="K597" s="11">
        <v>0</v>
      </c>
      <c r="L597" s="12">
        <v>100</v>
      </c>
      <c r="M597" s="9" t="str">
        <f>VLOOKUP(B:B,'[1]BASE 2023'!$A:$Z,26,0)</f>
        <v>ADICION Y PRORROGA</v>
      </c>
      <c r="N597" s="8">
        <f>VLOOKUP(B:B,'[1]BASE 2023'!$A:$AA,27,0)</f>
        <v>61</v>
      </c>
      <c r="O597" s="16">
        <f>VLOOKUP(B:B,'[1]BASE 2023'!$A:$AB,28,0)</f>
        <v>8800000</v>
      </c>
      <c r="P597" s="18"/>
    </row>
    <row r="598" spans="2:16" ht="76.5" customHeight="1" x14ac:dyDescent="0.25">
      <c r="B598" s="8">
        <v>599</v>
      </c>
      <c r="C598" s="9" t="s">
        <v>1040</v>
      </c>
      <c r="D598" s="9" t="s">
        <v>2383</v>
      </c>
      <c r="E598" s="10">
        <v>44945</v>
      </c>
      <c r="F598" s="10">
        <v>45063</v>
      </c>
      <c r="G598" s="10">
        <v>45063</v>
      </c>
      <c r="H598" s="11">
        <v>27574920</v>
      </c>
      <c r="I598" s="11">
        <v>27574920</v>
      </c>
      <c r="J598" s="11">
        <v>27574920</v>
      </c>
      <c r="K598" s="11">
        <v>0</v>
      </c>
      <c r="L598" s="12">
        <v>100</v>
      </c>
      <c r="M598" s="9"/>
      <c r="N598" s="8"/>
      <c r="O598" s="16"/>
      <c r="P598" s="18"/>
    </row>
    <row r="599" spans="2:16" ht="76.5" customHeight="1" x14ac:dyDescent="0.25">
      <c r="B599" s="8">
        <v>600</v>
      </c>
      <c r="C599" s="9" t="s">
        <v>625</v>
      </c>
      <c r="D599" s="9" t="s">
        <v>2433</v>
      </c>
      <c r="E599" s="10">
        <v>44945</v>
      </c>
      <c r="F599" s="10">
        <v>45063</v>
      </c>
      <c r="G599" s="10">
        <v>45063</v>
      </c>
      <c r="H599" s="11">
        <v>25074960</v>
      </c>
      <c r="I599" s="11">
        <v>25074960</v>
      </c>
      <c r="J599" s="11">
        <v>25074960</v>
      </c>
      <c r="K599" s="11">
        <v>0</v>
      </c>
      <c r="L599" s="12">
        <v>100</v>
      </c>
      <c r="M599" s="9"/>
      <c r="N599" s="8"/>
      <c r="O599" s="16"/>
      <c r="P599" s="18"/>
    </row>
    <row r="600" spans="2:16" ht="76.5" customHeight="1" x14ac:dyDescent="0.25">
      <c r="B600" s="8">
        <v>601</v>
      </c>
      <c r="C600" s="9" t="s">
        <v>1041</v>
      </c>
      <c r="D600" s="9" t="s">
        <v>2434</v>
      </c>
      <c r="E600" s="10">
        <v>44945</v>
      </c>
      <c r="F600" s="10">
        <v>45063</v>
      </c>
      <c r="G600" s="10">
        <v>45063</v>
      </c>
      <c r="H600" s="11">
        <v>49174920</v>
      </c>
      <c r="I600" s="11">
        <v>49174920</v>
      </c>
      <c r="J600" s="11">
        <v>49174920</v>
      </c>
      <c r="K600" s="11">
        <v>0</v>
      </c>
      <c r="L600" s="12">
        <v>100</v>
      </c>
      <c r="M600" s="9"/>
      <c r="N600" s="8"/>
      <c r="O600" s="16"/>
      <c r="P600" s="18"/>
    </row>
    <row r="601" spans="2:16" ht="76.5" customHeight="1" x14ac:dyDescent="0.25">
      <c r="B601" s="8">
        <v>602</v>
      </c>
      <c r="C601" s="9" t="s">
        <v>1042</v>
      </c>
      <c r="D601" s="9" t="s">
        <v>2219</v>
      </c>
      <c r="E601" s="10">
        <v>44945</v>
      </c>
      <c r="F601" s="10">
        <v>45063</v>
      </c>
      <c r="G601" s="10">
        <v>45063</v>
      </c>
      <c r="H601" s="11">
        <v>27536760</v>
      </c>
      <c r="I601" s="11">
        <v>27536760</v>
      </c>
      <c r="J601" s="11">
        <v>27536760</v>
      </c>
      <c r="K601" s="11">
        <v>0</v>
      </c>
      <c r="L601" s="12">
        <v>100</v>
      </c>
      <c r="M601" s="9"/>
      <c r="N601" s="8"/>
      <c r="O601" s="16"/>
      <c r="P601" s="18"/>
    </row>
    <row r="602" spans="2:16" ht="76.5" customHeight="1" x14ac:dyDescent="0.25">
      <c r="B602" s="8">
        <v>603</v>
      </c>
      <c r="C602" s="9" t="s">
        <v>612</v>
      </c>
      <c r="D602" s="9" t="s">
        <v>2138</v>
      </c>
      <c r="E602" s="10">
        <v>44945</v>
      </c>
      <c r="F602" s="10">
        <v>45063</v>
      </c>
      <c r="G602" s="10">
        <v>45063</v>
      </c>
      <c r="H602" s="11">
        <v>47271360</v>
      </c>
      <c r="I602" s="11">
        <v>47271360</v>
      </c>
      <c r="J602" s="11">
        <v>47271360</v>
      </c>
      <c r="K602" s="11">
        <v>0</v>
      </c>
      <c r="L602" s="12">
        <v>100</v>
      </c>
      <c r="M602" s="9"/>
      <c r="N602" s="8"/>
      <c r="O602" s="16"/>
      <c r="P602" s="18"/>
    </row>
    <row r="603" spans="2:16" ht="76.5" customHeight="1" x14ac:dyDescent="0.25">
      <c r="B603" s="8">
        <v>604</v>
      </c>
      <c r="C603" s="9" t="s">
        <v>1043</v>
      </c>
      <c r="D603" s="9" t="s">
        <v>2435</v>
      </c>
      <c r="E603" s="10">
        <v>44945</v>
      </c>
      <c r="F603" s="10">
        <v>45063</v>
      </c>
      <c r="G603" s="10">
        <v>45063</v>
      </c>
      <c r="H603" s="11">
        <v>34113960</v>
      </c>
      <c r="I603" s="11">
        <v>34113960</v>
      </c>
      <c r="J603" s="11">
        <v>34113960</v>
      </c>
      <c r="K603" s="11">
        <v>0</v>
      </c>
      <c r="L603" s="12">
        <v>100</v>
      </c>
      <c r="M603" s="9"/>
      <c r="N603" s="8"/>
      <c r="O603" s="16"/>
      <c r="P603" s="18"/>
    </row>
    <row r="604" spans="2:16" ht="76.5" customHeight="1" x14ac:dyDescent="0.25">
      <c r="B604" s="8">
        <v>605</v>
      </c>
      <c r="C604" s="9" t="s">
        <v>1044</v>
      </c>
      <c r="D604" s="9" t="s">
        <v>2436</v>
      </c>
      <c r="E604" s="10">
        <v>44945</v>
      </c>
      <c r="F604" s="10">
        <v>45063</v>
      </c>
      <c r="G604" s="10">
        <v>45063</v>
      </c>
      <c r="H604" s="11">
        <v>24186360</v>
      </c>
      <c r="I604" s="11">
        <v>24186360</v>
      </c>
      <c r="J604" s="11">
        <v>24186360</v>
      </c>
      <c r="K604" s="11">
        <v>0</v>
      </c>
      <c r="L604" s="12">
        <v>100</v>
      </c>
      <c r="M604" s="9"/>
      <c r="N604" s="8"/>
      <c r="O604" s="16"/>
      <c r="P604" s="18"/>
    </row>
    <row r="605" spans="2:16" ht="76.5" customHeight="1" x14ac:dyDescent="0.25">
      <c r="B605" s="8">
        <v>606</v>
      </c>
      <c r="C605" s="9" t="s">
        <v>1045</v>
      </c>
      <c r="D605" s="9" t="s">
        <v>2437</v>
      </c>
      <c r="E605" s="10">
        <v>44945</v>
      </c>
      <c r="F605" s="10">
        <v>45063</v>
      </c>
      <c r="G605" s="10">
        <v>45063</v>
      </c>
      <c r="H605" s="11">
        <v>48809880</v>
      </c>
      <c r="I605" s="11">
        <v>48809880</v>
      </c>
      <c r="J605" s="11">
        <v>48809880</v>
      </c>
      <c r="K605" s="11">
        <v>0</v>
      </c>
      <c r="L605" s="12">
        <v>100</v>
      </c>
      <c r="M605" s="9"/>
      <c r="N605" s="8"/>
      <c r="O605" s="16"/>
      <c r="P605" s="18"/>
    </row>
    <row r="606" spans="2:16" ht="76.5" customHeight="1" x14ac:dyDescent="0.25">
      <c r="B606" s="8">
        <v>607</v>
      </c>
      <c r="C606" s="9" t="s">
        <v>1046</v>
      </c>
      <c r="D606" s="9" t="s">
        <v>2438</v>
      </c>
      <c r="E606" s="10">
        <v>44945</v>
      </c>
      <c r="F606" s="10">
        <v>45063</v>
      </c>
      <c r="G606" s="10">
        <v>45063</v>
      </c>
      <c r="H606" s="11">
        <v>48809880</v>
      </c>
      <c r="I606" s="11">
        <v>48809880</v>
      </c>
      <c r="J606" s="11">
        <v>48809880</v>
      </c>
      <c r="K606" s="11">
        <v>0</v>
      </c>
      <c r="L606" s="12">
        <v>100</v>
      </c>
      <c r="M606" s="9"/>
      <c r="N606" s="8"/>
      <c r="O606" s="16"/>
      <c r="P606" s="18"/>
    </row>
    <row r="607" spans="2:16" ht="76.5" customHeight="1" x14ac:dyDescent="0.25">
      <c r="B607" s="8">
        <v>608</v>
      </c>
      <c r="C607" s="9" t="s">
        <v>724</v>
      </c>
      <c r="D607" s="9" t="s">
        <v>2439</v>
      </c>
      <c r="E607" s="10">
        <v>44945</v>
      </c>
      <c r="F607" s="10">
        <v>45063</v>
      </c>
      <c r="G607" s="10">
        <v>45063</v>
      </c>
      <c r="H607" s="11">
        <v>48809880</v>
      </c>
      <c r="I607" s="11">
        <v>48809880</v>
      </c>
      <c r="J607" s="11">
        <v>48809880</v>
      </c>
      <c r="K607" s="11">
        <v>0</v>
      </c>
      <c r="L607" s="12">
        <v>100</v>
      </c>
      <c r="M607" s="9"/>
      <c r="N607" s="8"/>
      <c r="O607" s="16"/>
      <c r="P607" s="18"/>
    </row>
    <row r="608" spans="2:16" ht="76.5" customHeight="1" x14ac:dyDescent="0.25">
      <c r="B608" s="8">
        <v>609</v>
      </c>
      <c r="C608" s="9" t="s">
        <v>627</v>
      </c>
      <c r="D608" s="9" t="s">
        <v>2222</v>
      </c>
      <c r="E608" s="10">
        <v>44945</v>
      </c>
      <c r="F608" s="10">
        <v>45063</v>
      </c>
      <c r="G608" s="10">
        <v>45063</v>
      </c>
      <c r="H608" s="11">
        <v>35570040</v>
      </c>
      <c r="I608" s="11">
        <v>35570040</v>
      </c>
      <c r="J608" s="11">
        <v>35570040</v>
      </c>
      <c r="K608" s="11">
        <v>0</v>
      </c>
      <c r="L608" s="12">
        <v>100</v>
      </c>
      <c r="M608" s="9" t="str">
        <f>VLOOKUP(B:B,'[1]BASE 2023'!$A:$Z,26,0)</f>
        <v>FORMA DE PAGO</v>
      </c>
      <c r="N608" s="8"/>
      <c r="O608" s="16"/>
      <c r="P608" s="18"/>
    </row>
    <row r="609" spans="2:16" ht="76.5" customHeight="1" x14ac:dyDescent="0.25">
      <c r="B609" s="8">
        <v>610</v>
      </c>
      <c r="C609" s="9" t="s">
        <v>1047</v>
      </c>
      <c r="D609" s="9" t="s">
        <v>2440</v>
      </c>
      <c r="E609" s="10">
        <v>44945</v>
      </c>
      <c r="F609" s="10">
        <v>45063</v>
      </c>
      <c r="G609" s="10">
        <v>45063</v>
      </c>
      <c r="H609" s="11">
        <v>57171720</v>
      </c>
      <c r="I609" s="11">
        <v>57171720</v>
      </c>
      <c r="J609" s="11">
        <v>57171720</v>
      </c>
      <c r="K609" s="11">
        <v>0</v>
      </c>
      <c r="L609" s="12">
        <v>100</v>
      </c>
      <c r="M609" s="9"/>
      <c r="N609" s="8"/>
      <c r="O609" s="16"/>
      <c r="P609" s="18"/>
    </row>
    <row r="610" spans="2:16" ht="76.5" customHeight="1" x14ac:dyDescent="0.25">
      <c r="B610" s="8">
        <v>611</v>
      </c>
      <c r="C610" s="9" t="s">
        <v>415</v>
      </c>
      <c r="D610" s="9" t="s">
        <v>2427</v>
      </c>
      <c r="E610" s="10">
        <v>44944</v>
      </c>
      <c r="F610" s="10">
        <v>45062</v>
      </c>
      <c r="G610" s="10">
        <v>45062</v>
      </c>
      <c r="H610" s="11">
        <v>27516000</v>
      </c>
      <c r="I610" s="11">
        <v>27516000</v>
      </c>
      <c r="J610" s="11">
        <v>27516000</v>
      </c>
      <c r="K610" s="11">
        <v>0</v>
      </c>
      <c r="L610" s="12">
        <v>100</v>
      </c>
      <c r="M610" s="9" t="str">
        <f>VLOOKUP(B:B,'[1]BASE 2023'!$A:$Z,26,0)</f>
        <v>CESION</v>
      </c>
      <c r="N610" s="8"/>
      <c r="O610" s="16"/>
      <c r="P610" s="18"/>
    </row>
    <row r="611" spans="2:16" ht="76.5" customHeight="1" x14ac:dyDescent="0.25">
      <c r="B611" s="8">
        <v>612</v>
      </c>
      <c r="C611" s="9" t="s">
        <v>1048</v>
      </c>
      <c r="D611" s="9" t="s">
        <v>2441</v>
      </c>
      <c r="E611" s="10">
        <v>44944</v>
      </c>
      <c r="F611" s="10">
        <v>45033</v>
      </c>
      <c r="G611" s="10">
        <v>45033</v>
      </c>
      <c r="H611" s="11">
        <v>12379950</v>
      </c>
      <c r="I611" s="11">
        <v>12379950</v>
      </c>
      <c r="J611" s="11">
        <v>12379950</v>
      </c>
      <c r="K611" s="11">
        <v>0</v>
      </c>
      <c r="L611" s="12">
        <v>100</v>
      </c>
      <c r="M611" s="9"/>
      <c r="N611" s="8"/>
      <c r="O611" s="16"/>
      <c r="P611" s="18"/>
    </row>
    <row r="612" spans="2:16" ht="76.5" customHeight="1" x14ac:dyDescent="0.25">
      <c r="B612" s="8">
        <v>613</v>
      </c>
      <c r="C612" s="9" t="s">
        <v>1049</v>
      </c>
      <c r="D612" s="9" t="s">
        <v>2442</v>
      </c>
      <c r="E612" s="10">
        <v>44945</v>
      </c>
      <c r="F612" s="10">
        <v>45063</v>
      </c>
      <c r="G612" s="10">
        <v>45063</v>
      </c>
      <c r="H612" s="11">
        <v>24776000</v>
      </c>
      <c r="I612" s="11">
        <v>24776000</v>
      </c>
      <c r="J612" s="11">
        <v>24776000</v>
      </c>
      <c r="K612" s="11">
        <v>0</v>
      </c>
      <c r="L612" s="12">
        <v>100</v>
      </c>
      <c r="M612" s="9"/>
      <c r="N612" s="8"/>
      <c r="O612" s="16"/>
      <c r="P612" s="18"/>
    </row>
    <row r="613" spans="2:16" ht="76.5" customHeight="1" x14ac:dyDescent="0.25">
      <c r="B613" s="8">
        <v>614</v>
      </c>
      <c r="C613" s="9" t="s">
        <v>1050</v>
      </c>
      <c r="D613" s="9" t="s">
        <v>2443</v>
      </c>
      <c r="E613" s="10">
        <v>44945</v>
      </c>
      <c r="F613" s="10">
        <v>45063</v>
      </c>
      <c r="G613" s="10">
        <v>45063</v>
      </c>
      <c r="H613" s="11">
        <v>30064000</v>
      </c>
      <c r="I613" s="11">
        <v>30064000</v>
      </c>
      <c r="J613" s="11">
        <v>30064000</v>
      </c>
      <c r="K613" s="11">
        <v>0</v>
      </c>
      <c r="L613" s="12">
        <v>100</v>
      </c>
      <c r="M613" s="9"/>
      <c r="N613" s="8"/>
      <c r="O613" s="16"/>
      <c r="P613" s="18"/>
    </row>
    <row r="614" spans="2:16" ht="76.5" customHeight="1" x14ac:dyDescent="0.25">
      <c r="B614" s="8">
        <v>615</v>
      </c>
      <c r="C614" s="9" t="s">
        <v>595</v>
      </c>
      <c r="D614" s="9" t="s">
        <v>2444</v>
      </c>
      <c r="E614" s="10">
        <v>44945</v>
      </c>
      <c r="F614" s="10">
        <v>45063</v>
      </c>
      <c r="G614" s="10">
        <v>45124</v>
      </c>
      <c r="H614" s="11">
        <v>21725520</v>
      </c>
      <c r="I614" s="11">
        <v>32588280</v>
      </c>
      <c r="J614" s="11">
        <v>32588280</v>
      </c>
      <c r="K614" s="11">
        <v>0</v>
      </c>
      <c r="L614" s="12">
        <v>100</v>
      </c>
      <c r="M614" s="9" t="str">
        <f>VLOOKUP(B:B,'[1]BASE 2023'!$A:$Z,26,0)</f>
        <v>ADICION Y PRORROGA</v>
      </c>
      <c r="N614" s="8">
        <f>VLOOKUP(B:B,'[1]BASE 2023'!$A:$AA,27,0)</f>
        <v>61</v>
      </c>
      <c r="O614" s="16">
        <f>VLOOKUP(B:B,'[1]BASE 2023'!$A:$AB,28,0)</f>
        <v>10862760</v>
      </c>
      <c r="P614" s="18"/>
    </row>
    <row r="615" spans="2:16" ht="76.5" customHeight="1" x14ac:dyDescent="0.25">
      <c r="B615" s="8">
        <v>616</v>
      </c>
      <c r="C615" s="9" t="s">
        <v>1051</v>
      </c>
      <c r="D615" s="9" t="s">
        <v>818</v>
      </c>
      <c r="E615" s="10">
        <v>44945</v>
      </c>
      <c r="F615" s="10">
        <v>45063</v>
      </c>
      <c r="G615" s="10">
        <v>45063</v>
      </c>
      <c r="H615" s="11">
        <v>40836000</v>
      </c>
      <c r="I615" s="11">
        <v>40836000</v>
      </c>
      <c r="J615" s="11">
        <v>40836000</v>
      </c>
      <c r="K615" s="11">
        <v>0</v>
      </c>
      <c r="L615" s="12">
        <v>100</v>
      </c>
      <c r="M615" s="9" t="str">
        <f>VLOOKUP(B:B,'[1]BASE 2023'!$A:$Z,26,0)</f>
        <v>SUPERVISION</v>
      </c>
      <c r="N615" s="8"/>
      <c r="O615" s="16"/>
      <c r="P615" s="18"/>
    </row>
    <row r="616" spans="2:16" ht="76.5" customHeight="1" x14ac:dyDescent="0.25">
      <c r="B616" s="8">
        <v>617</v>
      </c>
      <c r="C616" s="9" t="s">
        <v>521</v>
      </c>
      <c r="D616" s="9" t="s">
        <v>2223</v>
      </c>
      <c r="E616" s="10">
        <v>44945</v>
      </c>
      <c r="F616" s="10">
        <v>45063</v>
      </c>
      <c r="G616" s="10">
        <v>45063</v>
      </c>
      <c r="H616" s="11">
        <v>25324000</v>
      </c>
      <c r="I616" s="11">
        <v>25324000</v>
      </c>
      <c r="J616" s="11">
        <v>25324000</v>
      </c>
      <c r="K616" s="11">
        <v>0</v>
      </c>
      <c r="L616" s="12">
        <v>100</v>
      </c>
      <c r="M616" s="9"/>
      <c r="N616" s="8"/>
      <c r="O616" s="16"/>
      <c r="P616" s="18"/>
    </row>
    <row r="617" spans="2:16" ht="76.5" customHeight="1" x14ac:dyDescent="0.25">
      <c r="B617" s="8">
        <v>618</v>
      </c>
      <c r="C617" s="9" t="s">
        <v>720</v>
      </c>
      <c r="D617" s="9" t="s">
        <v>2238</v>
      </c>
      <c r="E617" s="10">
        <v>44945</v>
      </c>
      <c r="F617" s="10">
        <v>45063</v>
      </c>
      <c r="G617" s="10">
        <v>45063</v>
      </c>
      <c r="H617" s="11">
        <v>17092400</v>
      </c>
      <c r="I617" s="11">
        <v>17092400</v>
      </c>
      <c r="J617" s="11">
        <v>17092400</v>
      </c>
      <c r="K617" s="11">
        <v>0</v>
      </c>
      <c r="L617" s="12">
        <v>100</v>
      </c>
      <c r="M617" s="9"/>
      <c r="N617" s="8"/>
      <c r="O617" s="16"/>
      <c r="P617" s="18"/>
    </row>
    <row r="618" spans="2:16" ht="76.5" customHeight="1" x14ac:dyDescent="0.25">
      <c r="B618" s="8">
        <v>619</v>
      </c>
      <c r="C618" s="9" t="s">
        <v>129</v>
      </c>
      <c r="D618" s="9" t="s">
        <v>2223</v>
      </c>
      <c r="E618" s="10">
        <v>44945</v>
      </c>
      <c r="F618" s="10">
        <v>45063</v>
      </c>
      <c r="G618" s="10">
        <v>45063</v>
      </c>
      <c r="H618" s="11">
        <v>25324000</v>
      </c>
      <c r="I618" s="11">
        <v>25324000</v>
      </c>
      <c r="J618" s="11">
        <v>25324000</v>
      </c>
      <c r="K618" s="11">
        <v>0</v>
      </c>
      <c r="L618" s="12">
        <v>100</v>
      </c>
      <c r="M618" s="9"/>
      <c r="N618" s="8"/>
      <c r="O618" s="16"/>
      <c r="P618" s="18"/>
    </row>
    <row r="619" spans="2:16" ht="76.5" customHeight="1" x14ac:dyDescent="0.25">
      <c r="B619" s="8">
        <v>620</v>
      </c>
      <c r="C619" s="9" t="s">
        <v>1052</v>
      </c>
      <c r="D619" s="9" t="s">
        <v>2238</v>
      </c>
      <c r="E619" s="10">
        <v>44945</v>
      </c>
      <c r="F619" s="10">
        <v>45063</v>
      </c>
      <c r="G619" s="10">
        <v>45063</v>
      </c>
      <c r="H619" s="11">
        <v>36246400</v>
      </c>
      <c r="I619" s="11">
        <v>36246400</v>
      </c>
      <c r="J619" s="11">
        <v>36246400</v>
      </c>
      <c r="K619" s="11">
        <v>0</v>
      </c>
      <c r="L619" s="12">
        <v>100</v>
      </c>
      <c r="M619" s="9"/>
      <c r="N619" s="8"/>
      <c r="O619" s="16"/>
      <c r="P619" s="18"/>
    </row>
    <row r="620" spans="2:16" ht="76.5" customHeight="1" x14ac:dyDescent="0.25">
      <c r="B620" s="8">
        <v>621</v>
      </c>
      <c r="C620" s="9" t="s">
        <v>172</v>
      </c>
      <c r="D620" s="9" t="s">
        <v>2273</v>
      </c>
      <c r="E620" s="10">
        <v>44945</v>
      </c>
      <c r="F620" s="10">
        <v>45063</v>
      </c>
      <c r="G620" s="10">
        <v>45063</v>
      </c>
      <c r="H620" s="11">
        <v>36246400</v>
      </c>
      <c r="I620" s="11">
        <v>36246400</v>
      </c>
      <c r="J620" s="11">
        <v>36246400</v>
      </c>
      <c r="K620" s="11">
        <v>0</v>
      </c>
      <c r="L620" s="12">
        <v>100</v>
      </c>
      <c r="M620" s="9"/>
      <c r="N620" s="8"/>
      <c r="O620" s="16"/>
      <c r="P620" s="18"/>
    </row>
    <row r="621" spans="2:16" ht="76.5" customHeight="1" x14ac:dyDescent="0.25">
      <c r="B621" s="8">
        <v>622</v>
      </c>
      <c r="C621" s="9" t="s">
        <v>491</v>
      </c>
      <c r="D621" s="9" t="s">
        <v>2445</v>
      </c>
      <c r="E621" s="10">
        <v>44945</v>
      </c>
      <c r="F621" s="10">
        <v>45063</v>
      </c>
      <c r="G621" s="10">
        <v>45063</v>
      </c>
      <c r="H621" s="11">
        <v>10990000</v>
      </c>
      <c r="I621" s="11">
        <v>10990000</v>
      </c>
      <c r="J621" s="11">
        <v>10990000</v>
      </c>
      <c r="K621" s="11">
        <v>0</v>
      </c>
      <c r="L621" s="12">
        <v>100</v>
      </c>
      <c r="M621" s="9"/>
      <c r="N621" s="8"/>
      <c r="O621" s="16"/>
      <c r="P621" s="18"/>
    </row>
    <row r="622" spans="2:16" ht="76.5" customHeight="1" x14ac:dyDescent="0.25">
      <c r="B622" s="8">
        <v>623</v>
      </c>
      <c r="C622" s="9" t="s">
        <v>1053</v>
      </c>
      <c r="D622" s="9" t="s">
        <v>2445</v>
      </c>
      <c r="E622" s="10">
        <v>44945</v>
      </c>
      <c r="F622" s="10">
        <v>45063</v>
      </c>
      <c r="G622" s="10">
        <v>45063</v>
      </c>
      <c r="H622" s="11">
        <v>10990000</v>
      </c>
      <c r="I622" s="11">
        <v>10990000</v>
      </c>
      <c r="J622" s="11">
        <v>10990000</v>
      </c>
      <c r="K622" s="11">
        <v>0</v>
      </c>
      <c r="L622" s="12">
        <v>100</v>
      </c>
      <c r="M622" s="9"/>
      <c r="N622" s="8"/>
      <c r="O622" s="16"/>
      <c r="P622" s="18"/>
    </row>
    <row r="623" spans="2:16" ht="76.5" customHeight="1" x14ac:dyDescent="0.25">
      <c r="B623" s="8">
        <v>624</v>
      </c>
      <c r="C623" s="9" t="s">
        <v>173</v>
      </c>
      <c r="D623" s="9" t="s">
        <v>2231</v>
      </c>
      <c r="E623" s="10">
        <v>44945</v>
      </c>
      <c r="F623" s="10">
        <v>45063</v>
      </c>
      <c r="G623" s="10">
        <v>45063</v>
      </c>
      <c r="H623" s="11">
        <v>25324000</v>
      </c>
      <c r="I623" s="11">
        <v>25324000</v>
      </c>
      <c r="J623" s="11">
        <v>25324000</v>
      </c>
      <c r="K623" s="11">
        <v>0</v>
      </c>
      <c r="L623" s="12">
        <v>100</v>
      </c>
      <c r="M623" s="9"/>
      <c r="N623" s="8"/>
      <c r="O623" s="16"/>
      <c r="P623" s="18"/>
    </row>
    <row r="624" spans="2:16" ht="76.5" customHeight="1" x14ac:dyDescent="0.25">
      <c r="B624" s="8">
        <v>625</v>
      </c>
      <c r="C624" s="9" t="s">
        <v>128</v>
      </c>
      <c r="D624" s="9" t="s">
        <v>838</v>
      </c>
      <c r="E624" s="10">
        <v>44945</v>
      </c>
      <c r="F624" s="10">
        <v>45062</v>
      </c>
      <c r="G624" s="10">
        <v>45062</v>
      </c>
      <c r="H624" s="11">
        <v>25324000</v>
      </c>
      <c r="I624" s="11">
        <v>25324000</v>
      </c>
      <c r="J624" s="11">
        <v>25112966</v>
      </c>
      <c r="K624" s="11">
        <v>211034</v>
      </c>
      <c r="L624" s="12">
        <v>99.166664034117829</v>
      </c>
      <c r="M624" s="9"/>
      <c r="N624" s="8"/>
      <c r="O624" s="16"/>
      <c r="P624" s="18"/>
    </row>
    <row r="625" spans="2:16" ht="76.5" customHeight="1" x14ac:dyDescent="0.25">
      <c r="B625" s="8">
        <v>626</v>
      </c>
      <c r="C625" s="9" t="s">
        <v>1054</v>
      </c>
      <c r="D625" s="9" t="s">
        <v>2445</v>
      </c>
      <c r="E625" s="10">
        <v>44945</v>
      </c>
      <c r="F625" s="10">
        <v>45063</v>
      </c>
      <c r="G625" s="10">
        <v>45063</v>
      </c>
      <c r="H625" s="11">
        <v>10990000</v>
      </c>
      <c r="I625" s="11">
        <v>10990000</v>
      </c>
      <c r="J625" s="11">
        <v>10990000</v>
      </c>
      <c r="K625" s="11">
        <v>0</v>
      </c>
      <c r="L625" s="12">
        <v>100</v>
      </c>
      <c r="M625" s="9"/>
      <c r="N625" s="8"/>
      <c r="O625" s="16"/>
      <c r="P625" s="18"/>
    </row>
    <row r="626" spans="2:16" ht="76.5" customHeight="1" x14ac:dyDescent="0.25">
      <c r="B626" s="8">
        <v>627</v>
      </c>
      <c r="C626" s="9" t="s">
        <v>622</v>
      </c>
      <c r="D626" s="9" t="s">
        <v>834</v>
      </c>
      <c r="E626" s="10">
        <v>44945</v>
      </c>
      <c r="F626" s="10">
        <v>45063</v>
      </c>
      <c r="G626" s="10">
        <v>45067</v>
      </c>
      <c r="H626" s="11">
        <v>27600000</v>
      </c>
      <c r="I626" s="11">
        <v>27600000</v>
      </c>
      <c r="J626" s="11">
        <v>27600000</v>
      </c>
      <c r="K626" s="11">
        <v>0</v>
      </c>
      <c r="L626" s="12">
        <v>100</v>
      </c>
      <c r="M626" s="9" t="str">
        <f>VLOOKUP(B:B,'[1]BASE 2023'!$A:$Z,26,0)</f>
        <v>PRORROGA</v>
      </c>
      <c r="N626" s="8">
        <f>VLOOKUP(B:B,'[1]BASE 2023'!$A:$AA,27,0)</f>
        <v>4</v>
      </c>
      <c r="O626" s="16"/>
      <c r="P626" s="18"/>
    </row>
    <row r="627" spans="2:16" ht="76.5" customHeight="1" x14ac:dyDescent="0.25">
      <c r="B627" s="8">
        <v>628</v>
      </c>
      <c r="C627" s="9" t="s">
        <v>605</v>
      </c>
      <c r="D627" s="9" t="s">
        <v>2375</v>
      </c>
      <c r="E627" s="10">
        <v>44945</v>
      </c>
      <c r="F627" s="10">
        <v>45063</v>
      </c>
      <c r="G627" s="10">
        <v>45063</v>
      </c>
      <c r="H627" s="11">
        <v>23600000</v>
      </c>
      <c r="I627" s="11">
        <v>23600000</v>
      </c>
      <c r="J627" s="11">
        <v>23600000</v>
      </c>
      <c r="K627" s="11">
        <v>0</v>
      </c>
      <c r="L627" s="12">
        <v>100</v>
      </c>
      <c r="M627" s="9"/>
      <c r="N627" s="8"/>
      <c r="O627" s="16"/>
      <c r="P627" s="18"/>
    </row>
    <row r="628" spans="2:16" ht="76.5" customHeight="1" x14ac:dyDescent="0.25">
      <c r="B628" s="8">
        <v>629</v>
      </c>
      <c r="C628" s="9" t="s">
        <v>1055</v>
      </c>
      <c r="D628" s="9" t="s">
        <v>2270</v>
      </c>
      <c r="E628" s="10">
        <v>44945</v>
      </c>
      <c r="F628" s="10">
        <v>45063</v>
      </c>
      <c r="G628" s="10">
        <v>45063</v>
      </c>
      <c r="H628" s="11">
        <v>27600000</v>
      </c>
      <c r="I628" s="11">
        <v>27600000</v>
      </c>
      <c r="J628" s="11">
        <v>27600000</v>
      </c>
      <c r="K628" s="11">
        <v>0</v>
      </c>
      <c r="L628" s="12">
        <v>100</v>
      </c>
      <c r="M628" s="9"/>
      <c r="N628" s="8"/>
      <c r="O628" s="16"/>
      <c r="P628" s="18"/>
    </row>
    <row r="629" spans="2:16" ht="76.5" customHeight="1" x14ac:dyDescent="0.25">
      <c r="B629" s="8">
        <v>630</v>
      </c>
      <c r="C629" s="9" t="s">
        <v>1056</v>
      </c>
      <c r="D629" s="9" t="s">
        <v>834</v>
      </c>
      <c r="E629" s="10">
        <v>44945</v>
      </c>
      <c r="F629" s="10">
        <v>45063</v>
      </c>
      <c r="G629" s="10">
        <v>45044</v>
      </c>
      <c r="H629" s="11">
        <v>23600000</v>
      </c>
      <c r="I629" s="11">
        <v>19863334</v>
      </c>
      <c r="J629" s="11">
        <v>19863334</v>
      </c>
      <c r="K629" s="11">
        <v>0</v>
      </c>
      <c r="L629" s="12">
        <v>100</v>
      </c>
      <c r="M629" s="9" t="str">
        <f>VLOOKUP(B:B,'[1]BASE 2023'!$A:$Z,26,0)</f>
        <v>TERMINACION ANTICIPADA</v>
      </c>
      <c r="N629" s="8"/>
      <c r="O629" s="16"/>
      <c r="P629" s="18"/>
    </row>
    <row r="630" spans="2:16" ht="76.5" customHeight="1" x14ac:dyDescent="0.25">
      <c r="B630" s="8">
        <v>631</v>
      </c>
      <c r="C630" s="9" t="s">
        <v>201</v>
      </c>
      <c r="D630" s="9" t="s">
        <v>2312</v>
      </c>
      <c r="E630" s="10">
        <v>44945</v>
      </c>
      <c r="F630" s="10">
        <v>45064</v>
      </c>
      <c r="G630" s="10">
        <v>45064</v>
      </c>
      <c r="H630" s="11">
        <v>17746667</v>
      </c>
      <c r="I630" s="11">
        <v>17746667</v>
      </c>
      <c r="J630" s="11">
        <v>17746667</v>
      </c>
      <c r="K630" s="11">
        <v>0</v>
      </c>
      <c r="L630" s="12">
        <v>100</v>
      </c>
      <c r="M630" s="9" t="str">
        <f>VLOOKUP(B:B,'[1]BASE 2023'!$A:$Z,26,0)</f>
        <v>CUENTA BANCARIA</v>
      </c>
      <c r="N630" s="8"/>
      <c r="O630" s="16"/>
      <c r="P630" s="18"/>
    </row>
    <row r="631" spans="2:16" ht="76.5" customHeight="1" x14ac:dyDescent="0.25">
      <c r="B631" s="8">
        <v>632</v>
      </c>
      <c r="C631" s="9" t="s">
        <v>280</v>
      </c>
      <c r="D631" s="9" t="s">
        <v>2446</v>
      </c>
      <c r="E631" s="10">
        <v>44945</v>
      </c>
      <c r="F631" s="10">
        <v>45064</v>
      </c>
      <c r="G631" s="10">
        <v>45125</v>
      </c>
      <c r="H631" s="11">
        <v>25110868</v>
      </c>
      <c r="I631" s="11">
        <v>37562538</v>
      </c>
      <c r="J631" s="11">
        <v>37562538</v>
      </c>
      <c r="K631" s="11">
        <v>0</v>
      </c>
      <c r="L631" s="12">
        <v>100</v>
      </c>
      <c r="M631" s="9" t="str">
        <f>VLOOKUP(B:B,'[1]BASE 2023'!$A:$Z,26,0)</f>
        <v>ADICION Y PRORROGA</v>
      </c>
      <c r="N631" s="8">
        <f>VLOOKUP(B:B,'[1]BASE 2023'!$A:$AA,27,0)</f>
        <v>61</v>
      </c>
      <c r="O631" s="16">
        <f>VLOOKUP(B:B,'[1]BASE 2023'!$A:$AB,28,0)</f>
        <v>12451670</v>
      </c>
      <c r="P631" s="18"/>
    </row>
    <row r="632" spans="2:16" ht="76.5" customHeight="1" x14ac:dyDescent="0.25">
      <c r="B632" s="8">
        <v>633</v>
      </c>
      <c r="C632" s="9" t="s">
        <v>495</v>
      </c>
      <c r="D632" s="9" t="s">
        <v>2426</v>
      </c>
      <c r="E632" s="10">
        <v>44945</v>
      </c>
      <c r="F632" s="10">
        <v>45064</v>
      </c>
      <c r="G632" s="10">
        <v>45064</v>
      </c>
      <c r="H632" s="11">
        <v>17746667</v>
      </c>
      <c r="I632" s="11">
        <v>17746667</v>
      </c>
      <c r="J632" s="11">
        <v>17746667</v>
      </c>
      <c r="K632" s="11">
        <v>0</v>
      </c>
      <c r="L632" s="12">
        <v>100</v>
      </c>
      <c r="M632" s="9"/>
      <c r="N632" s="8"/>
      <c r="O632" s="16"/>
      <c r="P632" s="18"/>
    </row>
    <row r="633" spans="2:16" ht="76.5" customHeight="1" x14ac:dyDescent="0.25">
      <c r="B633" s="8">
        <v>634</v>
      </c>
      <c r="C633" s="9" t="s">
        <v>1057</v>
      </c>
      <c r="D633" s="9" t="s">
        <v>2426</v>
      </c>
      <c r="E633" s="10">
        <v>44945</v>
      </c>
      <c r="F633" s="10">
        <v>45064</v>
      </c>
      <c r="G633" s="10">
        <v>45064</v>
      </c>
      <c r="H633" s="11">
        <v>29846667</v>
      </c>
      <c r="I633" s="11">
        <v>29846667</v>
      </c>
      <c r="J633" s="11">
        <v>29846667</v>
      </c>
      <c r="K633" s="11">
        <v>0</v>
      </c>
      <c r="L633" s="12">
        <v>100</v>
      </c>
      <c r="M633" s="9"/>
      <c r="N633" s="8"/>
      <c r="O633" s="16"/>
      <c r="P633" s="18"/>
    </row>
    <row r="634" spans="2:16" ht="76.5" customHeight="1" x14ac:dyDescent="0.25">
      <c r="B634" s="8">
        <v>635</v>
      </c>
      <c r="C634" s="9" t="s">
        <v>1058</v>
      </c>
      <c r="D634" s="9" t="s">
        <v>2447</v>
      </c>
      <c r="E634" s="10">
        <v>44945</v>
      </c>
      <c r="F634" s="10">
        <v>45065</v>
      </c>
      <c r="G634" s="10">
        <v>45065</v>
      </c>
      <c r="H634" s="11">
        <v>21960000</v>
      </c>
      <c r="I634" s="11">
        <v>21960000</v>
      </c>
      <c r="J634" s="11">
        <v>21960000</v>
      </c>
      <c r="K634" s="11">
        <v>0</v>
      </c>
      <c r="L634" s="12">
        <v>100</v>
      </c>
      <c r="M634" s="9"/>
      <c r="N634" s="8"/>
      <c r="O634" s="16"/>
      <c r="P634" s="18"/>
    </row>
    <row r="635" spans="2:16" ht="76.5" customHeight="1" x14ac:dyDescent="0.25">
      <c r="B635" s="8">
        <v>636</v>
      </c>
      <c r="C635" s="9" t="s">
        <v>283</v>
      </c>
      <c r="D635" s="9" t="s">
        <v>2371</v>
      </c>
      <c r="E635" s="10">
        <v>44945</v>
      </c>
      <c r="F635" s="10">
        <v>45064</v>
      </c>
      <c r="G635" s="10">
        <v>45125</v>
      </c>
      <c r="H635" s="11">
        <v>17746667</v>
      </c>
      <c r="I635" s="11">
        <v>26546667</v>
      </c>
      <c r="J635" s="11">
        <v>26546667</v>
      </c>
      <c r="K635" s="11">
        <v>0</v>
      </c>
      <c r="L635" s="12">
        <v>100</v>
      </c>
      <c r="M635" s="9" t="str">
        <f>VLOOKUP(B:B,'[1]BASE 2023'!$A:$Z,26,0)</f>
        <v>ADICION Y PRORROGA</v>
      </c>
      <c r="N635" s="8">
        <f>VLOOKUP(B:B,'[1]BASE 2023'!$A:$AA,27,0)</f>
        <v>61</v>
      </c>
      <c r="O635" s="16">
        <f>VLOOKUP(B:B,'[1]BASE 2023'!$A:$AB,28,0)</f>
        <v>8800000</v>
      </c>
      <c r="P635" s="18"/>
    </row>
    <row r="636" spans="2:16" ht="76.5" customHeight="1" x14ac:dyDescent="0.25">
      <c r="B636" s="8">
        <v>637</v>
      </c>
      <c r="C636" s="9" t="s">
        <v>258</v>
      </c>
      <c r="D636" s="9" t="s">
        <v>2164</v>
      </c>
      <c r="E636" s="10">
        <v>44945</v>
      </c>
      <c r="F636" s="10">
        <v>45064</v>
      </c>
      <c r="G636" s="10">
        <v>45107</v>
      </c>
      <c r="H636" s="11">
        <v>17746667</v>
      </c>
      <c r="I636" s="11">
        <v>23906667</v>
      </c>
      <c r="J636" s="11">
        <v>23906667</v>
      </c>
      <c r="K636" s="11">
        <v>0</v>
      </c>
      <c r="L636" s="12">
        <v>100</v>
      </c>
      <c r="M636" s="9" t="str">
        <f>VLOOKUP(B:B,'[1]BASE 2023'!$A:$Z,26,0)</f>
        <v>ADICION Y PRORROGA
TERMINACION ANTICIPADA</v>
      </c>
      <c r="N636" s="8">
        <f>VLOOKUP(B:B,'[1]BASE 2023'!$A:$AA,27,0)</f>
        <v>43</v>
      </c>
      <c r="O636" s="16">
        <f>VLOOKUP(B:B,'[1]BASE 2023'!$A:$AB,28,0)</f>
        <v>6160000</v>
      </c>
      <c r="P636" s="18"/>
    </row>
    <row r="637" spans="2:16" ht="76.5" customHeight="1" x14ac:dyDescent="0.25">
      <c r="B637" s="8">
        <v>638</v>
      </c>
      <c r="C637" s="9" t="s">
        <v>1059</v>
      </c>
      <c r="D637" s="9" t="s">
        <v>2371</v>
      </c>
      <c r="E637" s="10">
        <v>44945</v>
      </c>
      <c r="F637" s="10">
        <v>45064</v>
      </c>
      <c r="G637" s="10">
        <v>45125</v>
      </c>
      <c r="H637" s="11">
        <v>17746667</v>
      </c>
      <c r="I637" s="11">
        <v>26546667</v>
      </c>
      <c r="J637" s="11">
        <v>26546667</v>
      </c>
      <c r="K637" s="11">
        <v>0</v>
      </c>
      <c r="L637" s="12">
        <v>100</v>
      </c>
      <c r="M637" s="9" t="str">
        <f>VLOOKUP(B:B,'[1]BASE 2023'!$A:$Z,26,0)</f>
        <v>ADICION Y PRORROGA</v>
      </c>
      <c r="N637" s="8">
        <f>VLOOKUP(B:B,'[1]BASE 2023'!$A:$AA,27,0)</f>
        <v>61</v>
      </c>
      <c r="O637" s="16">
        <f>VLOOKUP(B:B,'[1]BASE 2023'!$A:$AB,28,0)</f>
        <v>8800000</v>
      </c>
      <c r="P637" s="18"/>
    </row>
    <row r="638" spans="2:16" ht="76.5" customHeight="1" x14ac:dyDescent="0.25">
      <c r="B638" s="8">
        <v>639</v>
      </c>
      <c r="C638" s="9" t="s">
        <v>647</v>
      </c>
      <c r="D638" s="9" t="s">
        <v>2371</v>
      </c>
      <c r="E638" s="10">
        <v>44945</v>
      </c>
      <c r="F638" s="10">
        <v>45064</v>
      </c>
      <c r="G638" s="10">
        <v>45125</v>
      </c>
      <c r="H638" s="11">
        <v>17746667</v>
      </c>
      <c r="I638" s="11">
        <v>26546667</v>
      </c>
      <c r="J638" s="11">
        <v>26546667</v>
      </c>
      <c r="K638" s="11">
        <v>0</v>
      </c>
      <c r="L638" s="12">
        <v>100</v>
      </c>
      <c r="M638" s="9" t="str">
        <f>VLOOKUP(B:B,'[1]BASE 2023'!$A:$Z,26,0)</f>
        <v>ADICION Y PRORROGA</v>
      </c>
      <c r="N638" s="8">
        <f>VLOOKUP(B:B,'[1]BASE 2023'!$A:$AA,27,0)</f>
        <v>61</v>
      </c>
      <c r="O638" s="16">
        <f>VLOOKUP(B:B,'[1]BASE 2023'!$A:$AB,28,0)</f>
        <v>8800000</v>
      </c>
      <c r="P638" s="18"/>
    </row>
    <row r="639" spans="2:16" ht="76.5" customHeight="1" x14ac:dyDescent="0.25">
      <c r="B639" s="8">
        <v>640</v>
      </c>
      <c r="C639" s="9" t="s">
        <v>241</v>
      </c>
      <c r="D639" s="9" t="s">
        <v>2164</v>
      </c>
      <c r="E639" s="10">
        <v>44945</v>
      </c>
      <c r="F639" s="10">
        <v>45064</v>
      </c>
      <c r="G639" s="10">
        <v>45125</v>
      </c>
      <c r="H639" s="11">
        <v>17746667</v>
      </c>
      <c r="I639" s="11">
        <v>26546667</v>
      </c>
      <c r="J639" s="11">
        <v>26546667</v>
      </c>
      <c r="K639" s="11">
        <v>0</v>
      </c>
      <c r="L639" s="12">
        <v>100</v>
      </c>
      <c r="M639" s="9" t="str">
        <f>VLOOKUP(B:B,'[1]BASE 2023'!$A:$Z,26,0)</f>
        <v>ADICION Y PRORROGA</v>
      </c>
      <c r="N639" s="8">
        <f>VLOOKUP(B:B,'[1]BASE 2023'!$A:$AA,27,0)</f>
        <v>61</v>
      </c>
      <c r="O639" s="16">
        <f>VLOOKUP(B:B,'[1]BASE 2023'!$A:$AB,28,0)</f>
        <v>8800000</v>
      </c>
      <c r="P639" s="18"/>
    </row>
    <row r="640" spans="2:16" ht="76.5" customHeight="1" x14ac:dyDescent="0.25">
      <c r="B640" s="8">
        <v>641</v>
      </c>
      <c r="C640" s="9" t="s">
        <v>344</v>
      </c>
      <c r="D640" s="9" t="s">
        <v>2172</v>
      </c>
      <c r="E640" s="10">
        <v>44945</v>
      </c>
      <c r="F640" s="10">
        <v>45064</v>
      </c>
      <c r="G640" s="10">
        <v>45125</v>
      </c>
      <c r="H640" s="11">
        <v>17746667</v>
      </c>
      <c r="I640" s="11">
        <v>26546667</v>
      </c>
      <c r="J640" s="11">
        <v>26546667</v>
      </c>
      <c r="K640" s="11">
        <v>0</v>
      </c>
      <c r="L640" s="12">
        <v>100</v>
      </c>
      <c r="M640" s="9" t="str">
        <f>VLOOKUP(B:B,'[1]BASE 2023'!$A:$Z,26,0)</f>
        <v>ADICION Y PRORROGA</v>
      </c>
      <c r="N640" s="8">
        <f>VLOOKUP(B:B,'[1]BASE 2023'!$A:$AA,27,0)</f>
        <v>61</v>
      </c>
      <c r="O640" s="16">
        <f>VLOOKUP(B:B,'[1]BASE 2023'!$A:$AB,28,0)</f>
        <v>8800000</v>
      </c>
      <c r="P640" s="18"/>
    </row>
    <row r="641" spans="2:16" ht="76.5" customHeight="1" x14ac:dyDescent="0.25">
      <c r="B641" s="8">
        <v>642</v>
      </c>
      <c r="C641" s="9" t="s">
        <v>526</v>
      </c>
      <c r="D641" s="9" t="s">
        <v>2371</v>
      </c>
      <c r="E641" s="10">
        <v>44945</v>
      </c>
      <c r="F641" s="10">
        <v>45064</v>
      </c>
      <c r="G641" s="10">
        <v>45125</v>
      </c>
      <c r="H641" s="11">
        <v>17746667</v>
      </c>
      <c r="I641" s="11">
        <v>26546667</v>
      </c>
      <c r="J641" s="11">
        <v>26546667</v>
      </c>
      <c r="K641" s="11">
        <v>0</v>
      </c>
      <c r="L641" s="12">
        <v>100</v>
      </c>
      <c r="M641" s="9" t="str">
        <f>VLOOKUP(B:B,'[1]BASE 2023'!$A:$Z,26,0)</f>
        <v>ADICION Y PRORROGA</v>
      </c>
      <c r="N641" s="8">
        <f>VLOOKUP(B:B,'[1]BASE 2023'!$A:$AA,27,0)</f>
        <v>61</v>
      </c>
      <c r="O641" s="16">
        <f>VLOOKUP(B:B,'[1]BASE 2023'!$A:$AB,28,0)</f>
        <v>8800000</v>
      </c>
      <c r="P641" s="18"/>
    </row>
    <row r="642" spans="2:16" ht="76.5" customHeight="1" x14ac:dyDescent="0.25">
      <c r="B642" s="8">
        <v>643</v>
      </c>
      <c r="C642" s="9" t="s">
        <v>325</v>
      </c>
      <c r="D642" s="9" t="s">
        <v>2371</v>
      </c>
      <c r="E642" s="10">
        <v>44945</v>
      </c>
      <c r="F642" s="10">
        <v>45064</v>
      </c>
      <c r="G642" s="10">
        <v>45033</v>
      </c>
      <c r="H642" s="11">
        <v>17746667</v>
      </c>
      <c r="I642" s="11">
        <v>8653333</v>
      </c>
      <c r="J642" s="11">
        <v>8653333</v>
      </c>
      <c r="K642" s="11">
        <v>0</v>
      </c>
      <c r="L642" s="12">
        <v>100</v>
      </c>
      <c r="M642" s="9" t="str">
        <f>VLOOKUP(B:B,'[1]BASE 2023'!$A:$Z,26,0)</f>
        <v>TERMINACION ANTICIPADA</v>
      </c>
      <c r="N642" s="8"/>
      <c r="O642" s="16"/>
      <c r="P642" s="18"/>
    </row>
    <row r="643" spans="2:16" ht="76.5" customHeight="1" x14ac:dyDescent="0.25">
      <c r="B643" s="8">
        <v>644</v>
      </c>
      <c r="C643" s="9" t="s">
        <v>206</v>
      </c>
      <c r="D643" s="9" t="s">
        <v>2448</v>
      </c>
      <c r="E643" s="10">
        <v>44945</v>
      </c>
      <c r="F643" s="10">
        <v>45064</v>
      </c>
      <c r="G643" s="10">
        <v>45126</v>
      </c>
      <c r="H643" s="11">
        <v>17746667</v>
      </c>
      <c r="I643" s="11">
        <v>26546667</v>
      </c>
      <c r="J643" s="11">
        <v>26546667</v>
      </c>
      <c r="K643" s="11">
        <v>0</v>
      </c>
      <c r="L643" s="12">
        <v>100</v>
      </c>
      <c r="M643" s="9" t="str">
        <f>VLOOKUP(B:B,'[1]BASE 2023'!$A:$Z,26,0)</f>
        <v>ADICION Y PRORROGA</v>
      </c>
      <c r="N643" s="8">
        <f>VLOOKUP(B:B,'[1]BASE 2023'!$A:$AA,27,0)</f>
        <v>62</v>
      </c>
      <c r="O643" s="16">
        <f>VLOOKUP(B:B,'[1]BASE 2023'!$A:$AB,28,0)</f>
        <v>8800000</v>
      </c>
      <c r="P643" s="18"/>
    </row>
    <row r="644" spans="2:16" ht="76.5" customHeight="1" x14ac:dyDescent="0.25">
      <c r="B644" s="8">
        <v>645</v>
      </c>
      <c r="C644" s="9" t="s">
        <v>451</v>
      </c>
      <c r="D644" s="9" t="s">
        <v>2390</v>
      </c>
      <c r="E644" s="10">
        <v>44945</v>
      </c>
      <c r="F644" s="10">
        <v>45064</v>
      </c>
      <c r="G644" s="10">
        <v>45126</v>
      </c>
      <c r="H644" s="11">
        <v>17746667</v>
      </c>
      <c r="I644" s="11">
        <v>26546667</v>
      </c>
      <c r="J644" s="11">
        <v>26546667</v>
      </c>
      <c r="K644" s="11">
        <v>0</v>
      </c>
      <c r="L644" s="12">
        <v>100</v>
      </c>
      <c r="M644" s="9" t="str">
        <f>VLOOKUP(B:B,'[1]BASE 2023'!$A:$Z,26,0)</f>
        <v>ADICION Y PRORROGA</v>
      </c>
      <c r="N644" s="8">
        <f>VLOOKUP(B:B,'[1]BASE 2023'!$A:$AA,27,0)</f>
        <v>62</v>
      </c>
      <c r="O644" s="16">
        <f>VLOOKUP(B:B,'[1]BASE 2023'!$A:$AB,28,0)</f>
        <v>8800000</v>
      </c>
      <c r="P644" s="18"/>
    </row>
    <row r="645" spans="2:16" ht="76.5" customHeight="1" x14ac:dyDescent="0.25">
      <c r="B645" s="8">
        <v>646</v>
      </c>
      <c r="C645" s="9" t="s">
        <v>322</v>
      </c>
      <c r="D645" s="9" t="s">
        <v>2371</v>
      </c>
      <c r="E645" s="10">
        <v>44945</v>
      </c>
      <c r="F645" s="10">
        <v>45064</v>
      </c>
      <c r="G645" s="10">
        <v>45125</v>
      </c>
      <c r="H645" s="11">
        <v>17746667</v>
      </c>
      <c r="I645" s="11">
        <v>26546667</v>
      </c>
      <c r="J645" s="11">
        <v>26546667</v>
      </c>
      <c r="K645" s="11">
        <v>0</v>
      </c>
      <c r="L645" s="12">
        <v>100</v>
      </c>
      <c r="M645" s="9" t="str">
        <f>VLOOKUP(B:B,'[1]BASE 2023'!$A:$Z,26,0)</f>
        <v>ADICION Y PRORROGA</v>
      </c>
      <c r="N645" s="8">
        <f>VLOOKUP(B:B,'[1]BASE 2023'!$A:$AA,27,0)</f>
        <v>61</v>
      </c>
      <c r="O645" s="16">
        <f>VLOOKUP(B:B,'[1]BASE 2023'!$A:$AB,28,0)</f>
        <v>8800000</v>
      </c>
      <c r="P645" s="18"/>
    </row>
    <row r="646" spans="2:16" ht="76.5" customHeight="1" x14ac:dyDescent="0.25">
      <c r="B646" s="8">
        <v>647</v>
      </c>
      <c r="C646" s="9" t="s">
        <v>446</v>
      </c>
      <c r="D646" s="9" t="s">
        <v>2371</v>
      </c>
      <c r="E646" s="10">
        <v>44945</v>
      </c>
      <c r="F646" s="10">
        <v>45064</v>
      </c>
      <c r="G646" s="10">
        <v>45125</v>
      </c>
      <c r="H646" s="11">
        <v>17746667</v>
      </c>
      <c r="I646" s="11">
        <v>26546667</v>
      </c>
      <c r="J646" s="11">
        <v>26546667</v>
      </c>
      <c r="K646" s="11">
        <v>0</v>
      </c>
      <c r="L646" s="12">
        <v>100</v>
      </c>
      <c r="M646" s="9" t="str">
        <f>VLOOKUP(B:B,'[1]BASE 2023'!$A:$Z,26,0)</f>
        <v>ADICION Y PRORROGA</v>
      </c>
      <c r="N646" s="8">
        <f>VLOOKUP(B:B,'[1]BASE 2023'!$A:$AA,27,0)</f>
        <v>61</v>
      </c>
      <c r="O646" s="16">
        <f>VLOOKUP(B:B,'[1]BASE 2023'!$A:$AB,28,0)</f>
        <v>8800000</v>
      </c>
      <c r="P646" s="18"/>
    </row>
    <row r="647" spans="2:16" ht="76.5" customHeight="1" x14ac:dyDescent="0.25">
      <c r="B647" s="8">
        <v>648</v>
      </c>
      <c r="C647" s="9" t="s">
        <v>300</v>
      </c>
      <c r="D647" s="9" t="s">
        <v>846</v>
      </c>
      <c r="E647" s="10">
        <v>44945</v>
      </c>
      <c r="F647" s="10">
        <v>45064</v>
      </c>
      <c r="G647" s="10">
        <v>45125</v>
      </c>
      <c r="H647" s="11">
        <v>12463000</v>
      </c>
      <c r="I647" s="11">
        <v>18643000</v>
      </c>
      <c r="J647" s="11">
        <v>18643000</v>
      </c>
      <c r="K647" s="11">
        <v>0</v>
      </c>
      <c r="L647" s="12">
        <v>100</v>
      </c>
      <c r="M647" s="9" t="str">
        <f>VLOOKUP(B:B,'[1]BASE 2023'!$A:$Z,26,0)</f>
        <v>ADICION Y PRORROGA</v>
      </c>
      <c r="N647" s="8">
        <f>VLOOKUP(B:B,'[1]BASE 2023'!$A:$AA,27,0)</f>
        <v>61</v>
      </c>
      <c r="O647" s="16">
        <f>VLOOKUP(B:B,'[1]BASE 2023'!$A:$AB,28,0)</f>
        <v>6180000</v>
      </c>
      <c r="P647" s="18"/>
    </row>
    <row r="648" spans="2:16" ht="76.5" customHeight="1" x14ac:dyDescent="0.25">
      <c r="B648" s="8">
        <v>649</v>
      </c>
      <c r="C648" s="9" t="s">
        <v>1060</v>
      </c>
      <c r="D648" s="9" t="s">
        <v>2449</v>
      </c>
      <c r="E648" s="10">
        <v>44945</v>
      </c>
      <c r="F648" s="10">
        <v>45063</v>
      </c>
      <c r="G648" s="10">
        <v>45063</v>
      </c>
      <c r="H648" s="11">
        <v>40836000</v>
      </c>
      <c r="I648" s="11">
        <v>40836000</v>
      </c>
      <c r="J648" s="11">
        <v>40836000</v>
      </c>
      <c r="K648" s="11">
        <v>0</v>
      </c>
      <c r="L648" s="12">
        <v>100</v>
      </c>
      <c r="M648" s="9"/>
      <c r="N648" s="8"/>
      <c r="O648" s="16"/>
      <c r="P648" s="18"/>
    </row>
    <row r="649" spans="2:16" ht="76.5" customHeight="1" x14ac:dyDescent="0.25">
      <c r="B649" s="8">
        <v>650</v>
      </c>
      <c r="C649" s="9" t="s">
        <v>135</v>
      </c>
      <c r="D649" s="9" t="s">
        <v>2450</v>
      </c>
      <c r="E649" s="10">
        <v>44945</v>
      </c>
      <c r="F649" s="10">
        <v>45063</v>
      </c>
      <c r="G649" s="10">
        <v>45063</v>
      </c>
      <c r="H649" s="11">
        <v>31228000</v>
      </c>
      <c r="I649" s="11">
        <v>31228000</v>
      </c>
      <c r="J649" s="11">
        <v>31228000</v>
      </c>
      <c r="K649" s="11">
        <v>0</v>
      </c>
      <c r="L649" s="12">
        <v>100</v>
      </c>
      <c r="M649" s="9"/>
      <c r="N649" s="8"/>
      <c r="O649" s="16"/>
      <c r="P649" s="18"/>
    </row>
    <row r="650" spans="2:16" ht="76.5" customHeight="1" x14ac:dyDescent="0.25">
      <c r="B650" s="8">
        <v>651</v>
      </c>
      <c r="C650" s="9" t="s">
        <v>1061</v>
      </c>
      <c r="D650" s="9" t="s">
        <v>2451</v>
      </c>
      <c r="E650" s="10">
        <v>44945</v>
      </c>
      <c r="F650" s="10">
        <v>45063</v>
      </c>
      <c r="G650" s="10">
        <v>45063</v>
      </c>
      <c r="H650" s="11">
        <v>31228000</v>
      </c>
      <c r="I650" s="11">
        <v>31228000</v>
      </c>
      <c r="J650" s="11">
        <v>31228000</v>
      </c>
      <c r="K650" s="11">
        <v>0</v>
      </c>
      <c r="L650" s="12">
        <v>100</v>
      </c>
      <c r="M650" s="9"/>
      <c r="N650" s="8"/>
      <c r="O650" s="16"/>
      <c r="P650" s="18"/>
    </row>
    <row r="651" spans="2:16" ht="76.5" customHeight="1" x14ac:dyDescent="0.25">
      <c r="B651" s="8">
        <v>652</v>
      </c>
      <c r="C651" s="9" t="s">
        <v>381</v>
      </c>
      <c r="D651" s="9" t="s">
        <v>2401</v>
      </c>
      <c r="E651" s="10">
        <v>44945</v>
      </c>
      <c r="F651" s="10">
        <v>45063</v>
      </c>
      <c r="G651" s="10">
        <v>45063</v>
      </c>
      <c r="H651" s="11">
        <v>31228000</v>
      </c>
      <c r="I651" s="11">
        <v>31228000</v>
      </c>
      <c r="J651" s="11">
        <v>31228000</v>
      </c>
      <c r="K651" s="11">
        <v>0</v>
      </c>
      <c r="L651" s="12">
        <v>100</v>
      </c>
      <c r="M651" s="9" t="str">
        <f>VLOOKUP(B:B,'[1]BASE 2023'!$A:$Z,26,0)</f>
        <v>CESIÓN</v>
      </c>
      <c r="N651" s="8"/>
      <c r="O651" s="16"/>
      <c r="P651" s="18"/>
    </row>
    <row r="652" spans="2:16" ht="76.5" customHeight="1" x14ac:dyDescent="0.25">
      <c r="B652" s="8">
        <v>653</v>
      </c>
      <c r="C652" s="9" t="s">
        <v>472</v>
      </c>
      <c r="D652" s="9" t="s">
        <v>2278</v>
      </c>
      <c r="E652" s="10">
        <v>44946</v>
      </c>
      <c r="F652" s="10">
        <v>45065</v>
      </c>
      <c r="G652" s="10">
        <v>45065</v>
      </c>
      <c r="H652" s="11">
        <v>16665733</v>
      </c>
      <c r="I652" s="11">
        <v>16665733</v>
      </c>
      <c r="J652" s="11">
        <v>16665733</v>
      </c>
      <c r="K652" s="11">
        <v>0</v>
      </c>
      <c r="L652" s="12">
        <v>100</v>
      </c>
      <c r="M652" s="9"/>
      <c r="N652" s="8"/>
      <c r="O652" s="16"/>
      <c r="P652" s="18"/>
    </row>
    <row r="653" spans="2:16" ht="76.5" customHeight="1" x14ac:dyDescent="0.25">
      <c r="B653" s="8">
        <v>654</v>
      </c>
      <c r="C653" s="9" t="s">
        <v>792</v>
      </c>
      <c r="D653" s="9" t="s">
        <v>2277</v>
      </c>
      <c r="E653" s="10">
        <v>44946</v>
      </c>
      <c r="F653" s="10">
        <v>45065</v>
      </c>
      <c r="G653" s="10">
        <v>45065</v>
      </c>
      <c r="H653" s="11">
        <v>32436067</v>
      </c>
      <c r="I653" s="11">
        <v>32436067</v>
      </c>
      <c r="J653" s="11">
        <v>32436067</v>
      </c>
      <c r="K653" s="11">
        <v>0</v>
      </c>
      <c r="L653" s="12">
        <v>100</v>
      </c>
      <c r="M653" s="9"/>
      <c r="N653" s="8"/>
      <c r="O653" s="16"/>
      <c r="P653" s="18"/>
    </row>
    <row r="654" spans="2:16" ht="76.5" customHeight="1" x14ac:dyDescent="0.25">
      <c r="B654" s="8">
        <v>655</v>
      </c>
      <c r="C654" s="9" t="s">
        <v>789</v>
      </c>
      <c r="D654" s="9" t="s">
        <v>2277</v>
      </c>
      <c r="E654" s="10">
        <v>44946</v>
      </c>
      <c r="F654" s="10">
        <v>45065</v>
      </c>
      <c r="G654" s="10">
        <v>45065</v>
      </c>
      <c r="H654" s="11">
        <v>44927300</v>
      </c>
      <c r="I654" s="11">
        <v>44927300</v>
      </c>
      <c r="J654" s="11">
        <v>44927300</v>
      </c>
      <c r="K654" s="11">
        <v>0</v>
      </c>
      <c r="L654" s="12">
        <v>100</v>
      </c>
      <c r="M654" s="9"/>
      <c r="N654" s="8"/>
      <c r="O654" s="16"/>
      <c r="P654" s="18"/>
    </row>
    <row r="655" spans="2:16" ht="76.5" customHeight="1" x14ac:dyDescent="0.25">
      <c r="B655" s="8">
        <v>656</v>
      </c>
      <c r="C655" s="9" t="s">
        <v>164</v>
      </c>
      <c r="D655" s="9" t="s">
        <v>2277</v>
      </c>
      <c r="E655" s="10">
        <v>44946</v>
      </c>
      <c r="F655" s="10">
        <v>45065</v>
      </c>
      <c r="G655" s="10">
        <v>45065</v>
      </c>
      <c r="H655" s="11">
        <v>34283333</v>
      </c>
      <c r="I655" s="11">
        <v>34283333</v>
      </c>
      <c r="J655" s="11">
        <v>34283333</v>
      </c>
      <c r="K655" s="11">
        <v>0</v>
      </c>
      <c r="L655" s="12">
        <v>100</v>
      </c>
      <c r="M655" s="9"/>
      <c r="N655" s="8"/>
      <c r="O655" s="16"/>
      <c r="P655" s="18"/>
    </row>
    <row r="656" spans="2:16" ht="76.5" customHeight="1" x14ac:dyDescent="0.25">
      <c r="B656" s="8">
        <v>657</v>
      </c>
      <c r="C656" s="9" t="s">
        <v>331</v>
      </c>
      <c r="D656" s="9" t="s">
        <v>2280</v>
      </c>
      <c r="E656" s="10">
        <v>44946</v>
      </c>
      <c r="F656" s="10">
        <v>45065</v>
      </c>
      <c r="G656" s="10">
        <v>45065</v>
      </c>
      <c r="H656" s="11">
        <v>20848300</v>
      </c>
      <c r="I656" s="11">
        <v>20848300</v>
      </c>
      <c r="J656" s="11">
        <v>20848300</v>
      </c>
      <c r="K656" s="11">
        <v>0</v>
      </c>
      <c r="L656" s="12">
        <v>100</v>
      </c>
      <c r="M656" s="9"/>
      <c r="N656" s="8"/>
      <c r="O656" s="16"/>
      <c r="P656" s="18"/>
    </row>
    <row r="657" spans="2:16" ht="76.5" customHeight="1" x14ac:dyDescent="0.25">
      <c r="B657" s="8">
        <v>658</v>
      </c>
      <c r="C657" s="9" t="s">
        <v>209</v>
      </c>
      <c r="D657" s="9" t="s">
        <v>2280</v>
      </c>
      <c r="E657" s="10">
        <v>44946</v>
      </c>
      <c r="F657" s="10">
        <v>45065</v>
      </c>
      <c r="G657" s="10">
        <v>45065</v>
      </c>
      <c r="H657" s="11">
        <v>20848300</v>
      </c>
      <c r="I657" s="11">
        <v>20848300</v>
      </c>
      <c r="J657" s="11">
        <v>20848300</v>
      </c>
      <c r="K657" s="11">
        <v>0</v>
      </c>
      <c r="L657" s="12">
        <v>100</v>
      </c>
      <c r="M657" s="9"/>
      <c r="N657" s="8"/>
      <c r="O657" s="16"/>
      <c r="P657" s="18"/>
    </row>
    <row r="658" spans="2:16" ht="76.5" customHeight="1" x14ac:dyDescent="0.25">
      <c r="B658" s="8">
        <v>659</v>
      </c>
      <c r="C658" s="9" t="s">
        <v>276</v>
      </c>
      <c r="D658" s="9" t="s">
        <v>2280</v>
      </c>
      <c r="E658" s="10">
        <v>44946</v>
      </c>
      <c r="F658" s="10">
        <v>45065</v>
      </c>
      <c r="G658" s="10">
        <v>45065</v>
      </c>
      <c r="H658" s="11">
        <v>32436067</v>
      </c>
      <c r="I658" s="11">
        <v>30827667</v>
      </c>
      <c r="J658" s="11">
        <v>30827667</v>
      </c>
      <c r="K658" s="11">
        <v>0</v>
      </c>
      <c r="L658" s="12">
        <v>100</v>
      </c>
      <c r="M658" s="9" t="str">
        <f>VLOOKUP(B:B,'[1]BASE 2023'!$A:$Z,26,0)</f>
        <v>SUSPENSION Y REDUCCION</v>
      </c>
      <c r="N658" s="8"/>
      <c r="O658" s="16"/>
      <c r="P658" s="18"/>
    </row>
    <row r="659" spans="2:16" ht="76.5" customHeight="1" x14ac:dyDescent="0.25">
      <c r="B659" s="8">
        <v>660</v>
      </c>
      <c r="C659" s="9" t="s">
        <v>667</v>
      </c>
      <c r="D659" s="9" t="s">
        <v>2452</v>
      </c>
      <c r="E659" s="10">
        <v>44946</v>
      </c>
      <c r="F659" s="10">
        <v>45065</v>
      </c>
      <c r="G659" s="10">
        <v>45065</v>
      </c>
      <c r="H659" s="11">
        <v>20848300</v>
      </c>
      <c r="I659" s="11">
        <v>20848300</v>
      </c>
      <c r="J659" s="11">
        <v>20848300</v>
      </c>
      <c r="K659" s="11">
        <v>0</v>
      </c>
      <c r="L659" s="12">
        <v>100</v>
      </c>
      <c r="M659" s="9"/>
      <c r="N659" s="8"/>
      <c r="O659" s="16"/>
      <c r="P659" s="18"/>
    </row>
    <row r="660" spans="2:16" ht="76.5" customHeight="1" x14ac:dyDescent="0.25">
      <c r="B660" s="8">
        <v>661</v>
      </c>
      <c r="C660" s="9" t="s">
        <v>286</v>
      </c>
      <c r="D660" s="9" t="s">
        <v>2453</v>
      </c>
      <c r="E660" s="10">
        <v>44946</v>
      </c>
      <c r="F660" s="10">
        <v>45065</v>
      </c>
      <c r="G660" s="10">
        <v>45065</v>
      </c>
      <c r="H660" s="11">
        <v>32436067</v>
      </c>
      <c r="I660" s="11">
        <v>32436067</v>
      </c>
      <c r="J660" s="11">
        <v>32436067</v>
      </c>
      <c r="K660" s="11">
        <v>0</v>
      </c>
      <c r="L660" s="12">
        <v>100</v>
      </c>
      <c r="M660" s="9"/>
      <c r="N660" s="8"/>
      <c r="O660" s="16"/>
      <c r="P660" s="18"/>
    </row>
    <row r="661" spans="2:16" ht="76.5" customHeight="1" x14ac:dyDescent="0.25">
      <c r="B661" s="8">
        <v>662</v>
      </c>
      <c r="C661" s="9" t="s">
        <v>729</v>
      </c>
      <c r="D661" s="9" t="s">
        <v>2454</v>
      </c>
      <c r="E661" s="10">
        <v>44946</v>
      </c>
      <c r="F661" s="10">
        <v>45065</v>
      </c>
      <c r="G661" s="10">
        <v>45065</v>
      </c>
      <c r="H661" s="11">
        <v>25474533</v>
      </c>
      <c r="I661" s="11">
        <v>25474533</v>
      </c>
      <c r="J661" s="11">
        <v>25474533</v>
      </c>
      <c r="K661" s="11">
        <v>0</v>
      </c>
      <c r="L661" s="12">
        <v>100</v>
      </c>
      <c r="M661" s="9"/>
      <c r="N661" s="8"/>
      <c r="O661" s="16"/>
      <c r="P661" s="18"/>
    </row>
    <row r="662" spans="2:16" ht="76.5" customHeight="1" x14ac:dyDescent="0.25">
      <c r="B662" s="8">
        <v>663</v>
      </c>
      <c r="C662" s="9" t="s">
        <v>268</v>
      </c>
      <c r="D662" s="9" t="s">
        <v>2455</v>
      </c>
      <c r="E662" s="10">
        <v>44946</v>
      </c>
      <c r="F662" s="10">
        <v>45065</v>
      </c>
      <c r="G662" s="10">
        <v>45065</v>
      </c>
      <c r="H662" s="11">
        <v>30096733</v>
      </c>
      <c r="I662" s="11">
        <v>30096733</v>
      </c>
      <c r="J662" s="11">
        <v>30096733</v>
      </c>
      <c r="K662" s="11">
        <v>0</v>
      </c>
      <c r="L662" s="12">
        <v>100</v>
      </c>
      <c r="M662" s="9"/>
      <c r="N662" s="8"/>
      <c r="O662" s="16"/>
      <c r="P662" s="18"/>
    </row>
    <row r="663" spans="2:16" ht="76.5" customHeight="1" x14ac:dyDescent="0.25">
      <c r="B663" s="8">
        <v>664</v>
      </c>
      <c r="C663" s="9" t="s">
        <v>245</v>
      </c>
      <c r="D663" s="9" t="s">
        <v>2456</v>
      </c>
      <c r="E663" s="10">
        <v>44946</v>
      </c>
      <c r="F663" s="10">
        <v>45065</v>
      </c>
      <c r="G663" s="10">
        <v>45065</v>
      </c>
      <c r="H663" s="11">
        <v>30096733</v>
      </c>
      <c r="I663" s="11">
        <v>30096733</v>
      </c>
      <c r="J663" s="11">
        <v>30096733</v>
      </c>
      <c r="K663" s="11">
        <v>0</v>
      </c>
      <c r="L663" s="12">
        <v>100</v>
      </c>
      <c r="M663" s="9"/>
      <c r="N663" s="8"/>
      <c r="O663" s="16"/>
      <c r="P663" s="18"/>
    </row>
    <row r="664" spans="2:16" ht="76.5" customHeight="1" x14ac:dyDescent="0.25">
      <c r="B664" s="8">
        <v>665</v>
      </c>
      <c r="C664" s="9" t="s">
        <v>235</v>
      </c>
      <c r="D664" s="9" t="s">
        <v>2235</v>
      </c>
      <c r="E664" s="10">
        <v>44945</v>
      </c>
      <c r="F664" s="10">
        <v>45064</v>
      </c>
      <c r="G664" s="10">
        <v>45064</v>
      </c>
      <c r="H664" s="11">
        <v>31223600</v>
      </c>
      <c r="I664" s="11">
        <v>31223600</v>
      </c>
      <c r="J664" s="11">
        <v>31223600</v>
      </c>
      <c r="K664" s="11">
        <v>0</v>
      </c>
      <c r="L664" s="12">
        <v>100</v>
      </c>
      <c r="M664" s="9"/>
      <c r="N664" s="8"/>
      <c r="O664" s="16"/>
      <c r="P664" s="18"/>
    </row>
    <row r="665" spans="2:16" ht="76.5" customHeight="1" x14ac:dyDescent="0.25">
      <c r="B665" s="8">
        <v>666</v>
      </c>
      <c r="C665" s="9" t="s">
        <v>1062</v>
      </c>
      <c r="D665" s="9" t="s">
        <v>2235</v>
      </c>
      <c r="E665" s="10">
        <v>44945</v>
      </c>
      <c r="F665" s="10">
        <v>45063</v>
      </c>
      <c r="G665" s="10">
        <v>45063</v>
      </c>
      <c r="H665" s="11">
        <v>45634400</v>
      </c>
      <c r="I665" s="11">
        <v>45634400</v>
      </c>
      <c r="J665" s="11">
        <v>45634400</v>
      </c>
      <c r="K665" s="11">
        <v>0</v>
      </c>
      <c r="L665" s="12">
        <v>100</v>
      </c>
      <c r="M665" s="9"/>
      <c r="N665" s="8"/>
      <c r="O665" s="16"/>
      <c r="P665" s="18"/>
    </row>
    <row r="666" spans="2:16" ht="76.5" customHeight="1" x14ac:dyDescent="0.25">
      <c r="B666" s="8">
        <v>667</v>
      </c>
      <c r="C666" s="9" t="s">
        <v>762</v>
      </c>
      <c r="D666" s="9" t="s">
        <v>2457</v>
      </c>
      <c r="E666" s="10">
        <v>44945</v>
      </c>
      <c r="F666" s="10">
        <v>45063</v>
      </c>
      <c r="G666" s="10">
        <v>45063</v>
      </c>
      <c r="H666" s="11">
        <v>19220000</v>
      </c>
      <c r="I666" s="11">
        <v>19220000</v>
      </c>
      <c r="J666" s="11">
        <v>19220000</v>
      </c>
      <c r="K666" s="11">
        <v>0</v>
      </c>
      <c r="L666" s="12">
        <v>100</v>
      </c>
      <c r="M666" s="9"/>
      <c r="N666" s="8"/>
      <c r="O666" s="16"/>
      <c r="P666" s="18"/>
    </row>
    <row r="667" spans="2:16" ht="76.5" customHeight="1" x14ac:dyDescent="0.25">
      <c r="B667" s="8">
        <v>668</v>
      </c>
      <c r="C667" s="9" t="s">
        <v>145</v>
      </c>
      <c r="D667" s="9" t="s">
        <v>2450</v>
      </c>
      <c r="E667" s="10">
        <v>44945</v>
      </c>
      <c r="F667" s="10">
        <v>45063</v>
      </c>
      <c r="G667" s="10">
        <v>45063</v>
      </c>
      <c r="H667" s="11">
        <v>31228000</v>
      </c>
      <c r="I667" s="11">
        <v>31228000</v>
      </c>
      <c r="J667" s="11">
        <v>31228000</v>
      </c>
      <c r="K667" s="11">
        <v>0</v>
      </c>
      <c r="L667" s="12">
        <v>100</v>
      </c>
      <c r="M667" s="9"/>
      <c r="N667" s="8"/>
      <c r="O667" s="16"/>
      <c r="P667" s="18"/>
    </row>
    <row r="668" spans="2:16" ht="76.5" customHeight="1" x14ac:dyDescent="0.25">
      <c r="B668" s="8">
        <v>669</v>
      </c>
      <c r="C668" s="9" t="s">
        <v>1063</v>
      </c>
      <c r="D668" s="9" t="s">
        <v>2450</v>
      </c>
      <c r="E668" s="10">
        <v>44945</v>
      </c>
      <c r="F668" s="10">
        <v>45063</v>
      </c>
      <c r="G668" s="10">
        <v>45063</v>
      </c>
      <c r="H668" s="11">
        <v>26420000</v>
      </c>
      <c r="I668" s="11">
        <v>26420000</v>
      </c>
      <c r="J668" s="11">
        <v>26420000</v>
      </c>
      <c r="K668" s="11">
        <v>0</v>
      </c>
      <c r="L668" s="12">
        <v>100</v>
      </c>
      <c r="M668" s="9"/>
      <c r="N668" s="8"/>
      <c r="O668" s="16"/>
      <c r="P668" s="18"/>
    </row>
    <row r="669" spans="2:16" ht="76.5" customHeight="1" x14ac:dyDescent="0.25">
      <c r="B669" s="8">
        <v>670</v>
      </c>
      <c r="C669" s="9" t="s">
        <v>301</v>
      </c>
      <c r="D669" s="9" t="s">
        <v>2450</v>
      </c>
      <c r="E669" s="10">
        <v>44945</v>
      </c>
      <c r="F669" s="10">
        <v>45063</v>
      </c>
      <c r="G669" s="10">
        <v>45063</v>
      </c>
      <c r="H669" s="11">
        <v>31228000</v>
      </c>
      <c r="I669" s="11">
        <v>31228000</v>
      </c>
      <c r="J669" s="11">
        <v>31228000</v>
      </c>
      <c r="K669" s="11">
        <v>0</v>
      </c>
      <c r="L669" s="12">
        <v>100</v>
      </c>
      <c r="M669" s="9"/>
      <c r="N669" s="8"/>
      <c r="O669" s="16"/>
      <c r="P669" s="18"/>
    </row>
    <row r="670" spans="2:16" ht="76.5" customHeight="1" x14ac:dyDescent="0.25">
      <c r="B670" s="8">
        <v>671</v>
      </c>
      <c r="C670" s="9" t="s">
        <v>103</v>
      </c>
      <c r="D670" s="9" t="s">
        <v>2450</v>
      </c>
      <c r="E670" s="10">
        <v>44945</v>
      </c>
      <c r="F670" s="10">
        <v>45064</v>
      </c>
      <c r="G670" s="10">
        <v>45064</v>
      </c>
      <c r="H670" s="11">
        <v>26420000</v>
      </c>
      <c r="I670" s="11">
        <v>26420000</v>
      </c>
      <c r="J670" s="11">
        <v>26420000</v>
      </c>
      <c r="K670" s="11">
        <v>0</v>
      </c>
      <c r="L670" s="12">
        <v>100</v>
      </c>
      <c r="M670" s="9"/>
      <c r="N670" s="8"/>
      <c r="O670" s="16"/>
      <c r="P670" s="18"/>
    </row>
    <row r="671" spans="2:16" ht="76.5" customHeight="1" x14ac:dyDescent="0.25">
      <c r="B671" s="8">
        <v>672</v>
      </c>
      <c r="C671" s="9" t="s">
        <v>391</v>
      </c>
      <c r="D671" s="9" t="s">
        <v>2445</v>
      </c>
      <c r="E671" s="10">
        <v>44945</v>
      </c>
      <c r="F671" s="10">
        <v>45063</v>
      </c>
      <c r="G671" s="10">
        <v>45063</v>
      </c>
      <c r="H671" s="11">
        <v>10990000</v>
      </c>
      <c r="I671" s="11">
        <v>10990000</v>
      </c>
      <c r="J671" s="11">
        <v>10990000</v>
      </c>
      <c r="K671" s="11">
        <v>0</v>
      </c>
      <c r="L671" s="12">
        <v>100</v>
      </c>
      <c r="M671" s="9"/>
      <c r="N671" s="8"/>
      <c r="O671" s="16"/>
      <c r="P671" s="18"/>
    </row>
    <row r="672" spans="2:16" ht="76.5" customHeight="1" x14ac:dyDescent="0.25">
      <c r="B672" s="8">
        <v>673</v>
      </c>
      <c r="C672" s="9" t="s">
        <v>270</v>
      </c>
      <c r="D672" s="9" t="s">
        <v>2445</v>
      </c>
      <c r="E672" s="10">
        <v>44945</v>
      </c>
      <c r="F672" s="10">
        <v>45063</v>
      </c>
      <c r="G672" s="10">
        <v>45063</v>
      </c>
      <c r="H672" s="11">
        <v>10990000</v>
      </c>
      <c r="I672" s="11">
        <v>10990000</v>
      </c>
      <c r="J672" s="11">
        <v>10990000</v>
      </c>
      <c r="K672" s="11">
        <v>0</v>
      </c>
      <c r="L672" s="12">
        <v>100</v>
      </c>
      <c r="M672" s="9"/>
      <c r="N672" s="8"/>
      <c r="O672" s="16"/>
      <c r="P672" s="18"/>
    </row>
    <row r="673" spans="2:16" ht="76.5" customHeight="1" x14ac:dyDescent="0.25">
      <c r="B673" s="8">
        <v>674</v>
      </c>
      <c r="C673" s="9" t="s">
        <v>1064</v>
      </c>
      <c r="D673" s="9" t="s">
        <v>2450</v>
      </c>
      <c r="E673" s="10">
        <v>44946</v>
      </c>
      <c r="F673" s="10">
        <v>45064</v>
      </c>
      <c r="G673" s="10">
        <v>45064</v>
      </c>
      <c r="H673" s="11">
        <v>31228000</v>
      </c>
      <c r="I673" s="11">
        <v>31228000</v>
      </c>
      <c r="J673" s="11">
        <v>31228000</v>
      </c>
      <c r="K673" s="11">
        <v>0</v>
      </c>
      <c r="L673" s="12">
        <v>100</v>
      </c>
      <c r="M673" s="9"/>
      <c r="N673" s="8"/>
      <c r="O673" s="16"/>
      <c r="P673" s="18"/>
    </row>
    <row r="674" spans="2:16" ht="76.5" customHeight="1" x14ac:dyDescent="0.25">
      <c r="B674" s="8">
        <v>675</v>
      </c>
      <c r="C674" s="9" t="s">
        <v>1065</v>
      </c>
      <c r="D674" s="9" t="s">
        <v>2383</v>
      </c>
      <c r="E674" s="10">
        <v>44946</v>
      </c>
      <c r="F674" s="10">
        <v>45064</v>
      </c>
      <c r="G674" s="10">
        <v>45064</v>
      </c>
      <c r="H674" s="11">
        <v>27574920</v>
      </c>
      <c r="I674" s="11">
        <v>27574920</v>
      </c>
      <c r="J674" s="11">
        <v>27574920</v>
      </c>
      <c r="K674" s="11">
        <v>0</v>
      </c>
      <c r="L674" s="12">
        <v>100</v>
      </c>
      <c r="M674" s="9"/>
      <c r="N674" s="8"/>
      <c r="O674" s="16"/>
      <c r="P674" s="18"/>
    </row>
    <row r="675" spans="2:16" ht="76.5" customHeight="1" x14ac:dyDescent="0.25">
      <c r="B675" s="8">
        <v>676</v>
      </c>
      <c r="C675" s="9" t="s">
        <v>1066</v>
      </c>
      <c r="D675" s="9" t="s">
        <v>2458</v>
      </c>
      <c r="E675" s="10">
        <v>44946</v>
      </c>
      <c r="F675" s="10">
        <v>45064</v>
      </c>
      <c r="G675" s="10">
        <v>45064</v>
      </c>
      <c r="H675" s="11">
        <v>47271360</v>
      </c>
      <c r="I675" s="11">
        <v>47271360</v>
      </c>
      <c r="J675" s="11">
        <v>47271360</v>
      </c>
      <c r="K675" s="11">
        <v>0</v>
      </c>
      <c r="L675" s="12">
        <v>100</v>
      </c>
      <c r="M675" s="9"/>
      <c r="N675" s="8"/>
      <c r="O675" s="16"/>
      <c r="P675" s="18"/>
    </row>
    <row r="676" spans="2:16" ht="76.5" customHeight="1" x14ac:dyDescent="0.25">
      <c r="B676" s="8">
        <v>677</v>
      </c>
      <c r="C676" s="9" t="s">
        <v>1067</v>
      </c>
      <c r="D676" s="9" t="s">
        <v>2387</v>
      </c>
      <c r="E676" s="10">
        <v>44946</v>
      </c>
      <c r="F676" s="10">
        <v>45064</v>
      </c>
      <c r="G676" s="10">
        <v>45064</v>
      </c>
      <c r="H676" s="11">
        <v>48400000</v>
      </c>
      <c r="I676" s="11">
        <v>48400000</v>
      </c>
      <c r="J676" s="11">
        <v>48400000</v>
      </c>
      <c r="K676" s="11">
        <v>0</v>
      </c>
      <c r="L676" s="12">
        <v>100</v>
      </c>
      <c r="M676" s="9" t="str">
        <f>VLOOKUP(B:B,'[1]BASE 2023'!$A:$Z,26,0)</f>
        <v>CESION</v>
      </c>
      <c r="N676" s="8"/>
      <c r="O676" s="16"/>
      <c r="P676" s="18"/>
    </row>
    <row r="677" spans="2:16" ht="76.5" customHeight="1" x14ac:dyDescent="0.25">
      <c r="B677" s="8">
        <v>678</v>
      </c>
      <c r="C677" s="9" t="s">
        <v>1068</v>
      </c>
      <c r="D677" s="9" t="s">
        <v>2459</v>
      </c>
      <c r="E677" s="10">
        <v>44946</v>
      </c>
      <c r="F677" s="10">
        <v>45064</v>
      </c>
      <c r="G677" s="10">
        <v>45064</v>
      </c>
      <c r="H677" s="11">
        <v>33915480</v>
      </c>
      <c r="I677" s="11">
        <v>33915480</v>
      </c>
      <c r="J677" s="11">
        <v>33915480</v>
      </c>
      <c r="K677" s="11">
        <v>0</v>
      </c>
      <c r="L677" s="12">
        <v>100</v>
      </c>
      <c r="M677" s="9"/>
      <c r="N677" s="8"/>
      <c r="O677" s="16"/>
      <c r="P677" s="18"/>
    </row>
    <row r="678" spans="2:16" ht="76.5" customHeight="1" x14ac:dyDescent="0.25">
      <c r="B678" s="8">
        <v>679</v>
      </c>
      <c r="C678" s="9" t="s">
        <v>1069</v>
      </c>
      <c r="D678" s="9" t="s">
        <v>2217</v>
      </c>
      <c r="E678" s="10">
        <v>44946</v>
      </c>
      <c r="F678" s="10">
        <v>45064</v>
      </c>
      <c r="G678" s="10">
        <v>45064</v>
      </c>
      <c r="H678" s="11">
        <v>33915480</v>
      </c>
      <c r="I678" s="11">
        <v>33915480</v>
      </c>
      <c r="J678" s="11">
        <v>33915480</v>
      </c>
      <c r="K678" s="11">
        <v>0</v>
      </c>
      <c r="L678" s="12">
        <v>100</v>
      </c>
      <c r="M678" s="9"/>
      <c r="N678" s="8"/>
      <c r="O678" s="16"/>
      <c r="P678" s="18"/>
    </row>
    <row r="679" spans="2:16" ht="76.5" customHeight="1" x14ac:dyDescent="0.25">
      <c r="B679" s="8">
        <v>680</v>
      </c>
      <c r="C679" s="9" t="s">
        <v>601</v>
      </c>
      <c r="D679" s="9" t="s">
        <v>2460</v>
      </c>
      <c r="E679" s="10">
        <v>44946</v>
      </c>
      <c r="F679" s="10">
        <v>45064</v>
      </c>
      <c r="G679" s="10">
        <v>45064</v>
      </c>
      <c r="H679" s="11">
        <v>31514160</v>
      </c>
      <c r="I679" s="11">
        <v>31514160</v>
      </c>
      <c r="J679" s="11">
        <v>31514160</v>
      </c>
      <c r="K679" s="11">
        <v>0</v>
      </c>
      <c r="L679" s="12">
        <v>100</v>
      </c>
      <c r="M679" s="9"/>
      <c r="N679" s="8"/>
      <c r="O679" s="16"/>
      <c r="P679" s="18"/>
    </row>
    <row r="680" spans="2:16" ht="76.5" customHeight="1" x14ac:dyDescent="0.25">
      <c r="B680" s="8">
        <v>681</v>
      </c>
      <c r="C680" s="9" t="s">
        <v>356</v>
      </c>
      <c r="D680" s="9" t="s">
        <v>2461</v>
      </c>
      <c r="E680" s="10">
        <v>44946</v>
      </c>
      <c r="F680" s="10">
        <v>45064</v>
      </c>
      <c r="G680" s="10">
        <v>45064</v>
      </c>
      <c r="H680" s="11">
        <v>27516000</v>
      </c>
      <c r="I680" s="11">
        <v>27516000</v>
      </c>
      <c r="J680" s="11">
        <v>27516000</v>
      </c>
      <c r="K680" s="11">
        <v>0</v>
      </c>
      <c r="L680" s="12">
        <v>100</v>
      </c>
      <c r="M680" s="9"/>
      <c r="N680" s="8"/>
      <c r="O680" s="16"/>
      <c r="P680" s="18"/>
    </row>
    <row r="681" spans="2:16" ht="76.5" customHeight="1" x14ac:dyDescent="0.25">
      <c r="B681" s="8">
        <v>682</v>
      </c>
      <c r="C681" s="9" t="s">
        <v>1070</v>
      </c>
      <c r="D681" s="9" t="s">
        <v>2219</v>
      </c>
      <c r="E681" s="10">
        <v>44946</v>
      </c>
      <c r="F681" s="10">
        <v>45064</v>
      </c>
      <c r="G681" s="10">
        <v>45064</v>
      </c>
      <c r="H681" s="11">
        <v>29754480</v>
      </c>
      <c r="I681" s="11">
        <v>29754480</v>
      </c>
      <c r="J681" s="11">
        <v>29754480</v>
      </c>
      <c r="K681" s="11">
        <v>0</v>
      </c>
      <c r="L681" s="12">
        <v>100</v>
      </c>
      <c r="M681" s="9"/>
      <c r="N681" s="8"/>
      <c r="O681" s="16"/>
      <c r="P681" s="18"/>
    </row>
    <row r="682" spans="2:16" ht="76.5" customHeight="1" x14ac:dyDescent="0.25">
      <c r="B682" s="8">
        <v>683</v>
      </c>
      <c r="C682" s="9" t="s">
        <v>699</v>
      </c>
      <c r="D682" s="9" t="s">
        <v>2462</v>
      </c>
      <c r="E682" s="10">
        <v>44946</v>
      </c>
      <c r="F682" s="10">
        <v>45064</v>
      </c>
      <c r="G682" s="10">
        <v>45064</v>
      </c>
      <c r="H682" s="11">
        <v>46008000</v>
      </c>
      <c r="I682" s="11">
        <v>46008000</v>
      </c>
      <c r="J682" s="11">
        <v>46008000</v>
      </c>
      <c r="K682" s="11">
        <v>0</v>
      </c>
      <c r="L682" s="12">
        <v>100</v>
      </c>
      <c r="M682" s="9"/>
      <c r="N682" s="8"/>
      <c r="O682" s="16"/>
      <c r="P682" s="18"/>
    </row>
    <row r="683" spans="2:16" ht="76.5" customHeight="1" x14ac:dyDescent="0.25">
      <c r="B683" s="8">
        <v>684</v>
      </c>
      <c r="C683" s="9" t="s">
        <v>194</v>
      </c>
      <c r="D683" s="9" t="s">
        <v>2463</v>
      </c>
      <c r="E683" s="10">
        <v>44946</v>
      </c>
      <c r="F683" s="10">
        <v>45064</v>
      </c>
      <c r="G683" s="10">
        <v>45064</v>
      </c>
      <c r="H683" s="11">
        <v>48809880</v>
      </c>
      <c r="I683" s="11">
        <v>48809880</v>
      </c>
      <c r="J683" s="11">
        <v>29285928</v>
      </c>
      <c r="K683" s="11">
        <v>19523952</v>
      </c>
      <c r="L683" s="12">
        <v>60</v>
      </c>
      <c r="M683" s="9"/>
      <c r="N683" s="8"/>
      <c r="O683" s="16"/>
      <c r="P683" s="18"/>
    </row>
    <row r="684" spans="2:16" ht="76.5" customHeight="1" x14ac:dyDescent="0.25">
      <c r="B684" s="8">
        <v>685</v>
      </c>
      <c r="C684" s="9" t="s">
        <v>1071</v>
      </c>
      <c r="D684" s="9" t="s">
        <v>2463</v>
      </c>
      <c r="E684" s="10">
        <v>44946</v>
      </c>
      <c r="F684" s="10">
        <v>45064</v>
      </c>
      <c r="G684" s="10">
        <v>45064</v>
      </c>
      <c r="H684" s="11">
        <v>48809760</v>
      </c>
      <c r="I684" s="11">
        <v>48809760</v>
      </c>
      <c r="J684" s="11">
        <v>48809760</v>
      </c>
      <c r="K684" s="11">
        <v>0</v>
      </c>
      <c r="L684" s="12">
        <v>100</v>
      </c>
      <c r="M684" s="9"/>
      <c r="N684" s="8"/>
      <c r="O684" s="16"/>
      <c r="P684" s="18"/>
    </row>
    <row r="685" spans="2:16" ht="76.5" customHeight="1" x14ac:dyDescent="0.25">
      <c r="B685" s="8">
        <v>686</v>
      </c>
      <c r="C685" s="9" t="s">
        <v>1072</v>
      </c>
      <c r="D685" s="9" t="s">
        <v>2464</v>
      </c>
      <c r="E685" s="10">
        <v>44946</v>
      </c>
      <c r="F685" s="10">
        <v>45064</v>
      </c>
      <c r="G685" s="10">
        <v>45064</v>
      </c>
      <c r="H685" s="11">
        <v>56839320</v>
      </c>
      <c r="I685" s="11">
        <v>56839320</v>
      </c>
      <c r="J685" s="11">
        <v>56839320</v>
      </c>
      <c r="K685" s="11">
        <v>0</v>
      </c>
      <c r="L685" s="12">
        <v>100</v>
      </c>
      <c r="M685" s="9"/>
      <c r="N685" s="8"/>
      <c r="O685" s="16"/>
      <c r="P685" s="18"/>
    </row>
    <row r="686" spans="2:16" ht="76.5" customHeight="1" x14ac:dyDescent="0.25">
      <c r="B686" s="8">
        <v>687</v>
      </c>
      <c r="C686" s="9" t="s">
        <v>228</v>
      </c>
      <c r="D686" s="9" t="s">
        <v>2465</v>
      </c>
      <c r="E686" s="10">
        <v>44946</v>
      </c>
      <c r="F686" s="10">
        <v>45064</v>
      </c>
      <c r="G686" s="10">
        <v>45064</v>
      </c>
      <c r="H686" s="11">
        <v>57171720</v>
      </c>
      <c r="I686" s="11">
        <v>57171720</v>
      </c>
      <c r="J686" s="11">
        <v>57171720</v>
      </c>
      <c r="K686" s="11">
        <v>0</v>
      </c>
      <c r="L686" s="12">
        <v>100</v>
      </c>
      <c r="M686" s="9"/>
      <c r="N686" s="8"/>
      <c r="O686" s="16"/>
      <c r="P686" s="18"/>
    </row>
    <row r="687" spans="2:16" ht="76.5" customHeight="1" x14ac:dyDescent="0.25">
      <c r="B687" s="8">
        <v>688</v>
      </c>
      <c r="C687" s="9" t="s">
        <v>671</v>
      </c>
      <c r="D687" s="9" t="s">
        <v>2466</v>
      </c>
      <c r="E687" s="10">
        <v>44946</v>
      </c>
      <c r="F687" s="10">
        <v>45064</v>
      </c>
      <c r="G687" s="10">
        <v>45064</v>
      </c>
      <c r="H687" s="11">
        <v>27600000</v>
      </c>
      <c r="I687" s="11">
        <v>27600000</v>
      </c>
      <c r="J687" s="11">
        <v>27600000</v>
      </c>
      <c r="K687" s="11">
        <v>0</v>
      </c>
      <c r="L687" s="12">
        <v>100</v>
      </c>
      <c r="M687" s="9"/>
      <c r="N687" s="8"/>
      <c r="O687" s="16"/>
      <c r="P687" s="18"/>
    </row>
    <row r="688" spans="2:16" ht="76.5" customHeight="1" x14ac:dyDescent="0.25">
      <c r="B688" s="8">
        <v>689</v>
      </c>
      <c r="C688" s="9" t="s">
        <v>1073</v>
      </c>
      <c r="D688" s="9" t="s">
        <v>2467</v>
      </c>
      <c r="E688" s="10">
        <v>44946</v>
      </c>
      <c r="F688" s="10">
        <v>45064</v>
      </c>
      <c r="G688" s="10">
        <v>45064</v>
      </c>
      <c r="H688" s="11">
        <v>33200000</v>
      </c>
      <c r="I688" s="11">
        <v>33200000</v>
      </c>
      <c r="J688" s="11">
        <v>33200000</v>
      </c>
      <c r="K688" s="11">
        <v>0</v>
      </c>
      <c r="L688" s="12">
        <v>100</v>
      </c>
      <c r="M688" s="9"/>
      <c r="N688" s="8"/>
      <c r="O688" s="16"/>
      <c r="P688" s="18"/>
    </row>
    <row r="689" spans="2:16" ht="76.5" customHeight="1" x14ac:dyDescent="0.25">
      <c r="B689" s="8">
        <v>690</v>
      </c>
      <c r="C689" s="9" t="s">
        <v>691</v>
      </c>
      <c r="D689" s="9" t="s">
        <v>2468</v>
      </c>
      <c r="E689" s="10">
        <v>44946</v>
      </c>
      <c r="F689" s="10">
        <v>45064</v>
      </c>
      <c r="G689" s="10">
        <v>44985</v>
      </c>
      <c r="H689" s="11">
        <v>27600000</v>
      </c>
      <c r="I689" s="11">
        <v>9660000</v>
      </c>
      <c r="J689" s="11">
        <v>9660000</v>
      </c>
      <c r="K689" s="11">
        <v>0</v>
      </c>
      <c r="L689" s="12">
        <v>100</v>
      </c>
      <c r="M689" s="9" t="str">
        <f>VLOOKUP(B:B,'[1]BASE 2023'!$A:$Z,26,0)</f>
        <v>TERMINACION ANTICIPADA</v>
      </c>
      <c r="N689" s="8"/>
      <c r="O689" s="16"/>
      <c r="P689" s="18"/>
    </row>
    <row r="690" spans="2:16" ht="76.5" customHeight="1" x14ac:dyDescent="0.25">
      <c r="B690" s="8">
        <v>691</v>
      </c>
      <c r="C690" s="9" t="s">
        <v>480</v>
      </c>
      <c r="D690" s="9" t="s">
        <v>2469</v>
      </c>
      <c r="E690" s="10">
        <v>44946</v>
      </c>
      <c r="F690" s="10">
        <v>45064</v>
      </c>
      <c r="G690" s="10">
        <v>45064</v>
      </c>
      <c r="H690" s="11">
        <v>27600000</v>
      </c>
      <c r="I690" s="11">
        <v>27600000</v>
      </c>
      <c r="J690" s="11">
        <v>27600000</v>
      </c>
      <c r="K690" s="11">
        <v>0</v>
      </c>
      <c r="L690" s="12">
        <v>100</v>
      </c>
      <c r="M690" s="9"/>
      <c r="N690" s="8"/>
      <c r="O690" s="16"/>
      <c r="P690" s="18"/>
    </row>
    <row r="691" spans="2:16" ht="76.5" customHeight="1" x14ac:dyDescent="0.25">
      <c r="B691" s="8">
        <v>692</v>
      </c>
      <c r="C691" s="9" t="s">
        <v>735</v>
      </c>
      <c r="D691" s="9" t="s">
        <v>834</v>
      </c>
      <c r="E691" s="10">
        <v>44946</v>
      </c>
      <c r="F691" s="10">
        <v>45064</v>
      </c>
      <c r="G691" s="10">
        <v>45064</v>
      </c>
      <c r="H691" s="11">
        <v>40000000</v>
      </c>
      <c r="I691" s="11">
        <v>40000000</v>
      </c>
      <c r="J691" s="11">
        <v>40000000</v>
      </c>
      <c r="K691" s="11">
        <v>0</v>
      </c>
      <c r="L691" s="12">
        <v>100</v>
      </c>
      <c r="M691" s="9"/>
      <c r="N691" s="8"/>
      <c r="O691" s="16"/>
      <c r="P691" s="18"/>
    </row>
    <row r="692" spans="2:16" ht="76.5" customHeight="1" x14ac:dyDescent="0.25">
      <c r="B692" s="8">
        <v>693</v>
      </c>
      <c r="C692" s="9" t="s">
        <v>1074</v>
      </c>
      <c r="D692" s="9" t="s">
        <v>2470</v>
      </c>
      <c r="E692" s="10">
        <v>44946</v>
      </c>
      <c r="F692" s="10">
        <v>45064</v>
      </c>
      <c r="G692" s="10">
        <v>45064</v>
      </c>
      <c r="H692" s="11">
        <v>25440000</v>
      </c>
      <c r="I692" s="11">
        <v>25440000</v>
      </c>
      <c r="J692" s="11">
        <v>25440000</v>
      </c>
      <c r="K692" s="11">
        <v>0</v>
      </c>
      <c r="L692" s="12">
        <v>100</v>
      </c>
      <c r="M692" s="9"/>
      <c r="N692" s="8"/>
      <c r="O692" s="16"/>
      <c r="P692" s="18"/>
    </row>
    <row r="693" spans="2:16" ht="76.5" customHeight="1" x14ac:dyDescent="0.25">
      <c r="B693" s="8">
        <v>694</v>
      </c>
      <c r="C693" s="9" t="s">
        <v>257</v>
      </c>
      <c r="D693" s="9" t="s">
        <v>2296</v>
      </c>
      <c r="E693" s="10">
        <v>44946</v>
      </c>
      <c r="F693" s="10">
        <v>45064</v>
      </c>
      <c r="G693" s="10">
        <v>45125</v>
      </c>
      <c r="H693" s="11">
        <v>27169340</v>
      </c>
      <c r="I693" s="11">
        <v>40754010</v>
      </c>
      <c r="J693" s="11">
        <v>40754010</v>
      </c>
      <c r="K693" s="11">
        <v>0</v>
      </c>
      <c r="L693" s="12">
        <v>100</v>
      </c>
      <c r="M693" s="9" t="str">
        <f>VLOOKUP(B:B,'[1]BASE 2023'!$A:$Z,26,0)</f>
        <v>ADICION Y PRORROGA</v>
      </c>
      <c r="N693" s="8">
        <f>VLOOKUP(B:B,'[1]BASE 2023'!$A:$AA,27,0)</f>
        <v>61</v>
      </c>
      <c r="O693" s="16">
        <f>VLOOKUP(B:B,'[1]BASE 2023'!$A:$AB,28,0)</f>
        <v>13584670</v>
      </c>
      <c r="P693" s="18"/>
    </row>
    <row r="694" spans="2:16" ht="76.5" customHeight="1" x14ac:dyDescent="0.25">
      <c r="B694" s="8">
        <v>695</v>
      </c>
      <c r="C694" s="9" t="s">
        <v>160</v>
      </c>
      <c r="D694" s="9" t="s">
        <v>2327</v>
      </c>
      <c r="E694" s="10">
        <v>44946</v>
      </c>
      <c r="F694" s="10">
        <v>45064</v>
      </c>
      <c r="G694" s="10">
        <v>45125</v>
      </c>
      <c r="H694" s="11">
        <v>27169340</v>
      </c>
      <c r="I694" s="11">
        <v>40754010</v>
      </c>
      <c r="J694" s="11">
        <v>36678609</v>
      </c>
      <c r="K694" s="11">
        <v>4075401</v>
      </c>
      <c r="L694" s="12">
        <v>90</v>
      </c>
      <c r="M694" s="9" t="str">
        <f>VLOOKUP(B:B,'[1]BASE 2023'!$A:$Z,26,0)</f>
        <v>ADICION Y PROROGA</v>
      </c>
      <c r="N694" s="8">
        <f>VLOOKUP(B:B,'[1]BASE 2023'!$A:$AA,27,0)</f>
        <v>61</v>
      </c>
      <c r="O694" s="16">
        <f>VLOOKUP(B:B,'[1]BASE 2023'!$A:$AB,28,0)</f>
        <v>13584670</v>
      </c>
      <c r="P694" s="18"/>
    </row>
    <row r="695" spans="2:16" ht="76.5" customHeight="1" x14ac:dyDescent="0.25">
      <c r="B695" s="8">
        <v>696</v>
      </c>
      <c r="C695" s="9" t="s">
        <v>195</v>
      </c>
      <c r="D695" s="9" t="s">
        <v>2471</v>
      </c>
      <c r="E695" s="10">
        <v>44946</v>
      </c>
      <c r="F695" s="10">
        <v>45064</v>
      </c>
      <c r="G695" s="10">
        <v>45125</v>
      </c>
      <c r="H695" s="11">
        <v>11320557</v>
      </c>
      <c r="I695" s="11">
        <v>16980835</v>
      </c>
      <c r="J695" s="11">
        <v>16980835</v>
      </c>
      <c r="K695" s="11">
        <v>0</v>
      </c>
      <c r="L695" s="12">
        <v>100</v>
      </c>
      <c r="M695" s="9" t="str">
        <f>VLOOKUP(B:B,'[1]BASE 2023'!$A:$Z,26,0)</f>
        <v>ADICION Y PRORROGA</v>
      </c>
      <c r="N695" s="8">
        <f>VLOOKUP(B:B,'[1]BASE 2023'!$A:$AA,27,0)</f>
        <v>61</v>
      </c>
      <c r="O695" s="16">
        <f>VLOOKUP(B:B,'[1]BASE 2023'!$A:$AB,28,0)</f>
        <v>5660278</v>
      </c>
      <c r="P695" s="18"/>
    </row>
    <row r="696" spans="2:16" ht="76.5" customHeight="1" x14ac:dyDescent="0.25">
      <c r="B696" s="8">
        <v>697</v>
      </c>
      <c r="C696" s="9" t="s">
        <v>253</v>
      </c>
      <c r="D696" s="9" t="s">
        <v>2472</v>
      </c>
      <c r="E696" s="10">
        <v>44946</v>
      </c>
      <c r="F696" s="10">
        <v>45064</v>
      </c>
      <c r="G696" s="10">
        <v>45125</v>
      </c>
      <c r="H696" s="11">
        <v>13584668</v>
      </c>
      <c r="I696" s="11">
        <v>20377002</v>
      </c>
      <c r="J696" s="11">
        <v>20377002</v>
      </c>
      <c r="K696" s="11">
        <v>0</v>
      </c>
      <c r="L696" s="12">
        <v>100</v>
      </c>
      <c r="M696" s="9" t="str">
        <f>VLOOKUP(B:B,'[1]BASE 2023'!$A:$Z,26,0)</f>
        <v>ADICION Y PRORROGA</v>
      </c>
      <c r="N696" s="8">
        <f>VLOOKUP(B:B,'[1]BASE 2023'!$A:$AA,27,0)</f>
        <v>61</v>
      </c>
      <c r="O696" s="16">
        <f>VLOOKUP(B:B,'[1]BASE 2023'!$A:$AB,28,0)</f>
        <v>6792334</v>
      </c>
      <c r="P696" s="18"/>
    </row>
    <row r="697" spans="2:16" ht="76.5" customHeight="1" x14ac:dyDescent="0.25">
      <c r="B697" s="8">
        <v>698</v>
      </c>
      <c r="C697" s="9" t="s">
        <v>324</v>
      </c>
      <c r="D697" s="9" t="s">
        <v>2473</v>
      </c>
      <c r="E697" s="10">
        <v>44946</v>
      </c>
      <c r="F697" s="10">
        <v>45064</v>
      </c>
      <c r="G697" s="10">
        <v>45125</v>
      </c>
      <c r="H697" s="11">
        <v>18112892</v>
      </c>
      <c r="I697" s="11">
        <v>27169338</v>
      </c>
      <c r="J697" s="11">
        <v>27169338</v>
      </c>
      <c r="K697" s="11">
        <v>0</v>
      </c>
      <c r="L697" s="12">
        <v>100</v>
      </c>
      <c r="M697" s="9" t="str">
        <f>VLOOKUP(B:B,'[1]BASE 2023'!$A:$Z,26,0)</f>
        <v>FORMA DE PAGO
ADICION Y PRORROGA</v>
      </c>
      <c r="N697" s="8">
        <f>VLOOKUP(B:B,'[1]BASE 2023'!$A:$AA,27,0)</f>
        <v>61</v>
      </c>
      <c r="O697" s="16">
        <f>VLOOKUP(B:B,'[1]BASE 2023'!$A:$AB,28,0)</f>
        <v>9056446</v>
      </c>
      <c r="P697" s="18"/>
    </row>
    <row r="698" spans="2:16" ht="76.5" customHeight="1" x14ac:dyDescent="0.25">
      <c r="B698" s="8">
        <v>699</v>
      </c>
      <c r="C698" s="9" t="s">
        <v>166</v>
      </c>
      <c r="D698" s="9" t="s">
        <v>2327</v>
      </c>
      <c r="E698" s="10">
        <v>44946</v>
      </c>
      <c r="F698" s="10">
        <v>45064</v>
      </c>
      <c r="G698" s="10">
        <v>45064</v>
      </c>
      <c r="H698" s="11">
        <v>19220000</v>
      </c>
      <c r="I698" s="11">
        <v>19220000</v>
      </c>
      <c r="J698" s="11">
        <v>19220000</v>
      </c>
      <c r="K698" s="11">
        <v>0</v>
      </c>
      <c r="L698" s="12">
        <v>100</v>
      </c>
      <c r="M698" s="9"/>
      <c r="N698" s="8"/>
      <c r="O698" s="16"/>
      <c r="P698" s="18"/>
    </row>
    <row r="699" spans="2:16" ht="76.5" customHeight="1" x14ac:dyDescent="0.25">
      <c r="B699" s="8">
        <v>700</v>
      </c>
      <c r="C699" s="9" t="s">
        <v>477</v>
      </c>
      <c r="D699" s="9" t="s">
        <v>2474</v>
      </c>
      <c r="E699" s="10">
        <v>44946</v>
      </c>
      <c r="F699" s="10">
        <v>45064</v>
      </c>
      <c r="G699" s="10">
        <v>45125</v>
      </c>
      <c r="H699" s="11">
        <v>11320557</v>
      </c>
      <c r="I699" s="11">
        <v>16980835</v>
      </c>
      <c r="J699" s="11">
        <v>16980835</v>
      </c>
      <c r="K699" s="11">
        <v>0</v>
      </c>
      <c r="L699" s="12">
        <v>100</v>
      </c>
      <c r="M699" s="9" t="str">
        <f>VLOOKUP(B:B,'[1]BASE 2023'!$A:$Z,26,0)</f>
        <v>ADICION Y PRORROGA</v>
      </c>
      <c r="N699" s="8">
        <f>VLOOKUP(B:B,'[1]BASE 2023'!$A:$AA,27,0)</f>
        <v>61</v>
      </c>
      <c r="O699" s="16">
        <f>VLOOKUP(B:B,'[1]BASE 2023'!$A:$AB,28,0)</f>
        <v>5660278</v>
      </c>
      <c r="P699" s="18"/>
    </row>
    <row r="700" spans="2:16" ht="76.5" customHeight="1" x14ac:dyDescent="0.25">
      <c r="B700" s="8">
        <v>701</v>
      </c>
      <c r="C700" s="9" t="s">
        <v>1075</v>
      </c>
      <c r="D700" s="9" t="s">
        <v>847</v>
      </c>
      <c r="E700" s="10">
        <v>44946</v>
      </c>
      <c r="F700" s="10">
        <v>45065</v>
      </c>
      <c r="G700" s="10">
        <v>45126</v>
      </c>
      <c r="H700" s="11">
        <v>12463000</v>
      </c>
      <c r="I700" s="11">
        <v>18643000</v>
      </c>
      <c r="J700" s="11">
        <v>18643000</v>
      </c>
      <c r="K700" s="11">
        <v>0</v>
      </c>
      <c r="L700" s="12">
        <v>100</v>
      </c>
      <c r="M700" s="9" t="str">
        <f>VLOOKUP(B:B,'[1]BASE 2023'!$A:$Z,26,0)</f>
        <v>ADICION Y PRORROGA</v>
      </c>
      <c r="N700" s="8">
        <f>VLOOKUP(B:B,'[1]BASE 2023'!$A:$AA,27,0)</f>
        <v>61</v>
      </c>
      <c r="O700" s="16">
        <f>VLOOKUP(B:B,'[1]BASE 2023'!$A:$AB,28,0)</f>
        <v>6180000</v>
      </c>
      <c r="P700" s="18"/>
    </row>
    <row r="701" spans="2:16" ht="76.5" customHeight="1" x14ac:dyDescent="0.25">
      <c r="B701" s="8">
        <v>702</v>
      </c>
      <c r="C701" s="9" t="s">
        <v>690</v>
      </c>
      <c r="D701" s="9" t="s">
        <v>2475</v>
      </c>
      <c r="E701" s="10">
        <v>44946</v>
      </c>
      <c r="F701" s="10">
        <v>45064</v>
      </c>
      <c r="G701" s="10">
        <v>45064</v>
      </c>
      <c r="H701" s="11">
        <v>38576880</v>
      </c>
      <c r="I701" s="11">
        <v>38576880</v>
      </c>
      <c r="J701" s="11">
        <v>38576880</v>
      </c>
      <c r="K701" s="11">
        <v>0</v>
      </c>
      <c r="L701" s="12">
        <v>100</v>
      </c>
      <c r="M701" s="9"/>
      <c r="N701" s="8"/>
      <c r="O701" s="16"/>
      <c r="P701" s="18"/>
    </row>
    <row r="702" spans="2:16" ht="76.5" customHeight="1" x14ac:dyDescent="0.25">
      <c r="B702" s="8">
        <v>703</v>
      </c>
      <c r="C702" s="9" t="s">
        <v>1076</v>
      </c>
      <c r="D702" s="9" t="s">
        <v>2476</v>
      </c>
      <c r="E702" s="10">
        <v>44946</v>
      </c>
      <c r="F702" s="10">
        <v>45064</v>
      </c>
      <c r="G702" s="10">
        <v>45064</v>
      </c>
      <c r="H702" s="11">
        <v>51427320</v>
      </c>
      <c r="I702" s="11">
        <v>51427320</v>
      </c>
      <c r="J702" s="11">
        <v>51427320</v>
      </c>
      <c r="K702" s="11">
        <v>0</v>
      </c>
      <c r="L702" s="12">
        <v>100</v>
      </c>
      <c r="M702" s="9"/>
      <c r="N702" s="8"/>
      <c r="O702" s="16"/>
      <c r="P702" s="18"/>
    </row>
    <row r="703" spans="2:16" ht="76.5" customHeight="1" x14ac:dyDescent="0.25">
      <c r="B703" s="8">
        <v>704</v>
      </c>
      <c r="C703" s="9" t="s">
        <v>77</v>
      </c>
      <c r="D703" s="9" t="s">
        <v>2477</v>
      </c>
      <c r="E703" s="10">
        <v>44946</v>
      </c>
      <c r="F703" s="10">
        <v>45064</v>
      </c>
      <c r="G703" s="10">
        <v>45064</v>
      </c>
      <c r="H703" s="11">
        <v>33915600</v>
      </c>
      <c r="I703" s="11">
        <v>33915600</v>
      </c>
      <c r="J703" s="11">
        <v>33915600</v>
      </c>
      <c r="K703" s="11">
        <v>0</v>
      </c>
      <c r="L703" s="12">
        <v>100</v>
      </c>
      <c r="M703" s="9"/>
      <c r="N703" s="8"/>
      <c r="O703" s="16"/>
      <c r="P703" s="18"/>
    </row>
    <row r="704" spans="2:16" ht="76.5" customHeight="1" x14ac:dyDescent="0.25">
      <c r="B704" s="8">
        <v>705</v>
      </c>
      <c r="C704" s="9" t="s">
        <v>247</v>
      </c>
      <c r="D704" s="9" t="s">
        <v>2239</v>
      </c>
      <c r="E704" s="10">
        <v>44946</v>
      </c>
      <c r="F704" s="10">
        <v>45064</v>
      </c>
      <c r="G704" s="10">
        <v>45064</v>
      </c>
      <c r="H704" s="11">
        <v>36246400</v>
      </c>
      <c r="I704" s="11">
        <v>36246400</v>
      </c>
      <c r="J704" s="11">
        <v>36246400</v>
      </c>
      <c r="K704" s="11">
        <v>0</v>
      </c>
      <c r="L704" s="12">
        <v>100</v>
      </c>
      <c r="M704" s="9"/>
      <c r="N704" s="8"/>
      <c r="O704" s="16"/>
      <c r="P704" s="18"/>
    </row>
    <row r="705" spans="2:16" ht="76.5" customHeight="1" x14ac:dyDescent="0.25">
      <c r="B705" s="8">
        <v>706</v>
      </c>
      <c r="C705" s="9" t="s">
        <v>187</v>
      </c>
      <c r="D705" s="9" t="s">
        <v>2238</v>
      </c>
      <c r="E705" s="10">
        <v>44946</v>
      </c>
      <c r="F705" s="10">
        <v>45064</v>
      </c>
      <c r="G705" s="10">
        <v>45064</v>
      </c>
      <c r="H705" s="11">
        <v>36246400</v>
      </c>
      <c r="I705" s="11">
        <v>36246400</v>
      </c>
      <c r="J705" s="11">
        <v>36246400</v>
      </c>
      <c r="K705" s="11">
        <v>0</v>
      </c>
      <c r="L705" s="12">
        <v>100</v>
      </c>
      <c r="M705" s="9"/>
      <c r="N705" s="8"/>
      <c r="O705" s="16"/>
      <c r="P705" s="18"/>
    </row>
    <row r="706" spans="2:16" ht="76.5" customHeight="1" x14ac:dyDescent="0.25">
      <c r="B706" s="8">
        <v>707</v>
      </c>
      <c r="C706" s="9" t="s">
        <v>635</v>
      </c>
      <c r="D706" s="9" t="s">
        <v>2235</v>
      </c>
      <c r="E706" s="10">
        <v>44946</v>
      </c>
      <c r="F706" s="10">
        <v>45064</v>
      </c>
      <c r="G706" s="10">
        <v>45064</v>
      </c>
      <c r="H706" s="11">
        <v>31223600</v>
      </c>
      <c r="I706" s="11">
        <v>31223600</v>
      </c>
      <c r="J706" s="11">
        <v>31223600</v>
      </c>
      <c r="K706" s="11">
        <v>0</v>
      </c>
      <c r="L706" s="12">
        <v>100</v>
      </c>
      <c r="M706" s="9"/>
      <c r="N706" s="8"/>
      <c r="O706" s="16"/>
      <c r="P706" s="18"/>
    </row>
    <row r="707" spans="2:16" ht="76.5" customHeight="1" x14ac:dyDescent="0.25">
      <c r="B707" s="8">
        <v>708</v>
      </c>
      <c r="C707" s="9" t="s">
        <v>1077</v>
      </c>
      <c r="D707" s="9" t="s">
        <v>2478</v>
      </c>
      <c r="E707" s="10">
        <v>44946</v>
      </c>
      <c r="F707" s="10">
        <v>45062</v>
      </c>
      <c r="G707" s="10">
        <v>45062</v>
      </c>
      <c r="H707" s="11">
        <v>31223600</v>
      </c>
      <c r="I707" s="11">
        <v>31223600</v>
      </c>
      <c r="J707" s="11">
        <v>30703207</v>
      </c>
      <c r="K707" s="11">
        <v>520393</v>
      </c>
      <c r="L707" s="12">
        <v>98.333334400901876</v>
      </c>
      <c r="M707" s="9"/>
      <c r="N707" s="8"/>
      <c r="O707" s="16"/>
      <c r="P707" s="18"/>
    </row>
    <row r="708" spans="2:16" ht="76.5" customHeight="1" x14ac:dyDescent="0.25">
      <c r="B708" s="8">
        <v>709</v>
      </c>
      <c r="C708" s="9" t="s">
        <v>1078</v>
      </c>
      <c r="D708" s="9" t="s">
        <v>2235</v>
      </c>
      <c r="E708" s="10">
        <v>44946</v>
      </c>
      <c r="F708" s="10">
        <v>45064</v>
      </c>
      <c r="G708" s="10">
        <v>45064</v>
      </c>
      <c r="H708" s="11">
        <v>31223600</v>
      </c>
      <c r="I708" s="11">
        <v>31223600</v>
      </c>
      <c r="J708" s="11">
        <v>31223600</v>
      </c>
      <c r="K708" s="11">
        <v>0</v>
      </c>
      <c r="L708" s="12">
        <v>100</v>
      </c>
      <c r="M708" s="9"/>
      <c r="N708" s="8"/>
      <c r="O708" s="16"/>
      <c r="P708" s="18"/>
    </row>
    <row r="709" spans="2:16" ht="76.5" customHeight="1" x14ac:dyDescent="0.25">
      <c r="B709" s="8">
        <v>710</v>
      </c>
      <c r="C709" s="9" t="s">
        <v>1079</v>
      </c>
      <c r="D709" s="9" t="s">
        <v>2273</v>
      </c>
      <c r="E709" s="10">
        <v>44946</v>
      </c>
      <c r="F709" s="10">
        <v>45064</v>
      </c>
      <c r="G709" s="10">
        <v>45064</v>
      </c>
      <c r="H709" s="11">
        <v>17092400</v>
      </c>
      <c r="I709" s="11">
        <v>17092400</v>
      </c>
      <c r="J709" s="11">
        <v>17092400</v>
      </c>
      <c r="K709" s="11">
        <v>0</v>
      </c>
      <c r="L709" s="12">
        <v>100</v>
      </c>
      <c r="M709" s="9" t="str">
        <f>VLOOKUP(B:B,'[1]BASE 2023'!$A:$Z,26,0)</f>
        <v>CESIÓN</v>
      </c>
      <c r="N709" s="8"/>
      <c r="O709" s="16"/>
      <c r="P709" s="18"/>
    </row>
    <row r="710" spans="2:16" ht="76.5" customHeight="1" x14ac:dyDescent="0.25">
      <c r="B710" s="8">
        <v>711</v>
      </c>
      <c r="C710" s="9" t="s">
        <v>766</v>
      </c>
      <c r="D710" s="9" t="s">
        <v>2479</v>
      </c>
      <c r="E710" s="10">
        <v>44946</v>
      </c>
      <c r="F710" s="10">
        <v>45064</v>
      </c>
      <c r="G710" s="10">
        <v>45064</v>
      </c>
      <c r="H710" s="11">
        <v>26420000</v>
      </c>
      <c r="I710" s="11">
        <v>26420000</v>
      </c>
      <c r="J710" s="11">
        <v>26420000</v>
      </c>
      <c r="K710" s="11">
        <v>0</v>
      </c>
      <c r="L710" s="12">
        <v>100</v>
      </c>
      <c r="M710" s="9"/>
      <c r="N710" s="8"/>
      <c r="O710" s="16"/>
      <c r="P710" s="18"/>
    </row>
    <row r="711" spans="2:16" ht="76.5" customHeight="1" x14ac:dyDescent="0.25">
      <c r="B711" s="8">
        <v>712</v>
      </c>
      <c r="C711" s="9" t="s">
        <v>768</v>
      </c>
      <c r="D711" s="9" t="s">
        <v>2480</v>
      </c>
      <c r="E711" s="10">
        <v>44946</v>
      </c>
      <c r="F711" s="10">
        <v>45064</v>
      </c>
      <c r="G711" s="10">
        <v>45064</v>
      </c>
      <c r="H711" s="11">
        <v>46640000</v>
      </c>
      <c r="I711" s="11">
        <v>46640000</v>
      </c>
      <c r="J711" s="11">
        <v>46640000</v>
      </c>
      <c r="K711" s="11">
        <v>0</v>
      </c>
      <c r="L711" s="12">
        <v>100</v>
      </c>
      <c r="M711" s="9"/>
      <c r="N711" s="8"/>
      <c r="O711" s="16"/>
      <c r="P711" s="18"/>
    </row>
    <row r="712" spans="2:16" ht="76.5" customHeight="1" x14ac:dyDescent="0.25">
      <c r="B712" s="8">
        <v>713</v>
      </c>
      <c r="C712" s="9" t="s">
        <v>143</v>
      </c>
      <c r="D712" s="9" t="s">
        <v>2481</v>
      </c>
      <c r="E712" s="10">
        <v>44949</v>
      </c>
      <c r="F712" s="10">
        <v>45068</v>
      </c>
      <c r="G712" s="10">
        <v>45129</v>
      </c>
      <c r="H712" s="11">
        <v>22183333</v>
      </c>
      <c r="I712" s="11">
        <v>33183333</v>
      </c>
      <c r="J712" s="11">
        <v>33183333</v>
      </c>
      <c r="K712" s="11">
        <v>0</v>
      </c>
      <c r="L712" s="12">
        <v>100</v>
      </c>
      <c r="M712" s="9" t="str">
        <f>VLOOKUP(B:B,'[1]BASE 2023'!$A:$Z,26,0)</f>
        <v>ADICION Y PRORROGA</v>
      </c>
      <c r="N712" s="8">
        <f>VLOOKUP(B:B,'[1]BASE 2023'!$A:$AA,27,0)</f>
        <v>61</v>
      </c>
      <c r="O712" s="16">
        <f>VLOOKUP(B:B,'[1]BASE 2023'!$A:$AB,28,0)</f>
        <v>11000000</v>
      </c>
      <c r="P712" s="18"/>
    </row>
    <row r="713" spans="2:16" ht="76.5" customHeight="1" x14ac:dyDescent="0.25">
      <c r="B713" s="8">
        <v>714</v>
      </c>
      <c r="C713" s="9" t="s">
        <v>1080</v>
      </c>
      <c r="D713" s="9" t="s">
        <v>2482</v>
      </c>
      <c r="E713" s="10">
        <v>44949</v>
      </c>
      <c r="F713" s="10">
        <v>45068</v>
      </c>
      <c r="G713" s="10">
        <v>45129</v>
      </c>
      <c r="H713" s="11">
        <v>17746667</v>
      </c>
      <c r="I713" s="11">
        <v>26546667</v>
      </c>
      <c r="J713" s="11">
        <v>26546667</v>
      </c>
      <c r="K713" s="11">
        <v>0</v>
      </c>
      <c r="L713" s="12">
        <v>100</v>
      </c>
      <c r="M713" s="9" t="str">
        <f>VLOOKUP(B:B,'[1]BASE 2023'!$A:$Z,26,0)</f>
        <v>ADICION Y PRORROGA</v>
      </c>
      <c r="N713" s="8">
        <f>VLOOKUP(B:B,'[1]BASE 2023'!$A:$AA,27,0)</f>
        <v>61</v>
      </c>
      <c r="O713" s="16">
        <f>VLOOKUP(B:B,'[1]BASE 2023'!$A:$AB,28,0)</f>
        <v>8800000</v>
      </c>
      <c r="P713" s="18"/>
    </row>
    <row r="714" spans="2:16" ht="76.5" customHeight="1" x14ac:dyDescent="0.25">
      <c r="B714" s="8">
        <v>715</v>
      </c>
      <c r="C714" s="9" t="s">
        <v>1081</v>
      </c>
      <c r="D714" s="9" t="s">
        <v>2390</v>
      </c>
      <c r="E714" s="10">
        <v>44949</v>
      </c>
      <c r="F714" s="10">
        <v>45068</v>
      </c>
      <c r="G714" s="10">
        <v>45016</v>
      </c>
      <c r="H714" s="11">
        <v>17746667</v>
      </c>
      <c r="I714" s="11">
        <v>10120110</v>
      </c>
      <c r="J714" s="11">
        <v>10120000</v>
      </c>
      <c r="K714" s="11">
        <v>110</v>
      </c>
      <c r="L714" s="12">
        <v>99.998913055292874</v>
      </c>
      <c r="M714" s="9" t="str">
        <f>VLOOKUP(B:B,'[1]BASE 2023'!$A:$Z,26,0)</f>
        <v>TERMINACION ANTICIPADA</v>
      </c>
      <c r="N714" s="8"/>
      <c r="O714" s="16"/>
      <c r="P714" s="18"/>
    </row>
    <row r="715" spans="2:16" ht="76.5" customHeight="1" x14ac:dyDescent="0.25">
      <c r="B715" s="8">
        <v>716</v>
      </c>
      <c r="C715" s="9" t="s">
        <v>231</v>
      </c>
      <c r="D715" s="9" t="s">
        <v>2371</v>
      </c>
      <c r="E715" s="10">
        <v>44949</v>
      </c>
      <c r="F715" s="10">
        <v>45068</v>
      </c>
      <c r="G715" s="10">
        <v>45129</v>
      </c>
      <c r="H715" s="11">
        <v>17746667</v>
      </c>
      <c r="I715" s="11">
        <v>26546667</v>
      </c>
      <c r="J715" s="11">
        <v>26546667</v>
      </c>
      <c r="K715" s="11">
        <v>0</v>
      </c>
      <c r="L715" s="12">
        <v>100</v>
      </c>
      <c r="M715" s="9" t="str">
        <f>VLOOKUP(B:B,'[1]BASE 2023'!$A:$Z,26,0)</f>
        <v>FORMA DE PAGO
ADICION Y PRORROGA</v>
      </c>
      <c r="N715" s="8">
        <f>VLOOKUP(B:B,'[1]BASE 2023'!$A:$AA,27,0)</f>
        <v>61</v>
      </c>
      <c r="O715" s="16">
        <f>VLOOKUP(B:B,'[1]BASE 2023'!$A:$AB,28,0)</f>
        <v>8800000</v>
      </c>
      <c r="P715" s="18"/>
    </row>
    <row r="716" spans="2:16" ht="76.5" customHeight="1" x14ac:dyDescent="0.25">
      <c r="B716" s="8">
        <v>717</v>
      </c>
      <c r="C716" s="9" t="s">
        <v>1082</v>
      </c>
      <c r="D716" s="9" t="s">
        <v>2371</v>
      </c>
      <c r="E716" s="10">
        <v>44949</v>
      </c>
      <c r="F716" s="10">
        <v>45068</v>
      </c>
      <c r="G716" s="10">
        <v>45129</v>
      </c>
      <c r="H716" s="11">
        <v>17746667</v>
      </c>
      <c r="I716" s="11">
        <v>26546667</v>
      </c>
      <c r="J716" s="11">
        <v>26546667</v>
      </c>
      <c r="K716" s="11">
        <v>0</v>
      </c>
      <c r="L716" s="12">
        <v>100</v>
      </c>
      <c r="M716" s="9" t="str">
        <f>VLOOKUP(B:B,'[1]BASE 2023'!$A:$Z,26,0)</f>
        <v>ADICION Y PRORROGA</v>
      </c>
      <c r="N716" s="8">
        <f>VLOOKUP(B:B,'[1]BASE 2023'!$A:$AA,27,0)</f>
        <v>61</v>
      </c>
      <c r="O716" s="16">
        <f>VLOOKUP(B:B,'[1]BASE 2023'!$A:$AB,28,0)</f>
        <v>8800000</v>
      </c>
      <c r="P716" s="18"/>
    </row>
    <row r="717" spans="2:16" ht="76.5" customHeight="1" x14ac:dyDescent="0.25">
      <c r="B717" s="8">
        <v>718</v>
      </c>
      <c r="C717" s="9" t="s">
        <v>394</v>
      </c>
      <c r="D717" s="9" t="s">
        <v>2445</v>
      </c>
      <c r="E717" s="10">
        <v>44949</v>
      </c>
      <c r="F717" s="10">
        <v>45067</v>
      </c>
      <c r="G717" s="10">
        <v>45067</v>
      </c>
      <c r="H717" s="11">
        <v>10990000</v>
      </c>
      <c r="I717" s="11">
        <v>10990000</v>
      </c>
      <c r="J717" s="11">
        <v>10990000</v>
      </c>
      <c r="K717" s="11">
        <v>0</v>
      </c>
      <c r="L717" s="12">
        <v>100</v>
      </c>
      <c r="M717" s="9"/>
      <c r="N717" s="8"/>
      <c r="O717" s="16"/>
      <c r="P717" s="18"/>
    </row>
    <row r="718" spans="2:16" ht="76.5" customHeight="1" x14ac:dyDescent="0.25">
      <c r="B718" s="8">
        <v>719</v>
      </c>
      <c r="C718" s="9" t="s">
        <v>623</v>
      </c>
      <c r="D718" s="9" t="s">
        <v>2375</v>
      </c>
      <c r="E718" s="10">
        <v>44949</v>
      </c>
      <c r="F718" s="10">
        <v>45067</v>
      </c>
      <c r="G718" s="10">
        <v>45067</v>
      </c>
      <c r="H718" s="11">
        <v>23600000</v>
      </c>
      <c r="I718" s="11">
        <v>23600000</v>
      </c>
      <c r="J718" s="11">
        <v>23600000</v>
      </c>
      <c r="K718" s="11">
        <v>0</v>
      </c>
      <c r="L718" s="12">
        <v>100</v>
      </c>
      <c r="M718" s="9"/>
      <c r="N718" s="8"/>
      <c r="O718" s="16"/>
      <c r="P718" s="18"/>
    </row>
    <row r="719" spans="2:16" ht="76.5" customHeight="1" x14ac:dyDescent="0.25">
      <c r="B719" s="8">
        <v>720</v>
      </c>
      <c r="C719" s="9" t="s">
        <v>1083</v>
      </c>
      <c r="D719" s="9" t="s">
        <v>2269</v>
      </c>
      <c r="E719" s="10">
        <v>44949</v>
      </c>
      <c r="F719" s="10">
        <v>45067</v>
      </c>
      <c r="G719" s="10">
        <v>45067</v>
      </c>
      <c r="H719" s="11">
        <v>14520000</v>
      </c>
      <c r="I719" s="11">
        <v>14520000</v>
      </c>
      <c r="J719" s="11">
        <v>14520000</v>
      </c>
      <c r="K719" s="11">
        <v>0</v>
      </c>
      <c r="L719" s="12">
        <v>100</v>
      </c>
      <c r="M719" s="9"/>
      <c r="N719" s="8"/>
      <c r="O719" s="16"/>
      <c r="P719" s="18"/>
    </row>
    <row r="720" spans="2:16" ht="76.5" customHeight="1" x14ac:dyDescent="0.25">
      <c r="B720" s="8">
        <v>721</v>
      </c>
      <c r="C720" s="9" t="s">
        <v>602</v>
      </c>
      <c r="D720" s="9" t="s">
        <v>2275</v>
      </c>
      <c r="E720" s="10">
        <v>44949</v>
      </c>
      <c r="F720" s="10">
        <v>45067</v>
      </c>
      <c r="G720" s="10">
        <v>45067</v>
      </c>
      <c r="H720" s="11">
        <v>27600000</v>
      </c>
      <c r="I720" s="11">
        <v>27600000</v>
      </c>
      <c r="J720" s="11">
        <v>27600000</v>
      </c>
      <c r="K720" s="11">
        <v>0</v>
      </c>
      <c r="L720" s="12">
        <v>100</v>
      </c>
      <c r="M720" s="9"/>
      <c r="N720" s="8"/>
      <c r="O720" s="16"/>
      <c r="P720" s="18"/>
    </row>
    <row r="721" spans="2:16" ht="76.5" customHeight="1" x14ac:dyDescent="0.25">
      <c r="B721" s="8">
        <v>722</v>
      </c>
      <c r="C721" s="9" t="s">
        <v>419</v>
      </c>
      <c r="D721" s="9" t="s">
        <v>834</v>
      </c>
      <c r="E721" s="10">
        <v>44949</v>
      </c>
      <c r="F721" s="10">
        <v>45067</v>
      </c>
      <c r="G721" s="10">
        <v>45067</v>
      </c>
      <c r="H721" s="11">
        <v>23600000</v>
      </c>
      <c r="I721" s="11">
        <v>23600000</v>
      </c>
      <c r="J721" s="11">
        <v>23600000</v>
      </c>
      <c r="K721" s="11">
        <v>0</v>
      </c>
      <c r="L721" s="12">
        <v>100</v>
      </c>
      <c r="M721" s="9"/>
      <c r="N721" s="8"/>
      <c r="O721" s="16"/>
      <c r="P721" s="18"/>
    </row>
    <row r="722" spans="2:16" ht="76.5" customHeight="1" x14ac:dyDescent="0.25">
      <c r="B722" s="8">
        <v>723</v>
      </c>
      <c r="C722" s="9" t="s">
        <v>494</v>
      </c>
      <c r="D722" s="9" t="s">
        <v>2483</v>
      </c>
      <c r="E722" s="10">
        <v>44949</v>
      </c>
      <c r="F722" s="10">
        <v>45067</v>
      </c>
      <c r="G722" s="10">
        <v>45067</v>
      </c>
      <c r="H722" s="11">
        <v>47600000</v>
      </c>
      <c r="I722" s="11">
        <v>47600000</v>
      </c>
      <c r="J722" s="11">
        <v>47600000</v>
      </c>
      <c r="K722" s="11">
        <v>0</v>
      </c>
      <c r="L722" s="12">
        <v>100</v>
      </c>
      <c r="M722" s="9"/>
      <c r="N722" s="8"/>
      <c r="O722" s="16"/>
      <c r="P722" s="18"/>
    </row>
    <row r="723" spans="2:16" ht="76.5" customHeight="1" x14ac:dyDescent="0.25">
      <c r="B723" s="8">
        <v>724</v>
      </c>
      <c r="C723" s="9" t="s">
        <v>736</v>
      </c>
      <c r="D723" s="9" t="s">
        <v>2484</v>
      </c>
      <c r="E723" s="10">
        <v>44949</v>
      </c>
      <c r="F723" s="10">
        <v>45067</v>
      </c>
      <c r="G723" s="10">
        <v>45067</v>
      </c>
      <c r="H723" s="11">
        <v>40000000</v>
      </c>
      <c r="I723" s="11">
        <v>40000000</v>
      </c>
      <c r="J723" s="11">
        <v>40000000</v>
      </c>
      <c r="K723" s="11">
        <v>0</v>
      </c>
      <c r="L723" s="12">
        <v>100</v>
      </c>
      <c r="M723" s="9"/>
      <c r="N723" s="8"/>
      <c r="O723" s="16"/>
      <c r="P723" s="18"/>
    </row>
    <row r="724" spans="2:16" ht="76.5" customHeight="1" x14ac:dyDescent="0.25">
      <c r="B724" s="8">
        <v>725</v>
      </c>
      <c r="C724" s="9" t="s">
        <v>1084</v>
      </c>
      <c r="D724" s="9" t="s">
        <v>2485</v>
      </c>
      <c r="E724" s="10">
        <v>44949</v>
      </c>
      <c r="F724" s="10">
        <v>45067</v>
      </c>
      <c r="G724" s="10">
        <v>45067</v>
      </c>
      <c r="H724" s="11">
        <v>23600000</v>
      </c>
      <c r="I724" s="11">
        <v>23600000</v>
      </c>
      <c r="J724" s="11">
        <v>23600000</v>
      </c>
      <c r="K724" s="11">
        <v>0</v>
      </c>
      <c r="L724" s="12">
        <v>100</v>
      </c>
      <c r="M724" s="9" t="str">
        <f>VLOOKUP(B:B,'[1]BASE 2023'!$A:$Z,26,0)</f>
        <v>CESION</v>
      </c>
      <c r="N724" s="8"/>
      <c r="O724" s="16"/>
      <c r="P724" s="18"/>
    </row>
    <row r="725" spans="2:16" ht="76.5" customHeight="1" x14ac:dyDescent="0.25">
      <c r="B725" s="8">
        <v>726</v>
      </c>
      <c r="C725" s="9" t="s">
        <v>237</v>
      </c>
      <c r="D725" s="9" t="s">
        <v>2486</v>
      </c>
      <c r="E725" s="10">
        <v>44949</v>
      </c>
      <c r="F725" s="10">
        <v>45069</v>
      </c>
      <c r="G725" s="10">
        <v>45069</v>
      </c>
      <c r="H725" s="11">
        <v>30093333</v>
      </c>
      <c r="I725" s="11">
        <v>30093333</v>
      </c>
      <c r="J725" s="11">
        <v>30093333</v>
      </c>
      <c r="K725" s="11">
        <v>0</v>
      </c>
      <c r="L725" s="12">
        <v>100</v>
      </c>
      <c r="M725" s="9"/>
      <c r="N725" s="8"/>
      <c r="O725" s="16"/>
      <c r="P725" s="18"/>
    </row>
    <row r="726" spans="2:16" ht="76.5" customHeight="1" x14ac:dyDescent="0.25">
      <c r="B726" s="8">
        <v>727</v>
      </c>
      <c r="C726" s="9" t="s">
        <v>236</v>
      </c>
      <c r="D726" s="9" t="s">
        <v>2487</v>
      </c>
      <c r="E726" s="10">
        <v>44949</v>
      </c>
      <c r="F726" s="10">
        <v>45067</v>
      </c>
      <c r="G726" s="10">
        <v>45067</v>
      </c>
      <c r="H726" s="11">
        <v>29600000</v>
      </c>
      <c r="I726" s="11">
        <v>29600000</v>
      </c>
      <c r="J726" s="11">
        <v>29600000</v>
      </c>
      <c r="K726" s="11">
        <v>0</v>
      </c>
      <c r="L726" s="12">
        <v>100</v>
      </c>
      <c r="M726" s="9"/>
      <c r="N726" s="8"/>
      <c r="O726" s="16"/>
      <c r="P726" s="18"/>
    </row>
    <row r="727" spans="2:16" ht="76.5" customHeight="1" x14ac:dyDescent="0.25">
      <c r="B727" s="8">
        <v>728</v>
      </c>
      <c r="C727" s="9" t="s">
        <v>1085</v>
      </c>
      <c r="D727" s="9" t="s">
        <v>2488</v>
      </c>
      <c r="E727" s="10">
        <v>44949</v>
      </c>
      <c r="F727" s="10">
        <v>45065</v>
      </c>
      <c r="G727" s="10">
        <v>45065</v>
      </c>
      <c r="H727" s="11">
        <v>37760000</v>
      </c>
      <c r="I727" s="11">
        <v>37760000</v>
      </c>
      <c r="J727" s="11">
        <v>37760000</v>
      </c>
      <c r="K727" s="11">
        <v>0</v>
      </c>
      <c r="L727" s="12">
        <v>100</v>
      </c>
      <c r="M727" s="9"/>
      <c r="N727" s="8"/>
      <c r="O727" s="16"/>
      <c r="P727" s="18"/>
    </row>
    <row r="728" spans="2:16" ht="76.5" customHeight="1" x14ac:dyDescent="0.25">
      <c r="B728" s="8">
        <v>729</v>
      </c>
      <c r="C728" s="9" t="s">
        <v>503</v>
      </c>
      <c r="D728" s="9" t="s">
        <v>2489</v>
      </c>
      <c r="E728" s="10">
        <v>44949</v>
      </c>
      <c r="F728" s="10">
        <v>45065</v>
      </c>
      <c r="G728" s="10">
        <v>45065</v>
      </c>
      <c r="H728" s="11">
        <v>24465333</v>
      </c>
      <c r="I728" s="11">
        <v>24465333</v>
      </c>
      <c r="J728" s="11">
        <v>24465333</v>
      </c>
      <c r="K728" s="11">
        <v>0</v>
      </c>
      <c r="L728" s="12">
        <v>100</v>
      </c>
      <c r="M728" s="9"/>
      <c r="N728" s="8"/>
      <c r="O728" s="16"/>
      <c r="P728" s="18"/>
    </row>
    <row r="729" spans="2:16" ht="76.5" customHeight="1" x14ac:dyDescent="0.25">
      <c r="B729" s="8">
        <v>730</v>
      </c>
      <c r="C729" s="9" t="s">
        <v>492</v>
      </c>
      <c r="D729" s="9" t="s">
        <v>2490</v>
      </c>
      <c r="E729" s="10">
        <v>44949</v>
      </c>
      <c r="F729" s="10">
        <v>45062</v>
      </c>
      <c r="G729" s="10">
        <v>45062</v>
      </c>
      <c r="H729" s="11">
        <v>38333333</v>
      </c>
      <c r="I729" s="11">
        <v>38333333</v>
      </c>
      <c r="J729" s="11">
        <v>38333333</v>
      </c>
      <c r="K729" s="11">
        <v>0</v>
      </c>
      <c r="L729" s="12">
        <v>100</v>
      </c>
      <c r="M729" s="9"/>
      <c r="N729" s="8"/>
      <c r="O729" s="16"/>
      <c r="P729" s="18"/>
    </row>
    <row r="730" spans="2:16" ht="76.5" customHeight="1" x14ac:dyDescent="0.25">
      <c r="B730" s="8">
        <v>731</v>
      </c>
      <c r="C730" s="9" t="s">
        <v>417</v>
      </c>
      <c r="D730" s="9" t="s">
        <v>2491</v>
      </c>
      <c r="E730" s="10">
        <v>44949</v>
      </c>
      <c r="F730" s="10">
        <v>45065</v>
      </c>
      <c r="G730" s="10">
        <v>45065</v>
      </c>
      <c r="H730" s="11">
        <v>25802667</v>
      </c>
      <c r="I730" s="11">
        <v>25802667</v>
      </c>
      <c r="J730" s="11">
        <v>25802667</v>
      </c>
      <c r="K730" s="11">
        <v>0</v>
      </c>
      <c r="L730" s="12">
        <v>100</v>
      </c>
      <c r="M730" s="9"/>
      <c r="N730" s="8"/>
      <c r="O730" s="16"/>
      <c r="P730" s="18"/>
    </row>
    <row r="731" spans="2:16" ht="76.5" customHeight="1" x14ac:dyDescent="0.25">
      <c r="B731" s="8">
        <v>732</v>
      </c>
      <c r="C731" s="9" t="s">
        <v>721</v>
      </c>
      <c r="D731" s="9" t="s">
        <v>2492</v>
      </c>
      <c r="E731" s="10">
        <v>44949</v>
      </c>
      <c r="F731" s="10">
        <v>45065</v>
      </c>
      <c r="G731" s="10">
        <v>45065</v>
      </c>
      <c r="H731" s="11">
        <v>27533333</v>
      </c>
      <c r="I731" s="11">
        <v>27533333</v>
      </c>
      <c r="J731" s="11">
        <v>27533333</v>
      </c>
      <c r="K731" s="11">
        <v>0</v>
      </c>
      <c r="L731" s="12">
        <v>100</v>
      </c>
      <c r="M731" s="9"/>
      <c r="N731" s="8"/>
      <c r="O731" s="16"/>
      <c r="P731" s="18"/>
    </row>
    <row r="732" spans="2:16" ht="76.5" customHeight="1" x14ac:dyDescent="0.25">
      <c r="B732" s="8">
        <v>733</v>
      </c>
      <c r="C732" s="9" t="s">
        <v>294</v>
      </c>
      <c r="D732" s="9" t="s">
        <v>2493</v>
      </c>
      <c r="E732" s="10">
        <v>44949</v>
      </c>
      <c r="F732" s="10">
        <v>45068</v>
      </c>
      <c r="G732" s="10">
        <v>45130</v>
      </c>
      <c r="H732" s="11">
        <v>17746667</v>
      </c>
      <c r="I732" s="11">
        <v>26546667</v>
      </c>
      <c r="J732" s="11">
        <v>26546667</v>
      </c>
      <c r="K732" s="11">
        <v>0</v>
      </c>
      <c r="L732" s="12">
        <v>100</v>
      </c>
      <c r="M732" s="9" t="str">
        <f>VLOOKUP(B:B,'[1]BASE 2023'!$A:$Z,26,0)</f>
        <v>ADICION Y PRORROGA
ACLARACION FORMA DE PAGO</v>
      </c>
      <c r="N732" s="8">
        <f>VLOOKUP(B:B,'[1]BASE 2023'!$A:$AA,27,0)</f>
        <v>62</v>
      </c>
      <c r="O732" s="16">
        <f>VLOOKUP(B:B,'[1]BASE 2023'!$A:$AB,28,0)</f>
        <v>8800000</v>
      </c>
      <c r="P732" s="18"/>
    </row>
    <row r="733" spans="2:16" ht="76.5" customHeight="1" x14ac:dyDescent="0.25">
      <c r="B733" s="8">
        <v>734</v>
      </c>
      <c r="C733" s="9" t="s">
        <v>1086</v>
      </c>
      <c r="D733" s="9" t="s">
        <v>2371</v>
      </c>
      <c r="E733" s="10">
        <v>44949</v>
      </c>
      <c r="F733" s="10">
        <v>45068</v>
      </c>
      <c r="G733" s="10">
        <v>45129</v>
      </c>
      <c r="H733" s="11">
        <v>17746667</v>
      </c>
      <c r="I733" s="11">
        <v>26546667</v>
      </c>
      <c r="J733" s="11">
        <v>26546667</v>
      </c>
      <c r="K733" s="11">
        <v>0</v>
      </c>
      <c r="L733" s="12">
        <v>100</v>
      </c>
      <c r="M733" s="9" t="str">
        <f>VLOOKUP(B:B,'[1]BASE 2023'!$A:$Z,26,0)</f>
        <v>ADICION Y PRORROGA</v>
      </c>
      <c r="N733" s="8">
        <f>VLOOKUP(B:B,'[1]BASE 2023'!$A:$AA,27,0)</f>
        <v>61</v>
      </c>
      <c r="O733" s="16">
        <f>VLOOKUP(B:B,'[1]BASE 2023'!$A:$AB,28,0)</f>
        <v>8800000</v>
      </c>
      <c r="P733" s="18"/>
    </row>
    <row r="734" spans="2:16" ht="76.5" customHeight="1" x14ac:dyDescent="0.25">
      <c r="B734" s="8">
        <v>735</v>
      </c>
      <c r="C734" s="9" t="s">
        <v>357</v>
      </c>
      <c r="D734" s="9" t="s">
        <v>2371</v>
      </c>
      <c r="E734" s="10">
        <v>44949</v>
      </c>
      <c r="F734" s="10">
        <v>45068</v>
      </c>
      <c r="G734" s="10">
        <v>45129</v>
      </c>
      <c r="H734" s="11">
        <v>17746667</v>
      </c>
      <c r="I734" s="11">
        <v>26546667</v>
      </c>
      <c r="J734" s="11">
        <v>26546667</v>
      </c>
      <c r="K734" s="11">
        <v>0</v>
      </c>
      <c r="L734" s="12">
        <v>100</v>
      </c>
      <c r="M734" s="9" t="str">
        <f>VLOOKUP(B:B,'[1]BASE 2023'!$A:$Z,26,0)</f>
        <v>ADICION Y PRORROGA</v>
      </c>
      <c r="N734" s="8">
        <f>VLOOKUP(B:B,'[1]BASE 2023'!$A:$AA,27,0)</f>
        <v>61</v>
      </c>
      <c r="O734" s="16">
        <f>VLOOKUP(B:B,'[1]BASE 2023'!$A:$AB,28,0)</f>
        <v>8800000</v>
      </c>
      <c r="P734" s="18"/>
    </row>
    <row r="735" spans="2:16" ht="76.5" customHeight="1" x14ac:dyDescent="0.25">
      <c r="B735" s="8">
        <v>736</v>
      </c>
      <c r="C735" s="9" t="s">
        <v>791</v>
      </c>
      <c r="D735" s="9" t="s">
        <v>2494</v>
      </c>
      <c r="E735" s="10">
        <v>44949</v>
      </c>
      <c r="F735" s="10">
        <v>45068</v>
      </c>
      <c r="G735" s="10">
        <v>45129</v>
      </c>
      <c r="H735" s="11">
        <v>12463000</v>
      </c>
      <c r="I735" s="11">
        <v>18643000</v>
      </c>
      <c r="J735" s="11">
        <v>18643000</v>
      </c>
      <c r="K735" s="11">
        <v>0</v>
      </c>
      <c r="L735" s="12">
        <v>100</v>
      </c>
      <c r="M735" s="9" t="str">
        <f>VLOOKUP(B:B,'[1]BASE 2023'!$A:$Z,26,0)</f>
        <v>ADICION Y PRORROGA</v>
      </c>
      <c r="N735" s="8">
        <f>VLOOKUP(B:B,'[1]BASE 2023'!$A:$AA,27,0)</f>
        <v>61</v>
      </c>
      <c r="O735" s="16">
        <f>VLOOKUP(B:B,'[1]BASE 2023'!$A:$AB,28,0)</f>
        <v>6180000</v>
      </c>
      <c r="P735" s="18"/>
    </row>
    <row r="736" spans="2:16" ht="76.5" customHeight="1" x14ac:dyDescent="0.25">
      <c r="B736" s="8">
        <v>737</v>
      </c>
      <c r="C736" s="9" t="s">
        <v>748</v>
      </c>
      <c r="D736" s="9" t="s">
        <v>2372</v>
      </c>
      <c r="E736" s="10">
        <v>44949</v>
      </c>
      <c r="F736" s="10">
        <v>45068</v>
      </c>
      <c r="G736" s="10">
        <v>45129</v>
      </c>
      <c r="H736" s="11">
        <v>12463000</v>
      </c>
      <c r="I736" s="11">
        <v>18643000</v>
      </c>
      <c r="J736" s="11">
        <v>18643000</v>
      </c>
      <c r="K736" s="11">
        <v>0</v>
      </c>
      <c r="L736" s="12">
        <v>100</v>
      </c>
      <c r="M736" s="9" t="str">
        <f>VLOOKUP(B:B,'[1]BASE 2023'!$A:$Z,26,0)</f>
        <v>ADICION Y PRORROGA</v>
      </c>
      <c r="N736" s="8">
        <f>VLOOKUP(B:B,'[1]BASE 2023'!$A:$AA,27,0)</f>
        <v>61</v>
      </c>
      <c r="O736" s="16">
        <f>VLOOKUP(B:B,'[1]BASE 2023'!$A:$AB,28,0)</f>
        <v>6180000</v>
      </c>
      <c r="P736" s="18"/>
    </row>
    <row r="737" spans="2:16" ht="76.5" customHeight="1" x14ac:dyDescent="0.25">
      <c r="B737" s="8">
        <v>738</v>
      </c>
      <c r="C737" s="9" t="s">
        <v>449</v>
      </c>
      <c r="D737" s="9" t="s">
        <v>2495</v>
      </c>
      <c r="E737" s="10">
        <v>44949</v>
      </c>
      <c r="F737" s="10">
        <v>45068</v>
      </c>
      <c r="G737" s="10">
        <v>45129</v>
      </c>
      <c r="H737" s="11">
        <v>12463000</v>
      </c>
      <c r="I737" s="11">
        <v>18643000</v>
      </c>
      <c r="J737" s="11">
        <v>18643000</v>
      </c>
      <c r="K737" s="11">
        <v>0</v>
      </c>
      <c r="L737" s="12">
        <v>100</v>
      </c>
      <c r="M737" s="9" t="str">
        <f>VLOOKUP(B:B,'[1]BASE 2023'!$A:$Z,26,0)</f>
        <v>ADICION Y PRORROGA</v>
      </c>
      <c r="N737" s="8">
        <f>VLOOKUP(B:B,'[1]BASE 2023'!$A:$AA,27,0)</f>
        <v>61</v>
      </c>
      <c r="O737" s="16">
        <f>VLOOKUP(B:B,'[1]BASE 2023'!$A:$AB,28,0)</f>
        <v>6180000</v>
      </c>
      <c r="P737" s="18"/>
    </row>
    <row r="738" spans="2:16" ht="76.5" customHeight="1" x14ac:dyDescent="0.25">
      <c r="B738" s="8">
        <v>739</v>
      </c>
      <c r="C738" s="9" t="s">
        <v>512</v>
      </c>
      <c r="D738" s="9" t="s">
        <v>2496</v>
      </c>
      <c r="E738" s="10">
        <v>44949</v>
      </c>
      <c r="F738" s="10">
        <v>45068</v>
      </c>
      <c r="G738" s="10">
        <v>45068</v>
      </c>
      <c r="H738" s="11">
        <v>12463000</v>
      </c>
      <c r="I738" s="11">
        <v>12463000</v>
      </c>
      <c r="J738" s="11">
        <v>12463000</v>
      </c>
      <c r="K738" s="11">
        <v>0</v>
      </c>
      <c r="L738" s="12">
        <v>100</v>
      </c>
      <c r="M738" s="9"/>
      <c r="N738" s="8"/>
      <c r="O738" s="16"/>
      <c r="P738" s="18"/>
    </row>
    <row r="739" spans="2:16" ht="76.5" customHeight="1" x14ac:dyDescent="0.25">
      <c r="B739" s="8">
        <v>740</v>
      </c>
      <c r="C739" s="9" t="s">
        <v>514</v>
      </c>
      <c r="D739" s="9" t="s">
        <v>2494</v>
      </c>
      <c r="E739" s="10">
        <v>44949</v>
      </c>
      <c r="F739" s="10">
        <v>45068</v>
      </c>
      <c r="G739" s="10">
        <v>45129</v>
      </c>
      <c r="H739" s="11">
        <v>12463000</v>
      </c>
      <c r="I739" s="11">
        <v>18643000</v>
      </c>
      <c r="J739" s="11">
        <v>18643000</v>
      </c>
      <c r="K739" s="11">
        <v>0</v>
      </c>
      <c r="L739" s="12">
        <v>100</v>
      </c>
      <c r="M739" s="9" t="str">
        <f>VLOOKUP(B:B,'[1]BASE 2023'!$A:$Z,26,0)</f>
        <v>ADICION Y PRORROGA</v>
      </c>
      <c r="N739" s="8">
        <f>VLOOKUP(B:B,'[1]BASE 2023'!$A:$AA,27,0)</f>
        <v>61</v>
      </c>
      <c r="O739" s="16">
        <f>VLOOKUP(B:B,'[1]BASE 2023'!$A:$AB,28,0)</f>
        <v>6180000</v>
      </c>
      <c r="P739" s="18"/>
    </row>
    <row r="740" spans="2:16" ht="76.5" customHeight="1" x14ac:dyDescent="0.25">
      <c r="B740" s="8">
        <v>741</v>
      </c>
      <c r="C740" s="9" t="s">
        <v>1087</v>
      </c>
      <c r="D740" s="9" t="s">
        <v>2495</v>
      </c>
      <c r="E740" s="10">
        <v>44949</v>
      </c>
      <c r="F740" s="10">
        <v>45068</v>
      </c>
      <c r="G740" s="10">
        <v>45129</v>
      </c>
      <c r="H740" s="11">
        <v>12463000</v>
      </c>
      <c r="I740" s="11">
        <v>18643000</v>
      </c>
      <c r="J740" s="11">
        <v>18643000</v>
      </c>
      <c r="K740" s="11">
        <v>0</v>
      </c>
      <c r="L740" s="12">
        <v>100</v>
      </c>
      <c r="M740" s="9" t="str">
        <f>VLOOKUP(B:B,'[1]BASE 2023'!$A:$Z,26,0)</f>
        <v>ADICION Y PRORROGA</v>
      </c>
      <c r="N740" s="8">
        <f>VLOOKUP(B:B,'[1]BASE 2023'!$A:$AA,27,0)</f>
        <v>61</v>
      </c>
      <c r="O740" s="16">
        <f>VLOOKUP(B:B,'[1]BASE 2023'!$A:$AB,28,0)</f>
        <v>6180000</v>
      </c>
      <c r="P740" s="18"/>
    </row>
    <row r="741" spans="2:16" ht="76.5" customHeight="1" x14ac:dyDescent="0.25">
      <c r="B741" s="8">
        <v>742</v>
      </c>
      <c r="C741" s="9" t="s">
        <v>767</v>
      </c>
      <c r="D741" s="9" t="s">
        <v>2497</v>
      </c>
      <c r="E741" s="10">
        <v>44949</v>
      </c>
      <c r="F741" s="10">
        <v>45067</v>
      </c>
      <c r="G741" s="10">
        <v>45067</v>
      </c>
      <c r="H741" s="11">
        <v>31228000</v>
      </c>
      <c r="I741" s="11">
        <v>31228000</v>
      </c>
      <c r="J741" s="11">
        <v>31228000</v>
      </c>
      <c r="K741" s="11">
        <v>0</v>
      </c>
      <c r="L741" s="12">
        <v>100</v>
      </c>
      <c r="M741" s="9"/>
      <c r="N741" s="8"/>
      <c r="O741" s="16"/>
      <c r="P741" s="18"/>
    </row>
    <row r="742" spans="2:16" ht="76.5" customHeight="1" x14ac:dyDescent="0.25">
      <c r="B742" s="8">
        <v>743</v>
      </c>
      <c r="C742" s="9" t="s">
        <v>117</v>
      </c>
      <c r="D742" s="9" t="s">
        <v>2498</v>
      </c>
      <c r="E742" s="10">
        <v>44949</v>
      </c>
      <c r="F742" s="10">
        <v>45067</v>
      </c>
      <c r="G742" s="10">
        <v>45067</v>
      </c>
      <c r="H742" s="11">
        <v>31228000</v>
      </c>
      <c r="I742" s="11">
        <v>31228000</v>
      </c>
      <c r="J742" s="11">
        <v>31228000</v>
      </c>
      <c r="K742" s="11">
        <v>0</v>
      </c>
      <c r="L742" s="12">
        <v>100</v>
      </c>
      <c r="M742" s="9"/>
      <c r="N742" s="8"/>
      <c r="O742" s="16"/>
      <c r="P742" s="18"/>
    </row>
    <row r="743" spans="2:16" ht="76.5" customHeight="1" x14ac:dyDescent="0.25">
      <c r="B743" s="8">
        <v>744</v>
      </c>
      <c r="C743" s="9" t="s">
        <v>1088</v>
      </c>
      <c r="D743" s="9" t="s">
        <v>821</v>
      </c>
      <c r="E743" s="10">
        <v>44949</v>
      </c>
      <c r="F743" s="10">
        <v>45067</v>
      </c>
      <c r="G743" s="10">
        <v>45067</v>
      </c>
      <c r="H743" s="11">
        <v>31228000</v>
      </c>
      <c r="I743" s="11">
        <v>31228000</v>
      </c>
      <c r="J743" s="11">
        <v>31228000</v>
      </c>
      <c r="K743" s="11">
        <v>0</v>
      </c>
      <c r="L743" s="12">
        <v>100</v>
      </c>
      <c r="M743" s="9" t="str">
        <f>VLOOKUP(B:B,'[1]BASE 2023'!$A:$Z,26,0)</f>
        <v>CESION</v>
      </c>
      <c r="N743" s="8"/>
      <c r="O743" s="16"/>
      <c r="P743" s="18"/>
    </row>
    <row r="744" spans="2:16" ht="76.5" customHeight="1" x14ac:dyDescent="0.25">
      <c r="B744" s="8">
        <v>745</v>
      </c>
      <c r="C744" s="9" t="s">
        <v>1089</v>
      </c>
      <c r="D744" s="9" t="s">
        <v>821</v>
      </c>
      <c r="E744" s="10">
        <v>44949</v>
      </c>
      <c r="F744" s="10">
        <v>45067</v>
      </c>
      <c r="G744" s="10">
        <v>45067</v>
      </c>
      <c r="H744" s="11">
        <v>31228000</v>
      </c>
      <c r="I744" s="11">
        <v>31228000</v>
      </c>
      <c r="J744" s="11">
        <v>31228000</v>
      </c>
      <c r="K744" s="11">
        <v>0</v>
      </c>
      <c r="L744" s="12">
        <v>100</v>
      </c>
      <c r="M744" s="9" t="str">
        <f>VLOOKUP(B:B,'[1]BASE 2023'!$A:$Z,26,0)</f>
        <v>CESION</v>
      </c>
      <c r="N744" s="8"/>
      <c r="O744" s="16"/>
      <c r="P744" s="18"/>
    </row>
    <row r="745" spans="2:16" ht="76.5" customHeight="1" x14ac:dyDescent="0.25">
      <c r="B745" s="8">
        <v>746</v>
      </c>
      <c r="C745" s="9" t="s">
        <v>82</v>
      </c>
      <c r="D745" s="9" t="s">
        <v>2499</v>
      </c>
      <c r="E745" s="10">
        <v>44949</v>
      </c>
      <c r="F745" s="10">
        <v>45067</v>
      </c>
      <c r="G745" s="10">
        <v>45067</v>
      </c>
      <c r="H745" s="11">
        <v>55501600</v>
      </c>
      <c r="I745" s="11">
        <v>55501600</v>
      </c>
      <c r="J745" s="11">
        <v>55501600</v>
      </c>
      <c r="K745" s="11">
        <v>0</v>
      </c>
      <c r="L745" s="12">
        <v>100</v>
      </c>
      <c r="M745" s="9"/>
      <c r="N745" s="8"/>
      <c r="O745" s="16"/>
      <c r="P745" s="18"/>
    </row>
    <row r="746" spans="2:16" ht="76.5" customHeight="1" x14ac:dyDescent="0.25">
      <c r="B746" s="8">
        <v>747</v>
      </c>
      <c r="C746" s="9" t="s">
        <v>250</v>
      </c>
      <c r="D746" s="9" t="s">
        <v>2500</v>
      </c>
      <c r="E746" s="10">
        <v>44949</v>
      </c>
      <c r="F746" s="10">
        <v>45067</v>
      </c>
      <c r="G746" s="10">
        <v>45067</v>
      </c>
      <c r="H746" s="11">
        <v>40836000</v>
      </c>
      <c r="I746" s="11">
        <v>40836000</v>
      </c>
      <c r="J746" s="11">
        <v>40836000</v>
      </c>
      <c r="K746" s="11">
        <v>0</v>
      </c>
      <c r="L746" s="12">
        <v>100</v>
      </c>
      <c r="M746" s="9"/>
      <c r="N746" s="8"/>
      <c r="O746" s="16"/>
      <c r="P746" s="18"/>
    </row>
    <row r="747" spans="2:16" ht="76.5" customHeight="1" x14ac:dyDescent="0.25">
      <c r="B747" s="8">
        <v>748</v>
      </c>
      <c r="C747" s="9" t="s">
        <v>116</v>
      </c>
      <c r="D747" s="9" t="s">
        <v>2500</v>
      </c>
      <c r="E747" s="10">
        <v>44949</v>
      </c>
      <c r="F747" s="10">
        <v>45067</v>
      </c>
      <c r="G747" s="10">
        <v>45067</v>
      </c>
      <c r="H747" s="11">
        <v>40836000</v>
      </c>
      <c r="I747" s="11">
        <v>40836000</v>
      </c>
      <c r="J747" s="11">
        <v>40836000</v>
      </c>
      <c r="K747" s="11">
        <v>0</v>
      </c>
      <c r="L747" s="12">
        <v>100</v>
      </c>
      <c r="M747" s="9"/>
      <c r="N747" s="8"/>
      <c r="O747" s="16"/>
      <c r="P747" s="18"/>
    </row>
    <row r="748" spans="2:16" ht="76.5" customHeight="1" x14ac:dyDescent="0.25">
      <c r="B748" s="8">
        <v>749</v>
      </c>
      <c r="C748" s="9" t="s">
        <v>1090</v>
      </c>
      <c r="D748" s="9" t="s">
        <v>2501</v>
      </c>
      <c r="E748" s="10">
        <v>44949</v>
      </c>
      <c r="F748" s="10">
        <v>45067</v>
      </c>
      <c r="G748" s="10">
        <v>45067</v>
      </c>
      <c r="H748" s="11">
        <v>61051760</v>
      </c>
      <c r="I748" s="11">
        <v>61051760</v>
      </c>
      <c r="J748" s="11">
        <v>61051760</v>
      </c>
      <c r="K748" s="11">
        <v>0</v>
      </c>
      <c r="L748" s="12">
        <v>100</v>
      </c>
      <c r="M748" s="9"/>
      <c r="N748" s="8"/>
      <c r="O748" s="16"/>
      <c r="P748" s="18"/>
    </row>
    <row r="749" spans="2:16" ht="76.5" customHeight="1" x14ac:dyDescent="0.25">
      <c r="B749" s="8">
        <v>750</v>
      </c>
      <c r="C749" s="9" t="s">
        <v>1091</v>
      </c>
      <c r="D749" s="9" t="s">
        <v>821</v>
      </c>
      <c r="E749" s="10">
        <v>44949</v>
      </c>
      <c r="F749" s="10">
        <v>45067</v>
      </c>
      <c r="G749" s="10">
        <v>45067</v>
      </c>
      <c r="H749" s="11">
        <v>31228000</v>
      </c>
      <c r="I749" s="11">
        <v>31228000</v>
      </c>
      <c r="J749" s="11">
        <v>31228000</v>
      </c>
      <c r="K749" s="11">
        <v>0</v>
      </c>
      <c r="L749" s="12">
        <v>100</v>
      </c>
      <c r="M749" s="9" t="str">
        <f>VLOOKUP(B:B,'[1]BASE 2023'!$A:$Z,26,0)</f>
        <v>CESION</v>
      </c>
      <c r="N749" s="8"/>
      <c r="O749" s="16"/>
      <c r="P749" s="18"/>
    </row>
    <row r="750" spans="2:16" ht="76.5" customHeight="1" x14ac:dyDescent="0.25">
      <c r="B750" s="8">
        <v>751</v>
      </c>
      <c r="C750" s="9" t="s">
        <v>1092</v>
      </c>
      <c r="D750" s="9" t="s">
        <v>2500</v>
      </c>
      <c r="E750" s="10">
        <v>44949</v>
      </c>
      <c r="F750" s="10">
        <v>45067</v>
      </c>
      <c r="G750" s="10">
        <v>45067</v>
      </c>
      <c r="H750" s="11">
        <v>26420000</v>
      </c>
      <c r="I750" s="11">
        <v>26420000</v>
      </c>
      <c r="J750" s="11">
        <v>26420000</v>
      </c>
      <c r="K750" s="11">
        <v>0</v>
      </c>
      <c r="L750" s="12">
        <v>100</v>
      </c>
      <c r="M750" s="9"/>
      <c r="N750" s="8"/>
      <c r="O750" s="16"/>
      <c r="P750" s="18"/>
    </row>
    <row r="751" spans="2:16" ht="76.5" customHeight="1" x14ac:dyDescent="0.25">
      <c r="B751" s="8">
        <v>752</v>
      </c>
      <c r="C751" s="9" t="s">
        <v>1093</v>
      </c>
      <c r="D751" s="9" t="s">
        <v>2235</v>
      </c>
      <c r="E751" s="10">
        <v>44949</v>
      </c>
      <c r="F751" s="10">
        <v>45067</v>
      </c>
      <c r="G751" s="10">
        <v>45067</v>
      </c>
      <c r="H751" s="11">
        <v>31223600</v>
      </c>
      <c r="I751" s="11">
        <v>31223600</v>
      </c>
      <c r="J751" s="11">
        <v>31223600</v>
      </c>
      <c r="K751" s="11">
        <v>0</v>
      </c>
      <c r="L751" s="12">
        <v>100</v>
      </c>
      <c r="M751" s="9"/>
      <c r="N751" s="8"/>
      <c r="O751" s="16"/>
      <c r="P751" s="18"/>
    </row>
    <row r="752" spans="2:16" ht="76.5" customHeight="1" x14ac:dyDescent="0.25">
      <c r="B752" s="8">
        <v>753</v>
      </c>
      <c r="C752" s="9" t="s">
        <v>426</v>
      </c>
      <c r="D752" s="9" t="s">
        <v>2231</v>
      </c>
      <c r="E752" s="10">
        <v>44949</v>
      </c>
      <c r="F752" s="10">
        <v>45064</v>
      </c>
      <c r="G752" s="10">
        <v>45064</v>
      </c>
      <c r="H752" s="11">
        <v>25324000</v>
      </c>
      <c r="I752" s="11">
        <v>25324000</v>
      </c>
      <c r="J752" s="11">
        <v>24690900</v>
      </c>
      <c r="K752" s="11">
        <v>633100</v>
      </c>
      <c r="L752" s="12">
        <v>97.5</v>
      </c>
      <c r="M752" s="9"/>
      <c r="N752" s="8"/>
      <c r="O752" s="16"/>
      <c r="P752" s="18"/>
    </row>
    <row r="753" spans="2:16" ht="76.5" customHeight="1" x14ac:dyDescent="0.25">
      <c r="B753" s="8">
        <v>754</v>
      </c>
      <c r="C753" s="9" t="s">
        <v>1094</v>
      </c>
      <c r="D753" s="9" t="s">
        <v>2502</v>
      </c>
      <c r="E753" s="10">
        <v>44949</v>
      </c>
      <c r="F753" s="10">
        <v>45067</v>
      </c>
      <c r="G753" s="10">
        <v>45067</v>
      </c>
      <c r="H753" s="11">
        <v>25324000</v>
      </c>
      <c r="I753" s="11">
        <v>25324000</v>
      </c>
      <c r="J753" s="11">
        <v>25324000</v>
      </c>
      <c r="K753" s="11">
        <v>0</v>
      </c>
      <c r="L753" s="12">
        <v>100</v>
      </c>
      <c r="M753" s="9" t="str">
        <f>VLOOKUP(B:B,'[1]BASE 2023'!$A:$Z,26,0)</f>
        <v>CESION</v>
      </c>
      <c r="N753" s="8"/>
      <c r="O753" s="16"/>
      <c r="P753" s="18"/>
    </row>
    <row r="754" spans="2:16" ht="76.5" customHeight="1" x14ac:dyDescent="0.25">
      <c r="B754" s="8">
        <v>755</v>
      </c>
      <c r="C754" s="9" t="s">
        <v>140</v>
      </c>
      <c r="D754" s="9" t="s">
        <v>831</v>
      </c>
      <c r="E754" s="10">
        <v>44949</v>
      </c>
      <c r="F754" s="10">
        <v>45067</v>
      </c>
      <c r="G754" s="10">
        <v>45067</v>
      </c>
      <c r="H754" s="11">
        <v>25324000</v>
      </c>
      <c r="I754" s="11">
        <v>25324000</v>
      </c>
      <c r="J754" s="11">
        <v>25324000</v>
      </c>
      <c r="K754" s="11">
        <v>0</v>
      </c>
      <c r="L754" s="12">
        <v>100</v>
      </c>
      <c r="M754" s="9"/>
      <c r="N754" s="8"/>
      <c r="O754" s="16"/>
      <c r="P754" s="18"/>
    </row>
    <row r="755" spans="2:16" ht="76.5" customHeight="1" x14ac:dyDescent="0.25">
      <c r="B755" s="8">
        <v>756</v>
      </c>
      <c r="C755" s="9" t="s">
        <v>669</v>
      </c>
      <c r="D755" s="9" t="s">
        <v>838</v>
      </c>
      <c r="E755" s="10">
        <v>44949</v>
      </c>
      <c r="F755" s="10">
        <v>45067</v>
      </c>
      <c r="G755" s="10">
        <v>45067</v>
      </c>
      <c r="H755" s="11">
        <v>27516000</v>
      </c>
      <c r="I755" s="11">
        <v>27516000</v>
      </c>
      <c r="J755" s="11">
        <v>27516000</v>
      </c>
      <c r="K755" s="11">
        <v>0</v>
      </c>
      <c r="L755" s="12">
        <v>100</v>
      </c>
      <c r="M755" s="9"/>
      <c r="N755" s="8"/>
      <c r="O755" s="16"/>
      <c r="P755" s="18"/>
    </row>
    <row r="756" spans="2:16" ht="76.5" customHeight="1" x14ac:dyDescent="0.25">
      <c r="B756" s="8">
        <v>757</v>
      </c>
      <c r="C756" s="9" t="s">
        <v>197</v>
      </c>
      <c r="D756" s="9" t="s">
        <v>838</v>
      </c>
      <c r="E756" s="10">
        <v>44949</v>
      </c>
      <c r="F756" s="10">
        <v>45067</v>
      </c>
      <c r="G756" s="10">
        <v>45067</v>
      </c>
      <c r="H756" s="11">
        <v>27516000</v>
      </c>
      <c r="I756" s="11">
        <v>27516000</v>
      </c>
      <c r="J756" s="11">
        <v>27516000</v>
      </c>
      <c r="K756" s="11">
        <v>0</v>
      </c>
      <c r="L756" s="12">
        <v>100</v>
      </c>
      <c r="M756" s="9"/>
      <c r="N756" s="8"/>
      <c r="O756" s="16"/>
      <c r="P756" s="18"/>
    </row>
    <row r="757" spans="2:16" ht="76.5" customHeight="1" x14ac:dyDescent="0.25">
      <c r="B757" s="8">
        <v>758</v>
      </c>
      <c r="C757" s="9" t="s">
        <v>411</v>
      </c>
      <c r="D757" s="9" t="s">
        <v>838</v>
      </c>
      <c r="E757" s="10">
        <v>44949</v>
      </c>
      <c r="F757" s="10">
        <v>45067</v>
      </c>
      <c r="G757" s="10">
        <v>45067</v>
      </c>
      <c r="H757" s="11">
        <v>27516000</v>
      </c>
      <c r="I757" s="11">
        <v>27516000</v>
      </c>
      <c r="J757" s="11">
        <v>27516000</v>
      </c>
      <c r="K757" s="11">
        <v>0</v>
      </c>
      <c r="L757" s="12">
        <v>100</v>
      </c>
      <c r="M757" s="9"/>
      <c r="N757" s="8"/>
      <c r="O757" s="16"/>
      <c r="P757" s="18"/>
    </row>
    <row r="758" spans="2:16" ht="76.5" customHeight="1" x14ac:dyDescent="0.25">
      <c r="B758" s="8">
        <v>759</v>
      </c>
      <c r="C758" s="9" t="s">
        <v>392</v>
      </c>
      <c r="D758" s="9" t="s">
        <v>2445</v>
      </c>
      <c r="E758" s="10">
        <v>44949</v>
      </c>
      <c r="F758" s="10">
        <v>45067</v>
      </c>
      <c r="G758" s="10">
        <v>45067</v>
      </c>
      <c r="H758" s="11">
        <v>10990000</v>
      </c>
      <c r="I758" s="11">
        <v>10990000</v>
      </c>
      <c r="J758" s="11">
        <v>10990000</v>
      </c>
      <c r="K758" s="11">
        <v>0</v>
      </c>
      <c r="L758" s="12">
        <v>100</v>
      </c>
      <c r="M758" s="9"/>
      <c r="N758" s="8"/>
      <c r="O758" s="16"/>
      <c r="P758" s="18"/>
    </row>
    <row r="759" spans="2:16" ht="76.5" customHeight="1" x14ac:dyDescent="0.25">
      <c r="B759" s="8">
        <v>760</v>
      </c>
      <c r="C759" s="9" t="s">
        <v>1095</v>
      </c>
      <c r="D759" s="9" t="s">
        <v>2503</v>
      </c>
      <c r="E759" s="10">
        <v>44949</v>
      </c>
      <c r="F759" s="10">
        <v>45067</v>
      </c>
      <c r="G759" s="10">
        <v>45067</v>
      </c>
      <c r="H759" s="11">
        <v>55501600</v>
      </c>
      <c r="I759" s="11">
        <v>55501600</v>
      </c>
      <c r="J759" s="11">
        <v>55501600</v>
      </c>
      <c r="K759" s="11">
        <v>0</v>
      </c>
      <c r="L759" s="12">
        <v>100</v>
      </c>
      <c r="M759" s="9"/>
      <c r="N759" s="8"/>
      <c r="O759" s="16"/>
      <c r="P759" s="18"/>
    </row>
    <row r="760" spans="2:16" ht="76.5" customHeight="1" x14ac:dyDescent="0.25">
      <c r="B760" s="8">
        <v>761</v>
      </c>
      <c r="C760" s="9" t="s">
        <v>444</v>
      </c>
      <c r="D760" s="9" t="s">
        <v>2495</v>
      </c>
      <c r="E760" s="10">
        <v>44949</v>
      </c>
      <c r="F760" s="10">
        <v>45068</v>
      </c>
      <c r="G760" s="10">
        <v>45129</v>
      </c>
      <c r="H760" s="11">
        <v>12463000</v>
      </c>
      <c r="I760" s="11">
        <v>18643000</v>
      </c>
      <c r="J760" s="11">
        <v>18643000</v>
      </c>
      <c r="K760" s="11">
        <v>0</v>
      </c>
      <c r="L760" s="12">
        <v>100</v>
      </c>
      <c r="M760" s="9" t="str">
        <f>VLOOKUP(B:B,'[1]BASE 2023'!$A:$Z,26,0)</f>
        <v>ADICION Y PRORROGA</v>
      </c>
      <c r="N760" s="8">
        <f>VLOOKUP(B:B,'[1]BASE 2023'!$A:$AA,27,0)</f>
        <v>61</v>
      </c>
      <c r="O760" s="16">
        <f>VLOOKUP(B:B,'[1]BASE 2023'!$A:$AB,28,0)</f>
        <v>6180000</v>
      </c>
      <c r="P760" s="18"/>
    </row>
    <row r="761" spans="2:16" ht="76.5" customHeight="1" x14ac:dyDescent="0.25">
      <c r="B761" s="8">
        <v>762</v>
      </c>
      <c r="C761" s="9" t="s">
        <v>1096</v>
      </c>
      <c r="D761" s="9" t="s">
        <v>2504</v>
      </c>
      <c r="E761" s="10">
        <v>44950</v>
      </c>
      <c r="F761" s="10">
        <v>45070</v>
      </c>
      <c r="G761" s="10">
        <v>45070</v>
      </c>
      <c r="H761" s="11">
        <v>30093333</v>
      </c>
      <c r="I761" s="11">
        <v>30093333</v>
      </c>
      <c r="J761" s="11">
        <v>30093333</v>
      </c>
      <c r="K761" s="11">
        <v>0</v>
      </c>
      <c r="L761" s="12">
        <v>100</v>
      </c>
      <c r="M761" s="9"/>
      <c r="N761" s="8"/>
      <c r="O761" s="16"/>
      <c r="P761" s="18"/>
    </row>
    <row r="762" spans="2:16" ht="76.5" customHeight="1" x14ac:dyDescent="0.25">
      <c r="B762" s="8">
        <v>763</v>
      </c>
      <c r="C762" s="9" t="s">
        <v>698</v>
      </c>
      <c r="D762" s="9" t="s">
        <v>2505</v>
      </c>
      <c r="E762" s="10">
        <v>44950</v>
      </c>
      <c r="F762" s="10">
        <v>45070</v>
      </c>
      <c r="G762" s="10">
        <v>45070</v>
      </c>
      <c r="H762" s="11">
        <v>17893333</v>
      </c>
      <c r="I762" s="11">
        <v>17893333</v>
      </c>
      <c r="J762" s="11">
        <v>17893333</v>
      </c>
      <c r="K762" s="11">
        <v>0</v>
      </c>
      <c r="L762" s="12">
        <v>100</v>
      </c>
      <c r="M762" s="9"/>
      <c r="N762" s="8"/>
      <c r="O762" s="16"/>
      <c r="P762" s="18"/>
    </row>
    <row r="763" spans="2:16" ht="76.5" customHeight="1" x14ac:dyDescent="0.25">
      <c r="B763" s="8">
        <v>764</v>
      </c>
      <c r="C763" s="9" t="s">
        <v>218</v>
      </c>
      <c r="D763" s="9" t="s">
        <v>2506</v>
      </c>
      <c r="E763" s="10">
        <v>44950</v>
      </c>
      <c r="F763" s="10">
        <v>45070</v>
      </c>
      <c r="G763" s="10">
        <v>45070</v>
      </c>
      <c r="H763" s="11">
        <v>26026667</v>
      </c>
      <c r="I763" s="11">
        <v>26026667</v>
      </c>
      <c r="J763" s="11">
        <v>26026667</v>
      </c>
      <c r="K763" s="11">
        <v>0</v>
      </c>
      <c r="L763" s="12">
        <v>100</v>
      </c>
      <c r="M763" s="9"/>
      <c r="N763" s="8"/>
      <c r="O763" s="16"/>
      <c r="P763" s="18"/>
    </row>
    <row r="764" spans="2:16" ht="76.5" customHeight="1" x14ac:dyDescent="0.25">
      <c r="B764" s="8">
        <v>765</v>
      </c>
      <c r="C764" s="9" t="s">
        <v>349</v>
      </c>
      <c r="D764" s="9" t="s">
        <v>2313</v>
      </c>
      <c r="E764" s="10">
        <v>44950</v>
      </c>
      <c r="F764" s="10">
        <v>45069</v>
      </c>
      <c r="G764" s="10">
        <v>45129</v>
      </c>
      <c r="H764" s="11">
        <v>25110868</v>
      </c>
      <c r="I764" s="11">
        <v>37355010</v>
      </c>
      <c r="J764" s="11">
        <v>37355010</v>
      </c>
      <c r="K764" s="11">
        <v>0</v>
      </c>
      <c r="L764" s="12">
        <v>100</v>
      </c>
      <c r="M764" s="9" t="str">
        <f>VLOOKUP(B:B,'[1]BASE 2023'!$A:$Z,26,0)</f>
        <v>ADICION Y PRORROGA
TERMINACION ANTICIPADA</v>
      </c>
      <c r="N764" s="8">
        <f>VLOOKUP(B:B,'[1]BASE 2023'!$A:$AA,27,0)</f>
        <v>60</v>
      </c>
      <c r="O764" s="16">
        <f>VLOOKUP(B:B,'[1]BASE 2023'!$A:$AB,28,0)</f>
        <v>12244142</v>
      </c>
      <c r="P764" s="18"/>
    </row>
    <row r="765" spans="2:16" ht="76.5" customHeight="1" x14ac:dyDescent="0.25">
      <c r="B765" s="8">
        <v>766</v>
      </c>
      <c r="C765" s="9" t="s">
        <v>275</v>
      </c>
      <c r="D765" s="9" t="s">
        <v>2507</v>
      </c>
      <c r="E765" s="10">
        <v>44950</v>
      </c>
      <c r="F765" s="10">
        <v>45070</v>
      </c>
      <c r="G765" s="10">
        <v>45070</v>
      </c>
      <c r="H765" s="11">
        <v>30093333</v>
      </c>
      <c r="I765" s="11">
        <v>30093333</v>
      </c>
      <c r="J765" s="11">
        <v>30093333</v>
      </c>
      <c r="K765" s="11">
        <v>0</v>
      </c>
      <c r="L765" s="12">
        <v>100</v>
      </c>
      <c r="M765" s="9"/>
      <c r="N765" s="8"/>
      <c r="O765" s="16"/>
      <c r="P765" s="18"/>
    </row>
    <row r="766" spans="2:16" ht="76.5" customHeight="1" x14ac:dyDescent="0.25">
      <c r="B766" s="8">
        <v>767</v>
      </c>
      <c r="C766" s="9" t="s">
        <v>1097</v>
      </c>
      <c r="D766" s="9" t="s">
        <v>2256</v>
      </c>
      <c r="E766" s="10">
        <v>44950</v>
      </c>
      <c r="F766" s="10">
        <v>45070</v>
      </c>
      <c r="G766" s="10">
        <v>45070</v>
      </c>
      <c r="H766" s="11">
        <v>26026667</v>
      </c>
      <c r="I766" s="11">
        <v>26026667</v>
      </c>
      <c r="J766" s="11">
        <v>26026667</v>
      </c>
      <c r="K766" s="11">
        <v>0</v>
      </c>
      <c r="L766" s="12">
        <v>100</v>
      </c>
      <c r="M766" s="9"/>
      <c r="N766" s="8"/>
      <c r="O766" s="16"/>
      <c r="P766" s="18"/>
    </row>
    <row r="767" spans="2:16" ht="76.5" customHeight="1" x14ac:dyDescent="0.25">
      <c r="B767" s="8">
        <v>768</v>
      </c>
      <c r="C767" s="9" t="s">
        <v>79</v>
      </c>
      <c r="D767" s="9" t="s">
        <v>2426</v>
      </c>
      <c r="E767" s="10">
        <v>44950</v>
      </c>
      <c r="F767" s="10">
        <v>45070</v>
      </c>
      <c r="G767" s="10">
        <v>45070</v>
      </c>
      <c r="H767" s="11">
        <v>30093333</v>
      </c>
      <c r="I767" s="11">
        <v>30093333</v>
      </c>
      <c r="J767" s="11">
        <v>30093333</v>
      </c>
      <c r="K767" s="11">
        <v>0</v>
      </c>
      <c r="L767" s="12">
        <v>100</v>
      </c>
      <c r="M767" s="9"/>
      <c r="N767" s="8"/>
      <c r="O767" s="16"/>
      <c r="P767" s="18"/>
    </row>
    <row r="768" spans="2:16" ht="76.5" customHeight="1" x14ac:dyDescent="0.25">
      <c r="B768" s="8">
        <v>769</v>
      </c>
      <c r="C768" s="9" t="s">
        <v>60</v>
      </c>
      <c r="D768" s="9" t="s">
        <v>2426</v>
      </c>
      <c r="E768" s="10">
        <v>44950</v>
      </c>
      <c r="F768" s="10">
        <v>45070</v>
      </c>
      <c r="G768" s="10">
        <v>45070</v>
      </c>
      <c r="H768" s="11">
        <v>30093333</v>
      </c>
      <c r="I768" s="11">
        <v>30093333</v>
      </c>
      <c r="J768" s="11">
        <v>30093333</v>
      </c>
      <c r="K768" s="11">
        <v>0</v>
      </c>
      <c r="L768" s="12">
        <v>100</v>
      </c>
      <c r="M768" s="9"/>
      <c r="N768" s="8"/>
      <c r="O768" s="16"/>
      <c r="P768" s="18"/>
    </row>
    <row r="769" spans="2:16" ht="76.5" customHeight="1" x14ac:dyDescent="0.25">
      <c r="B769" s="8">
        <v>770</v>
      </c>
      <c r="C769" s="9" t="s">
        <v>157</v>
      </c>
      <c r="D769" s="9" t="s">
        <v>2280</v>
      </c>
      <c r="E769" s="10">
        <v>44950</v>
      </c>
      <c r="F769" s="10">
        <v>45070</v>
      </c>
      <c r="G769" s="10">
        <v>45070</v>
      </c>
      <c r="H769" s="11">
        <v>25685067</v>
      </c>
      <c r="I769" s="11">
        <v>25685067</v>
      </c>
      <c r="J769" s="11">
        <v>25685067</v>
      </c>
      <c r="K769" s="11">
        <v>0</v>
      </c>
      <c r="L769" s="12">
        <v>100</v>
      </c>
      <c r="M769" s="9"/>
      <c r="N769" s="8"/>
      <c r="O769" s="16"/>
      <c r="P769" s="18"/>
    </row>
    <row r="770" spans="2:16" ht="76.5" customHeight="1" x14ac:dyDescent="0.25">
      <c r="B770" s="8">
        <v>771</v>
      </c>
      <c r="C770" s="9" t="s">
        <v>639</v>
      </c>
      <c r="D770" s="9" t="s">
        <v>2280</v>
      </c>
      <c r="E770" s="10">
        <v>44950</v>
      </c>
      <c r="F770" s="10">
        <v>45070</v>
      </c>
      <c r="G770" s="10">
        <v>45070</v>
      </c>
      <c r="H770" s="11">
        <v>45298600</v>
      </c>
      <c r="I770" s="11">
        <v>45298600</v>
      </c>
      <c r="J770" s="11">
        <v>45298600</v>
      </c>
      <c r="K770" s="11">
        <v>0</v>
      </c>
      <c r="L770" s="12">
        <v>100</v>
      </c>
      <c r="M770" s="9"/>
      <c r="N770" s="8"/>
      <c r="O770" s="16"/>
      <c r="P770" s="18"/>
    </row>
    <row r="771" spans="2:16" ht="76.5" customHeight="1" x14ac:dyDescent="0.25">
      <c r="B771" s="8">
        <v>772</v>
      </c>
      <c r="C771" s="9" t="s">
        <v>260</v>
      </c>
      <c r="D771" s="9" t="s">
        <v>2508</v>
      </c>
      <c r="E771" s="10">
        <v>44950</v>
      </c>
      <c r="F771" s="10">
        <v>45070</v>
      </c>
      <c r="G771" s="10">
        <v>45070</v>
      </c>
      <c r="H771" s="11">
        <v>21020600</v>
      </c>
      <c r="I771" s="11">
        <v>21020600</v>
      </c>
      <c r="J771" s="11">
        <v>21020600</v>
      </c>
      <c r="K771" s="11">
        <v>0</v>
      </c>
      <c r="L771" s="12">
        <v>100</v>
      </c>
      <c r="M771" s="9"/>
      <c r="N771" s="8"/>
      <c r="O771" s="16"/>
      <c r="P771" s="18"/>
    </row>
    <row r="772" spans="2:16" ht="76.5" customHeight="1" x14ac:dyDescent="0.25">
      <c r="B772" s="8">
        <v>773</v>
      </c>
      <c r="C772" s="9" t="s">
        <v>709</v>
      </c>
      <c r="D772" s="9" t="s">
        <v>2508</v>
      </c>
      <c r="E772" s="10">
        <v>44950</v>
      </c>
      <c r="F772" s="10">
        <v>45070</v>
      </c>
      <c r="G772" s="10">
        <v>45070</v>
      </c>
      <c r="H772" s="11">
        <v>21020600</v>
      </c>
      <c r="I772" s="11">
        <v>21020600</v>
      </c>
      <c r="J772" s="11">
        <v>21020600</v>
      </c>
      <c r="K772" s="11">
        <v>0</v>
      </c>
      <c r="L772" s="12">
        <v>100</v>
      </c>
      <c r="M772" s="9"/>
      <c r="N772" s="8"/>
      <c r="O772" s="16"/>
      <c r="P772" s="18"/>
    </row>
    <row r="773" spans="2:16" ht="76.5" customHeight="1" x14ac:dyDescent="0.25">
      <c r="B773" s="8">
        <v>774</v>
      </c>
      <c r="C773" s="9" t="s">
        <v>686</v>
      </c>
      <c r="D773" s="9" t="s">
        <v>2281</v>
      </c>
      <c r="E773" s="10">
        <v>44950</v>
      </c>
      <c r="F773" s="10">
        <v>45070</v>
      </c>
      <c r="G773" s="10">
        <v>45016</v>
      </c>
      <c r="H773" s="11">
        <v>25685067</v>
      </c>
      <c r="I773" s="11">
        <v>14316267</v>
      </c>
      <c r="J773" s="11">
        <v>14316267</v>
      </c>
      <c r="K773" s="11">
        <v>0</v>
      </c>
      <c r="L773" s="12">
        <v>100</v>
      </c>
      <c r="M773" s="9" t="str">
        <f>VLOOKUP(B:B,'[1]BASE 2023'!$A:$Z,26,0)</f>
        <v>TERMINACION ANTICIPADA</v>
      </c>
      <c r="N773" s="8"/>
      <c r="O773" s="16"/>
      <c r="P773" s="18"/>
    </row>
    <row r="774" spans="2:16" ht="76.5" customHeight="1" x14ac:dyDescent="0.25">
      <c r="B774" s="8">
        <v>775</v>
      </c>
      <c r="C774" s="9" t="s">
        <v>261</v>
      </c>
      <c r="D774" s="9" t="s">
        <v>2281</v>
      </c>
      <c r="E774" s="10">
        <v>44950</v>
      </c>
      <c r="F774" s="10">
        <v>45070</v>
      </c>
      <c r="G774" s="10">
        <v>45070</v>
      </c>
      <c r="H774" s="11">
        <v>32704133</v>
      </c>
      <c r="I774" s="11">
        <v>32704133</v>
      </c>
      <c r="J774" s="11">
        <v>32704133</v>
      </c>
      <c r="K774" s="11">
        <v>0</v>
      </c>
      <c r="L774" s="12">
        <v>100</v>
      </c>
      <c r="M774" s="9"/>
      <c r="N774" s="8"/>
      <c r="O774" s="16"/>
      <c r="P774" s="18"/>
    </row>
    <row r="775" spans="2:16" ht="76.5" customHeight="1" x14ac:dyDescent="0.25">
      <c r="B775" s="8">
        <v>776</v>
      </c>
      <c r="C775" s="9" t="s">
        <v>94</v>
      </c>
      <c r="D775" s="9" t="s">
        <v>2509</v>
      </c>
      <c r="E775" s="10">
        <v>44950</v>
      </c>
      <c r="F775" s="10">
        <v>45070</v>
      </c>
      <c r="G775" s="10">
        <v>45070</v>
      </c>
      <c r="H775" s="11">
        <v>21020600</v>
      </c>
      <c r="I775" s="11">
        <v>21020600</v>
      </c>
      <c r="J775" s="11">
        <v>21020600</v>
      </c>
      <c r="K775" s="11">
        <v>0</v>
      </c>
      <c r="L775" s="12">
        <v>100</v>
      </c>
      <c r="M775" s="9"/>
      <c r="N775" s="8"/>
      <c r="O775" s="16"/>
      <c r="P775" s="18"/>
    </row>
    <row r="776" spans="2:16" ht="76.5" customHeight="1" x14ac:dyDescent="0.25">
      <c r="B776" s="8">
        <v>777</v>
      </c>
      <c r="C776" s="9" t="s">
        <v>207</v>
      </c>
      <c r="D776" s="9" t="s">
        <v>2510</v>
      </c>
      <c r="E776" s="10">
        <v>44950</v>
      </c>
      <c r="F776" s="10">
        <v>45070</v>
      </c>
      <c r="G776" s="10">
        <v>45070</v>
      </c>
      <c r="H776" s="11">
        <v>25685067</v>
      </c>
      <c r="I776" s="11">
        <v>25685067</v>
      </c>
      <c r="J776" s="11">
        <v>25685067</v>
      </c>
      <c r="K776" s="11">
        <v>0</v>
      </c>
      <c r="L776" s="12">
        <v>100</v>
      </c>
      <c r="M776" s="9"/>
      <c r="N776" s="8"/>
      <c r="O776" s="16"/>
      <c r="P776" s="18"/>
    </row>
    <row r="777" spans="2:16" ht="76.5" customHeight="1" x14ac:dyDescent="0.25">
      <c r="B777" s="8">
        <v>778</v>
      </c>
      <c r="C777" s="9" t="s">
        <v>425</v>
      </c>
      <c r="D777" s="9" t="s">
        <v>2510</v>
      </c>
      <c r="E777" s="10">
        <v>44950</v>
      </c>
      <c r="F777" s="10">
        <v>45070</v>
      </c>
      <c r="G777" s="10">
        <v>45070</v>
      </c>
      <c r="H777" s="11">
        <v>21020600</v>
      </c>
      <c r="I777" s="11">
        <v>21020600</v>
      </c>
      <c r="J777" s="11">
        <v>21020600</v>
      </c>
      <c r="K777" s="11">
        <v>0</v>
      </c>
      <c r="L777" s="12">
        <v>100</v>
      </c>
      <c r="M777" s="9"/>
      <c r="N777" s="8"/>
      <c r="O777" s="16"/>
      <c r="P777" s="18"/>
    </row>
    <row r="778" spans="2:16" ht="76.5" customHeight="1" x14ac:dyDescent="0.25">
      <c r="B778" s="8">
        <v>779</v>
      </c>
      <c r="C778" s="9" t="s">
        <v>730</v>
      </c>
      <c r="D778" s="9" t="s">
        <v>2511</v>
      </c>
      <c r="E778" s="10">
        <v>44950</v>
      </c>
      <c r="F778" s="10">
        <v>45070</v>
      </c>
      <c r="G778" s="10">
        <v>45070</v>
      </c>
      <c r="H778" s="11">
        <v>25685067</v>
      </c>
      <c r="I778" s="11">
        <v>25685067</v>
      </c>
      <c r="J778" s="11">
        <v>25685067</v>
      </c>
      <c r="K778" s="11">
        <v>0</v>
      </c>
      <c r="L778" s="12">
        <v>100</v>
      </c>
      <c r="M778" s="9"/>
      <c r="N778" s="8"/>
      <c r="O778" s="16"/>
      <c r="P778" s="18"/>
    </row>
    <row r="779" spans="2:16" ht="76.5" customHeight="1" x14ac:dyDescent="0.25">
      <c r="B779" s="8">
        <v>780</v>
      </c>
      <c r="C779" s="9" t="s">
        <v>597</v>
      </c>
      <c r="D779" s="9" t="s">
        <v>2512</v>
      </c>
      <c r="E779" s="10">
        <v>44950</v>
      </c>
      <c r="F779" s="10">
        <v>45070</v>
      </c>
      <c r="G779" s="10">
        <v>45070</v>
      </c>
      <c r="H779" s="11">
        <v>30345467</v>
      </c>
      <c r="I779" s="11">
        <v>30345467</v>
      </c>
      <c r="J779" s="11">
        <v>30345467</v>
      </c>
      <c r="K779" s="11">
        <v>0</v>
      </c>
      <c r="L779" s="12">
        <v>100</v>
      </c>
      <c r="M779" s="9"/>
      <c r="N779" s="8"/>
      <c r="O779" s="16"/>
      <c r="P779" s="18"/>
    </row>
    <row r="780" spans="2:16" ht="76.5" customHeight="1" x14ac:dyDescent="0.25">
      <c r="B780" s="8">
        <v>781</v>
      </c>
      <c r="C780" s="9" t="s">
        <v>1098</v>
      </c>
      <c r="D780" s="9" t="s">
        <v>2281</v>
      </c>
      <c r="E780" s="10">
        <v>44950</v>
      </c>
      <c r="F780" s="10">
        <v>45070</v>
      </c>
      <c r="G780" s="10">
        <v>45070</v>
      </c>
      <c r="H780" s="11">
        <v>25685067</v>
      </c>
      <c r="I780" s="11">
        <v>25685067</v>
      </c>
      <c r="J780" s="11">
        <v>25685067</v>
      </c>
      <c r="K780" s="11">
        <v>0</v>
      </c>
      <c r="L780" s="12">
        <v>100</v>
      </c>
      <c r="M780" s="9"/>
      <c r="N780" s="8"/>
      <c r="O780" s="16"/>
      <c r="P780" s="18"/>
    </row>
    <row r="781" spans="2:16" ht="76.5" customHeight="1" x14ac:dyDescent="0.25">
      <c r="B781" s="8">
        <v>782</v>
      </c>
      <c r="C781" s="9" t="s">
        <v>556</v>
      </c>
      <c r="D781" s="9" t="s">
        <v>2278</v>
      </c>
      <c r="E781" s="10">
        <v>44950</v>
      </c>
      <c r="F781" s="10">
        <v>45070</v>
      </c>
      <c r="G781" s="10">
        <v>45070</v>
      </c>
      <c r="H781" s="11">
        <v>21020600</v>
      </c>
      <c r="I781" s="11">
        <v>21020600</v>
      </c>
      <c r="J781" s="11">
        <v>21020600</v>
      </c>
      <c r="K781" s="11">
        <v>0</v>
      </c>
      <c r="L781" s="12">
        <v>100</v>
      </c>
      <c r="M781" s="9"/>
      <c r="N781" s="8"/>
      <c r="O781" s="16"/>
      <c r="P781" s="18"/>
    </row>
    <row r="782" spans="2:16" ht="76.5" customHeight="1" x14ac:dyDescent="0.25">
      <c r="B782" s="8">
        <v>783</v>
      </c>
      <c r="C782" s="9" t="s">
        <v>471</v>
      </c>
      <c r="D782" s="9" t="s">
        <v>2277</v>
      </c>
      <c r="E782" s="10">
        <v>44950</v>
      </c>
      <c r="F782" s="10">
        <v>45070</v>
      </c>
      <c r="G782" s="10">
        <v>45070</v>
      </c>
      <c r="H782" s="11">
        <v>32704133</v>
      </c>
      <c r="I782" s="11">
        <v>32704133</v>
      </c>
      <c r="J782" s="11">
        <v>32704133</v>
      </c>
      <c r="K782" s="11">
        <v>0</v>
      </c>
      <c r="L782" s="12">
        <v>100</v>
      </c>
      <c r="M782" s="9"/>
      <c r="N782" s="8"/>
      <c r="O782" s="16"/>
      <c r="P782" s="18"/>
    </row>
    <row r="783" spans="2:16" ht="76.5" customHeight="1" x14ac:dyDescent="0.25">
      <c r="B783" s="8">
        <v>784</v>
      </c>
      <c r="C783" s="9" t="s">
        <v>784</v>
      </c>
      <c r="D783" s="9" t="s">
        <v>2277</v>
      </c>
      <c r="E783" s="10">
        <v>44950</v>
      </c>
      <c r="F783" s="10">
        <v>45070</v>
      </c>
      <c r="G783" s="10">
        <v>45070</v>
      </c>
      <c r="H783" s="11">
        <v>45298600</v>
      </c>
      <c r="I783" s="11">
        <v>45298600</v>
      </c>
      <c r="J783" s="11">
        <v>45298600</v>
      </c>
      <c r="K783" s="11">
        <v>0</v>
      </c>
      <c r="L783" s="12">
        <v>100</v>
      </c>
      <c r="M783" s="9"/>
      <c r="N783" s="8"/>
      <c r="O783" s="16"/>
      <c r="P783" s="18"/>
    </row>
    <row r="784" spans="2:16" ht="76.5" customHeight="1" x14ac:dyDescent="0.25">
      <c r="B784" s="8">
        <v>785</v>
      </c>
      <c r="C784" s="9" t="s">
        <v>1099</v>
      </c>
      <c r="D784" s="9" t="s">
        <v>2301</v>
      </c>
      <c r="E784" s="10">
        <v>44950</v>
      </c>
      <c r="F784" s="10">
        <v>45070</v>
      </c>
      <c r="G784" s="10">
        <v>45002</v>
      </c>
      <c r="H784" s="11">
        <v>16803467</v>
      </c>
      <c r="I784" s="11">
        <v>7575334</v>
      </c>
      <c r="J784" s="11">
        <v>7575334</v>
      </c>
      <c r="K784" s="11">
        <v>0</v>
      </c>
      <c r="L784" s="12">
        <v>100</v>
      </c>
      <c r="M784" s="9" t="str">
        <f>VLOOKUP(B:B,'[1]BASE 2023'!$A:$Z,26,0)</f>
        <v>TERMINACION ANTICIPADA</v>
      </c>
      <c r="N784" s="8"/>
      <c r="O784" s="16"/>
      <c r="P784" s="18"/>
    </row>
    <row r="785" spans="2:16" ht="76.5" customHeight="1" x14ac:dyDescent="0.25">
      <c r="B785" s="8">
        <v>786</v>
      </c>
      <c r="C785" s="9" t="s">
        <v>1100</v>
      </c>
      <c r="D785" s="9" t="s">
        <v>2277</v>
      </c>
      <c r="E785" s="10">
        <v>44950</v>
      </c>
      <c r="F785" s="10">
        <v>45070</v>
      </c>
      <c r="G785" s="10">
        <v>45070</v>
      </c>
      <c r="H785" s="11">
        <v>34566667</v>
      </c>
      <c r="I785" s="11">
        <v>34566667</v>
      </c>
      <c r="J785" s="11">
        <v>34566667</v>
      </c>
      <c r="K785" s="11">
        <v>0</v>
      </c>
      <c r="L785" s="12">
        <v>100</v>
      </c>
      <c r="M785" s="9"/>
      <c r="N785" s="8"/>
      <c r="O785" s="16"/>
      <c r="P785" s="18"/>
    </row>
    <row r="786" spans="2:16" ht="76.5" customHeight="1" x14ac:dyDescent="0.25">
      <c r="B786" s="8">
        <v>787</v>
      </c>
      <c r="C786" s="9" t="s">
        <v>406</v>
      </c>
      <c r="D786" s="9" t="s">
        <v>2277</v>
      </c>
      <c r="E786" s="10">
        <v>44950</v>
      </c>
      <c r="F786" s="10">
        <v>45070</v>
      </c>
      <c r="G786" s="10">
        <v>45070</v>
      </c>
      <c r="H786" s="11">
        <v>45298600</v>
      </c>
      <c r="I786" s="11">
        <v>45298600</v>
      </c>
      <c r="J786" s="11">
        <v>45298600</v>
      </c>
      <c r="K786" s="11">
        <v>0</v>
      </c>
      <c r="L786" s="12">
        <v>100</v>
      </c>
      <c r="M786" s="9"/>
      <c r="N786" s="8"/>
      <c r="O786" s="16"/>
      <c r="P786" s="18"/>
    </row>
    <row r="787" spans="2:16" ht="76.5" customHeight="1" x14ac:dyDescent="0.25">
      <c r="B787" s="8">
        <v>788</v>
      </c>
      <c r="C787" s="9" t="s">
        <v>796</v>
      </c>
      <c r="D787" s="9" t="s">
        <v>2277</v>
      </c>
      <c r="E787" s="10">
        <v>44950</v>
      </c>
      <c r="F787" s="10">
        <v>45070</v>
      </c>
      <c r="G787" s="10">
        <v>45070</v>
      </c>
      <c r="H787" s="11">
        <v>16803467</v>
      </c>
      <c r="I787" s="11">
        <v>16803467</v>
      </c>
      <c r="J787" s="11">
        <v>16803467</v>
      </c>
      <c r="K787" s="11">
        <v>0</v>
      </c>
      <c r="L787" s="12">
        <v>100</v>
      </c>
      <c r="M787" s="9"/>
      <c r="N787" s="8"/>
      <c r="O787" s="16"/>
      <c r="P787" s="18"/>
    </row>
    <row r="788" spans="2:16" ht="76.5" customHeight="1" x14ac:dyDescent="0.25">
      <c r="B788" s="8">
        <v>789</v>
      </c>
      <c r="C788" s="9" t="s">
        <v>498</v>
      </c>
      <c r="D788" s="9" t="s">
        <v>2277</v>
      </c>
      <c r="E788" s="10">
        <v>44950</v>
      </c>
      <c r="F788" s="10">
        <v>45070</v>
      </c>
      <c r="G788" s="10">
        <v>45070</v>
      </c>
      <c r="H788" s="11">
        <v>32704133</v>
      </c>
      <c r="I788" s="11">
        <v>32704133</v>
      </c>
      <c r="J788" s="11">
        <v>32704133</v>
      </c>
      <c r="K788" s="11">
        <v>0</v>
      </c>
      <c r="L788" s="12">
        <v>100</v>
      </c>
      <c r="M788" s="9"/>
      <c r="N788" s="8"/>
      <c r="O788" s="16"/>
      <c r="P788" s="18"/>
    </row>
    <row r="789" spans="2:16" ht="76.5" customHeight="1" x14ac:dyDescent="0.25">
      <c r="B789" s="8">
        <v>790</v>
      </c>
      <c r="C789" s="9" t="s">
        <v>665</v>
      </c>
      <c r="D789" s="9" t="s">
        <v>2392</v>
      </c>
      <c r="E789" s="10">
        <v>44950</v>
      </c>
      <c r="F789" s="10">
        <v>45070</v>
      </c>
      <c r="G789" s="10">
        <v>45070</v>
      </c>
      <c r="H789" s="11">
        <v>12134933</v>
      </c>
      <c r="I789" s="11">
        <v>12134933</v>
      </c>
      <c r="J789" s="11">
        <v>12134933</v>
      </c>
      <c r="K789" s="11">
        <v>0</v>
      </c>
      <c r="L789" s="12">
        <v>100</v>
      </c>
      <c r="M789" s="9"/>
      <c r="N789" s="8"/>
      <c r="O789" s="16"/>
      <c r="P789" s="18"/>
    </row>
    <row r="790" spans="2:16" ht="76.5" customHeight="1" x14ac:dyDescent="0.25">
      <c r="B790" s="8">
        <v>791</v>
      </c>
      <c r="C790" s="9" t="s">
        <v>461</v>
      </c>
      <c r="D790" s="9" t="s">
        <v>2392</v>
      </c>
      <c r="E790" s="10">
        <v>44950</v>
      </c>
      <c r="F790" s="10">
        <v>45070</v>
      </c>
      <c r="G790" s="10">
        <v>45070</v>
      </c>
      <c r="H790" s="11">
        <v>12134933</v>
      </c>
      <c r="I790" s="11">
        <v>12134933</v>
      </c>
      <c r="J790" s="11">
        <v>12134933</v>
      </c>
      <c r="K790" s="11">
        <v>0</v>
      </c>
      <c r="L790" s="12">
        <v>100</v>
      </c>
      <c r="M790" s="9"/>
      <c r="N790" s="8"/>
      <c r="O790" s="16"/>
      <c r="P790" s="18"/>
    </row>
    <row r="791" spans="2:16" ht="76.5" customHeight="1" x14ac:dyDescent="0.25">
      <c r="B791" s="8">
        <v>792</v>
      </c>
      <c r="C791" s="9" t="s">
        <v>378</v>
      </c>
      <c r="D791" s="9" t="s">
        <v>2392</v>
      </c>
      <c r="E791" s="10">
        <v>44950</v>
      </c>
      <c r="F791" s="10">
        <v>45070</v>
      </c>
      <c r="G791" s="10">
        <v>45070</v>
      </c>
      <c r="H791" s="11">
        <v>13993400</v>
      </c>
      <c r="I791" s="11">
        <v>13993400</v>
      </c>
      <c r="J791" s="11">
        <v>13993400</v>
      </c>
      <c r="K791" s="11">
        <v>0</v>
      </c>
      <c r="L791" s="12">
        <v>100</v>
      </c>
      <c r="M791" s="9"/>
      <c r="N791" s="8"/>
      <c r="O791" s="16"/>
      <c r="P791" s="18"/>
    </row>
    <row r="792" spans="2:16" ht="76.5" customHeight="1" x14ac:dyDescent="0.25">
      <c r="B792" s="8">
        <v>793</v>
      </c>
      <c r="C792" s="9" t="s">
        <v>1101</v>
      </c>
      <c r="D792" s="9" t="s">
        <v>2280</v>
      </c>
      <c r="E792" s="10">
        <v>44950</v>
      </c>
      <c r="F792" s="10">
        <v>45070</v>
      </c>
      <c r="G792" s="10">
        <v>45070</v>
      </c>
      <c r="H792" s="11">
        <v>16803467</v>
      </c>
      <c r="I792" s="11">
        <v>16803467</v>
      </c>
      <c r="J792" s="11">
        <v>16803467</v>
      </c>
      <c r="K792" s="11">
        <v>0</v>
      </c>
      <c r="L792" s="12">
        <v>100</v>
      </c>
      <c r="M792" s="9"/>
      <c r="N792" s="8"/>
      <c r="O792" s="16"/>
      <c r="P792" s="18"/>
    </row>
    <row r="793" spans="2:16" ht="76.5" customHeight="1" x14ac:dyDescent="0.25">
      <c r="B793" s="8">
        <v>794</v>
      </c>
      <c r="C793" s="9" t="s">
        <v>1102</v>
      </c>
      <c r="D793" s="9" t="s">
        <v>2513</v>
      </c>
      <c r="E793" s="10">
        <v>44950</v>
      </c>
      <c r="F793" s="10">
        <v>45069</v>
      </c>
      <c r="G793" s="10">
        <v>45130</v>
      </c>
      <c r="H793" s="11">
        <v>17746667</v>
      </c>
      <c r="I793" s="11">
        <v>26546667</v>
      </c>
      <c r="J793" s="11">
        <v>26546667</v>
      </c>
      <c r="K793" s="11">
        <v>0</v>
      </c>
      <c r="L793" s="12">
        <v>100</v>
      </c>
      <c r="M793" s="9" t="str">
        <f>VLOOKUP(B:B,'[1]BASE 2023'!$A:$Z,26,0)</f>
        <v>ADICION Y PRORROGA</v>
      </c>
      <c r="N793" s="8">
        <f>VLOOKUP(B:B,'[1]BASE 2023'!$A:$AA,27,0)</f>
        <v>61</v>
      </c>
      <c r="O793" s="16">
        <f>VLOOKUP(B:B,'[1]BASE 2023'!$A:$AB,28,0)</f>
        <v>8800000</v>
      </c>
      <c r="P793" s="18"/>
    </row>
    <row r="794" spans="2:16" ht="76.5" customHeight="1" x14ac:dyDescent="0.25">
      <c r="B794" s="8">
        <v>795</v>
      </c>
      <c r="C794" s="9" t="s">
        <v>213</v>
      </c>
      <c r="D794" s="9" t="s">
        <v>2513</v>
      </c>
      <c r="E794" s="10">
        <v>44950</v>
      </c>
      <c r="F794" s="10">
        <v>45069</v>
      </c>
      <c r="G794" s="10">
        <v>45132</v>
      </c>
      <c r="H794" s="11">
        <v>17746667</v>
      </c>
      <c r="I794" s="11">
        <v>26546667</v>
      </c>
      <c r="J794" s="11">
        <v>26546667</v>
      </c>
      <c r="K794" s="11">
        <v>0</v>
      </c>
      <c r="L794" s="12">
        <v>100</v>
      </c>
      <c r="M794" s="9" t="str">
        <f>VLOOKUP(B:B,'[1]BASE 2023'!$A:$Z,26,0)</f>
        <v>ADICION Y PRORROGA</v>
      </c>
      <c r="N794" s="8">
        <f>VLOOKUP(B:B,'[1]BASE 2023'!$A:$AA,27,0)</f>
        <v>63</v>
      </c>
      <c r="O794" s="16">
        <f>VLOOKUP(B:B,'[1]BASE 2023'!$A:$AB,28,0)</f>
        <v>8800000</v>
      </c>
      <c r="P794" s="18"/>
    </row>
    <row r="795" spans="2:16" ht="76.5" customHeight="1" x14ac:dyDescent="0.25">
      <c r="B795" s="8">
        <v>796</v>
      </c>
      <c r="C795" s="9" t="s">
        <v>804</v>
      </c>
      <c r="D795" s="9" t="s">
        <v>2513</v>
      </c>
      <c r="E795" s="10">
        <v>44950</v>
      </c>
      <c r="F795" s="10">
        <v>45069</v>
      </c>
      <c r="G795" s="10">
        <v>45130</v>
      </c>
      <c r="H795" s="11">
        <v>17746667</v>
      </c>
      <c r="I795" s="11">
        <v>26546667</v>
      </c>
      <c r="J795" s="11">
        <v>26546667</v>
      </c>
      <c r="K795" s="11">
        <v>0</v>
      </c>
      <c r="L795" s="12">
        <v>100</v>
      </c>
      <c r="M795" s="9" t="str">
        <f>VLOOKUP(B:B,'[1]BASE 2023'!$A:$Z,26,0)</f>
        <v>ADICION Y PRORROGA</v>
      </c>
      <c r="N795" s="8">
        <f>VLOOKUP(B:B,'[1]BASE 2023'!$A:$AA,27,0)</f>
        <v>61</v>
      </c>
      <c r="O795" s="16">
        <f>VLOOKUP(B:B,'[1]BASE 2023'!$A:$AB,28,0)</f>
        <v>8800000</v>
      </c>
      <c r="P795" s="18"/>
    </row>
    <row r="796" spans="2:16" ht="76.5" customHeight="1" x14ac:dyDescent="0.25">
      <c r="B796" s="8">
        <v>797</v>
      </c>
      <c r="C796" s="9" t="s">
        <v>365</v>
      </c>
      <c r="D796" s="9" t="s">
        <v>2513</v>
      </c>
      <c r="E796" s="10">
        <v>44950</v>
      </c>
      <c r="F796" s="10">
        <v>45069</v>
      </c>
      <c r="G796" s="10">
        <v>45130</v>
      </c>
      <c r="H796" s="11">
        <v>17746667</v>
      </c>
      <c r="I796" s="11">
        <v>26546667</v>
      </c>
      <c r="J796" s="11">
        <v>26546667</v>
      </c>
      <c r="K796" s="11">
        <v>0</v>
      </c>
      <c r="L796" s="12">
        <v>100</v>
      </c>
      <c r="M796" s="9" t="str">
        <f>VLOOKUP(B:B,'[1]BASE 2023'!$A:$Z,26,0)</f>
        <v>ADICION Y PRORROGA</v>
      </c>
      <c r="N796" s="8">
        <f>VLOOKUP(B:B,'[1]BASE 2023'!$A:$AA,27,0)</f>
        <v>61</v>
      </c>
      <c r="O796" s="16">
        <f>VLOOKUP(B:B,'[1]BASE 2023'!$A:$AB,28,0)</f>
        <v>8800000</v>
      </c>
      <c r="P796" s="18"/>
    </row>
    <row r="797" spans="2:16" ht="76.5" customHeight="1" x14ac:dyDescent="0.25">
      <c r="B797" s="8">
        <v>798</v>
      </c>
      <c r="C797" s="9" t="s">
        <v>508</v>
      </c>
      <c r="D797" s="9" t="s">
        <v>2513</v>
      </c>
      <c r="E797" s="10">
        <v>44950</v>
      </c>
      <c r="F797" s="10">
        <v>45069</v>
      </c>
      <c r="G797" s="10">
        <v>45130</v>
      </c>
      <c r="H797" s="11">
        <v>17746667</v>
      </c>
      <c r="I797" s="11">
        <v>26546667</v>
      </c>
      <c r="J797" s="11">
        <v>26546667</v>
      </c>
      <c r="K797" s="11">
        <v>0</v>
      </c>
      <c r="L797" s="12">
        <v>100</v>
      </c>
      <c r="M797" s="9" t="str">
        <f>VLOOKUP(B:B,'[1]BASE 2023'!$A:$Z,26,0)</f>
        <v>ADICION Y PRORROGA</v>
      </c>
      <c r="N797" s="8">
        <f>VLOOKUP(B:B,'[1]BASE 2023'!$A:$AA,27,0)</f>
        <v>61</v>
      </c>
      <c r="O797" s="16">
        <f>VLOOKUP(B:B,'[1]BASE 2023'!$A:$AB,28,0)</f>
        <v>8800000</v>
      </c>
      <c r="P797" s="18"/>
    </row>
    <row r="798" spans="2:16" ht="76.5" customHeight="1" x14ac:dyDescent="0.25">
      <c r="B798" s="8">
        <v>799</v>
      </c>
      <c r="C798" s="9" t="s">
        <v>399</v>
      </c>
      <c r="D798" s="9" t="s">
        <v>2513</v>
      </c>
      <c r="E798" s="10">
        <v>44950</v>
      </c>
      <c r="F798" s="10">
        <v>45069</v>
      </c>
      <c r="G798" s="10">
        <v>45130</v>
      </c>
      <c r="H798" s="11">
        <v>17746667</v>
      </c>
      <c r="I798" s="11">
        <v>26546667</v>
      </c>
      <c r="J798" s="11">
        <v>26546667</v>
      </c>
      <c r="K798" s="11">
        <v>0</v>
      </c>
      <c r="L798" s="12">
        <v>100</v>
      </c>
      <c r="M798" s="9" t="str">
        <f>VLOOKUP(B:B,'[1]BASE 2023'!$A:$Z,26,0)</f>
        <v>ADICION Y PRORROGA</v>
      </c>
      <c r="N798" s="8">
        <f>VLOOKUP(B:B,'[1]BASE 2023'!$A:$AA,27,0)</f>
        <v>61</v>
      </c>
      <c r="O798" s="16">
        <f>VLOOKUP(B:B,'[1]BASE 2023'!$A:$AB,28,0)</f>
        <v>8800000</v>
      </c>
      <c r="P798" s="18"/>
    </row>
    <row r="799" spans="2:16" ht="76.5" customHeight="1" x14ac:dyDescent="0.25">
      <c r="B799" s="8">
        <v>800</v>
      </c>
      <c r="C799" s="9" t="s">
        <v>342</v>
      </c>
      <c r="D799" s="9" t="s">
        <v>2496</v>
      </c>
      <c r="E799" s="10">
        <v>44950</v>
      </c>
      <c r="F799" s="10">
        <v>45069</v>
      </c>
      <c r="G799" s="10">
        <v>45130</v>
      </c>
      <c r="H799" s="11">
        <v>12463000</v>
      </c>
      <c r="I799" s="11">
        <v>18643000</v>
      </c>
      <c r="J799" s="11">
        <v>18643000</v>
      </c>
      <c r="K799" s="11">
        <v>0</v>
      </c>
      <c r="L799" s="12">
        <v>100</v>
      </c>
      <c r="M799" s="9" t="str">
        <f>VLOOKUP(B:B,'[1]BASE 2023'!$A:$Z,26,0)</f>
        <v>ADICION Y PRORROGA</v>
      </c>
      <c r="N799" s="8">
        <f>VLOOKUP(B:B,'[1]BASE 2023'!$A:$AA,27,0)</f>
        <v>61</v>
      </c>
      <c r="O799" s="16">
        <f>VLOOKUP(B:B,'[1]BASE 2023'!$A:$AB,28,0)</f>
        <v>6180000</v>
      </c>
      <c r="P799" s="18"/>
    </row>
    <row r="800" spans="2:16" ht="76.5" customHeight="1" x14ac:dyDescent="0.25">
      <c r="B800" s="8">
        <v>801</v>
      </c>
      <c r="C800" s="9" t="s">
        <v>320</v>
      </c>
      <c r="D800" s="9" t="s">
        <v>2514</v>
      </c>
      <c r="E800" s="10">
        <v>44950</v>
      </c>
      <c r="F800" s="10">
        <v>45069</v>
      </c>
      <c r="G800" s="10">
        <v>45130</v>
      </c>
      <c r="H800" s="11">
        <v>17746667</v>
      </c>
      <c r="I800" s="11">
        <v>26546667</v>
      </c>
      <c r="J800" s="11">
        <v>26546667</v>
      </c>
      <c r="K800" s="11">
        <v>0</v>
      </c>
      <c r="L800" s="12">
        <v>100</v>
      </c>
      <c r="M800" s="9" t="str">
        <f>VLOOKUP(B:B,'[1]BASE 2023'!$A:$Z,26,0)</f>
        <v>ADICION Y PRORROGA</v>
      </c>
      <c r="N800" s="8">
        <f>VLOOKUP(B:B,'[1]BASE 2023'!$A:$AA,27,0)</f>
        <v>61</v>
      </c>
      <c r="O800" s="16">
        <f>VLOOKUP(B:B,'[1]BASE 2023'!$A:$AB,28,0)</f>
        <v>8800000</v>
      </c>
      <c r="P800" s="18"/>
    </row>
    <row r="801" spans="2:16" ht="76.5" customHeight="1" x14ac:dyDescent="0.25">
      <c r="B801" s="8">
        <v>802</v>
      </c>
      <c r="C801" s="9" t="s">
        <v>25</v>
      </c>
      <c r="D801" s="9" t="s">
        <v>2235</v>
      </c>
      <c r="E801" s="10">
        <v>44950</v>
      </c>
      <c r="F801" s="10">
        <v>45068</v>
      </c>
      <c r="G801" s="10">
        <v>45068</v>
      </c>
      <c r="H801" s="11">
        <v>31223600</v>
      </c>
      <c r="I801" s="11">
        <v>31223600</v>
      </c>
      <c r="J801" s="11">
        <v>31223600</v>
      </c>
      <c r="K801" s="11">
        <v>0</v>
      </c>
      <c r="L801" s="12">
        <v>100</v>
      </c>
      <c r="M801" s="9"/>
      <c r="N801" s="8"/>
      <c r="O801" s="16"/>
      <c r="P801" s="18"/>
    </row>
    <row r="802" spans="2:16" ht="76.5" customHeight="1" x14ac:dyDescent="0.25">
      <c r="B802" s="8">
        <v>803</v>
      </c>
      <c r="C802" s="9" t="s">
        <v>410</v>
      </c>
      <c r="D802" s="9" t="s">
        <v>2235</v>
      </c>
      <c r="E802" s="10">
        <v>44950</v>
      </c>
      <c r="F802" s="10">
        <v>45068</v>
      </c>
      <c r="G802" s="10">
        <v>45068</v>
      </c>
      <c r="H802" s="11">
        <v>27516000</v>
      </c>
      <c r="I802" s="11">
        <v>27516000</v>
      </c>
      <c r="J802" s="11">
        <v>27516000</v>
      </c>
      <c r="K802" s="11">
        <v>0</v>
      </c>
      <c r="L802" s="12">
        <v>100</v>
      </c>
      <c r="M802" s="9"/>
      <c r="N802" s="8"/>
      <c r="O802" s="16"/>
      <c r="P802" s="18"/>
    </row>
    <row r="803" spans="2:16" ht="76.5" customHeight="1" x14ac:dyDescent="0.25">
      <c r="B803" s="8">
        <v>804</v>
      </c>
      <c r="C803" s="9" t="s">
        <v>742</v>
      </c>
      <c r="D803" s="9" t="s">
        <v>2269</v>
      </c>
      <c r="E803" s="10">
        <v>44950</v>
      </c>
      <c r="F803" s="10">
        <v>45068</v>
      </c>
      <c r="G803" s="10">
        <v>45068</v>
      </c>
      <c r="H803" s="11">
        <v>14520000</v>
      </c>
      <c r="I803" s="11">
        <v>14520000</v>
      </c>
      <c r="J803" s="11">
        <v>14520000</v>
      </c>
      <c r="K803" s="11">
        <v>0</v>
      </c>
      <c r="L803" s="12">
        <v>100</v>
      </c>
      <c r="M803" s="9"/>
      <c r="N803" s="8"/>
      <c r="O803" s="16"/>
      <c r="P803" s="18"/>
    </row>
    <row r="804" spans="2:16" ht="76.5" customHeight="1" x14ac:dyDescent="0.25">
      <c r="B804" s="8">
        <v>805</v>
      </c>
      <c r="C804" s="9" t="s">
        <v>1103</v>
      </c>
      <c r="D804" s="9" t="s">
        <v>2495</v>
      </c>
      <c r="E804" s="10">
        <v>44950</v>
      </c>
      <c r="F804" s="10">
        <v>45069</v>
      </c>
      <c r="G804" s="10">
        <v>45130</v>
      </c>
      <c r="H804" s="11">
        <v>12463000</v>
      </c>
      <c r="I804" s="11">
        <v>18643000</v>
      </c>
      <c r="J804" s="11">
        <v>18643000</v>
      </c>
      <c r="K804" s="11">
        <v>0</v>
      </c>
      <c r="L804" s="12">
        <v>100</v>
      </c>
      <c r="M804" s="9" t="str">
        <f>VLOOKUP(B:B,'[1]BASE 2023'!$A:$Z,26,0)</f>
        <v>ADICION Y PRORROGA</v>
      </c>
      <c r="N804" s="8">
        <f>VLOOKUP(B:B,'[1]BASE 2023'!$A:$AA,27,0)</f>
        <v>61</v>
      </c>
      <c r="O804" s="16">
        <f>VLOOKUP(B:B,'[1]BASE 2023'!$A:$AB,28,0)</f>
        <v>6180000</v>
      </c>
      <c r="P804" s="18"/>
    </row>
    <row r="805" spans="2:16" ht="76.5" customHeight="1" x14ac:dyDescent="0.25">
      <c r="B805" s="8">
        <v>806</v>
      </c>
      <c r="C805" s="9" t="s">
        <v>312</v>
      </c>
      <c r="D805" s="9" t="s">
        <v>2495</v>
      </c>
      <c r="E805" s="10">
        <v>44950</v>
      </c>
      <c r="F805" s="10">
        <v>45069</v>
      </c>
      <c r="G805" s="10">
        <v>45129</v>
      </c>
      <c r="H805" s="11">
        <v>12463000</v>
      </c>
      <c r="I805" s="11">
        <v>18643000</v>
      </c>
      <c r="J805" s="11">
        <v>18643000</v>
      </c>
      <c r="K805" s="11">
        <v>0</v>
      </c>
      <c r="L805" s="12">
        <v>100</v>
      </c>
      <c r="M805" s="9" t="str">
        <f>VLOOKUP(B:B,'[1]BASE 2023'!$A:$Z,26,0)</f>
        <v>ADICION Y PRORROGA</v>
      </c>
      <c r="N805" s="8">
        <f>VLOOKUP(B:B,'[1]BASE 2023'!$A:$AA,27,0)</f>
        <v>60</v>
      </c>
      <c r="O805" s="16">
        <f>VLOOKUP(B:B,'[1]BASE 2023'!$A:$AB,28,0)</f>
        <v>6180000</v>
      </c>
      <c r="P805" s="18"/>
    </row>
    <row r="806" spans="2:16" ht="76.5" customHeight="1" x14ac:dyDescent="0.25">
      <c r="B806" s="8">
        <v>807</v>
      </c>
      <c r="C806" s="9" t="s">
        <v>448</v>
      </c>
      <c r="D806" s="9" t="s">
        <v>2495</v>
      </c>
      <c r="E806" s="10">
        <v>44950</v>
      </c>
      <c r="F806" s="10">
        <v>45069</v>
      </c>
      <c r="G806" s="10">
        <v>45130</v>
      </c>
      <c r="H806" s="11">
        <v>12463000</v>
      </c>
      <c r="I806" s="11">
        <v>18643000</v>
      </c>
      <c r="J806" s="11">
        <v>18643000</v>
      </c>
      <c r="K806" s="11">
        <v>0</v>
      </c>
      <c r="L806" s="12">
        <v>100</v>
      </c>
      <c r="M806" s="9" t="str">
        <f>VLOOKUP(B:B,'[1]BASE 2023'!$A:$Z,26,0)</f>
        <v>ADICION Y PRORROGA</v>
      </c>
      <c r="N806" s="8">
        <f>VLOOKUP(B:B,'[1]BASE 2023'!$A:$AA,27,0)</f>
        <v>61</v>
      </c>
      <c r="O806" s="16">
        <f>VLOOKUP(B:B,'[1]BASE 2023'!$A:$AB,28,0)</f>
        <v>6180000</v>
      </c>
      <c r="P806" s="18"/>
    </row>
    <row r="807" spans="2:16" ht="76.5" customHeight="1" x14ac:dyDescent="0.25">
      <c r="B807" s="8">
        <v>808</v>
      </c>
      <c r="C807" s="9" t="s">
        <v>542</v>
      </c>
      <c r="D807" s="9" t="s">
        <v>2495</v>
      </c>
      <c r="E807" s="10">
        <v>44950</v>
      </c>
      <c r="F807" s="10">
        <v>45069</v>
      </c>
      <c r="G807" s="10">
        <v>45130</v>
      </c>
      <c r="H807" s="11">
        <v>12463000</v>
      </c>
      <c r="I807" s="11">
        <v>18643000</v>
      </c>
      <c r="J807" s="11">
        <v>18643000</v>
      </c>
      <c r="K807" s="11">
        <v>0</v>
      </c>
      <c r="L807" s="12">
        <v>100</v>
      </c>
      <c r="M807" s="9" t="str">
        <f>VLOOKUP(B:B,'[1]BASE 2023'!$A:$Z,26,0)</f>
        <v>ADICION Y PRORROGA</v>
      </c>
      <c r="N807" s="8">
        <f>VLOOKUP(B:B,'[1]BASE 2023'!$A:$AA,27,0)</f>
        <v>61</v>
      </c>
      <c r="O807" s="16">
        <f>VLOOKUP(B:B,'[1]BASE 2023'!$A:$AB,28,0)</f>
        <v>6180000</v>
      </c>
      <c r="P807" s="18"/>
    </row>
    <row r="808" spans="2:16" ht="76.5" customHeight="1" x14ac:dyDescent="0.25">
      <c r="B808" s="8">
        <v>809</v>
      </c>
      <c r="C808" s="9" t="s">
        <v>1104</v>
      </c>
      <c r="D808" s="9" t="s">
        <v>2372</v>
      </c>
      <c r="E808" s="10">
        <v>44951</v>
      </c>
      <c r="F808" s="10">
        <v>45069</v>
      </c>
      <c r="G808" s="10">
        <v>45131</v>
      </c>
      <c r="H808" s="11">
        <v>12463000</v>
      </c>
      <c r="I808" s="11">
        <v>18643000</v>
      </c>
      <c r="J808" s="11">
        <v>18643000</v>
      </c>
      <c r="K808" s="11">
        <v>0</v>
      </c>
      <c r="L808" s="12">
        <v>100</v>
      </c>
      <c r="M808" s="9" t="str">
        <f>VLOOKUP(B:B,'[1]BASE 2023'!$A:$Z,26,0)</f>
        <v>ADICION Y PRORROGA</v>
      </c>
      <c r="N808" s="8">
        <f>VLOOKUP(B:B,'[1]BASE 2023'!$A:$AA,27,0)</f>
        <v>62</v>
      </c>
      <c r="O808" s="16">
        <f>VLOOKUP(B:B,'[1]BASE 2023'!$A:$AB,28,0)</f>
        <v>6180000</v>
      </c>
      <c r="P808" s="18"/>
    </row>
    <row r="809" spans="2:16" ht="76.5" customHeight="1" x14ac:dyDescent="0.25">
      <c r="B809" s="8">
        <v>810</v>
      </c>
      <c r="C809" s="9" t="s">
        <v>1105</v>
      </c>
      <c r="D809" s="9" t="s">
        <v>2495</v>
      </c>
      <c r="E809" s="10">
        <v>44950</v>
      </c>
      <c r="F809" s="10">
        <v>45069</v>
      </c>
      <c r="G809" s="10">
        <v>45130</v>
      </c>
      <c r="H809" s="11">
        <v>12463000</v>
      </c>
      <c r="I809" s="11">
        <v>18643000</v>
      </c>
      <c r="J809" s="11">
        <v>18643000</v>
      </c>
      <c r="K809" s="11">
        <v>0</v>
      </c>
      <c r="L809" s="12">
        <v>100</v>
      </c>
      <c r="M809" s="9" t="str">
        <f>VLOOKUP(B:B,'[1]BASE 2023'!$A:$Z,26,0)</f>
        <v>ADICION Y PRORROGA</v>
      </c>
      <c r="N809" s="8">
        <f>VLOOKUP(B:B,'[1]BASE 2023'!$A:$AA,27,0)</f>
        <v>61</v>
      </c>
      <c r="O809" s="16">
        <f>VLOOKUP(B:B,'[1]BASE 2023'!$A:$AB,28,0)</f>
        <v>6180000</v>
      </c>
      <c r="P809" s="18"/>
    </row>
    <row r="810" spans="2:16" ht="76.5" customHeight="1" x14ac:dyDescent="0.25">
      <c r="B810" s="8">
        <v>811</v>
      </c>
      <c r="C810" s="9" t="s">
        <v>458</v>
      </c>
      <c r="D810" s="9" t="s">
        <v>2495</v>
      </c>
      <c r="E810" s="10">
        <v>44950</v>
      </c>
      <c r="F810" s="10">
        <v>45069</v>
      </c>
      <c r="G810" s="10">
        <v>45130</v>
      </c>
      <c r="H810" s="11">
        <v>12463000</v>
      </c>
      <c r="I810" s="11">
        <v>18643000</v>
      </c>
      <c r="J810" s="11">
        <v>18643000</v>
      </c>
      <c r="K810" s="11">
        <v>0</v>
      </c>
      <c r="L810" s="12">
        <v>100</v>
      </c>
      <c r="M810" s="9" t="str">
        <f>VLOOKUP(B:B,'[1]BASE 2023'!$A:$Z,26,0)</f>
        <v>ADICION Y PRORROGA</v>
      </c>
      <c r="N810" s="8">
        <f>VLOOKUP(B:B,'[1]BASE 2023'!$A:$AA,27,0)</f>
        <v>61</v>
      </c>
      <c r="O810" s="16">
        <f>VLOOKUP(B:B,'[1]BASE 2023'!$A:$AB,28,0)</f>
        <v>6180000</v>
      </c>
      <c r="P810" s="18"/>
    </row>
    <row r="811" spans="2:16" ht="76.5" customHeight="1" x14ac:dyDescent="0.25">
      <c r="B811" s="8">
        <v>812</v>
      </c>
      <c r="C811" s="9" t="s">
        <v>1106</v>
      </c>
      <c r="D811" s="9" t="s">
        <v>2515</v>
      </c>
      <c r="E811" s="10">
        <v>44950</v>
      </c>
      <c r="F811" s="10">
        <v>45068</v>
      </c>
      <c r="G811" s="10">
        <v>45068</v>
      </c>
      <c r="H811" s="11">
        <v>18480000</v>
      </c>
      <c r="I811" s="11">
        <v>18480000</v>
      </c>
      <c r="J811" s="11">
        <v>18480000</v>
      </c>
      <c r="K811" s="11">
        <v>0</v>
      </c>
      <c r="L811" s="12">
        <v>100</v>
      </c>
      <c r="M811" s="9"/>
      <c r="N811" s="8"/>
      <c r="O811" s="16"/>
      <c r="P811" s="18"/>
    </row>
    <row r="812" spans="2:16" ht="76.5" customHeight="1" x14ac:dyDescent="0.25">
      <c r="B812" s="8">
        <v>813</v>
      </c>
      <c r="C812" s="9" t="s">
        <v>1107</v>
      </c>
      <c r="D812" s="9" t="s">
        <v>2275</v>
      </c>
      <c r="E812" s="10">
        <v>44950</v>
      </c>
      <c r="F812" s="10">
        <v>45068</v>
      </c>
      <c r="G812" s="10">
        <v>45068</v>
      </c>
      <c r="H812" s="11">
        <v>18480000</v>
      </c>
      <c r="I812" s="11">
        <v>18480000</v>
      </c>
      <c r="J812" s="11">
        <v>18480000</v>
      </c>
      <c r="K812" s="11">
        <v>0</v>
      </c>
      <c r="L812" s="12">
        <v>100</v>
      </c>
      <c r="M812" s="9"/>
      <c r="N812" s="8"/>
      <c r="O812" s="16"/>
      <c r="P812" s="18"/>
    </row>
    <row r="813" spans="2:16" ht="76.5" customHeight="1" x14ac:dyDescent="0.25">
      <c r="B813" s="8">
        <v>814</v>
      </c>
      <c r="C813" s="9" t="s">
        <v>1108</v>
      </c>
      <c r="D813" s="9" t="s">
        <v>2467</v>
      </c>
      <c r="E813" s="10">
        <v>44950</v>
      </c>
      <c r="F813" s="10">
        <v>45068</v>
      </c>
      <c r="G813" s="10">
        <v>45068</v>
      </c>
      <c r="H813" s="11">
        <v>23600000</v>
      </c>
      <c r="I813" s="11">
        <v>23600000</v>
      </c>
      <c r="J813" s="11">
        <v>23600000</v>
      </c>
      <c r="K813" s="11">
        <v>0</v>
      </c>
      <c r="L813" s="12">
        <v>100</v>
      </c>
      <c r="M813" s="9"/>
      <c r="N813" s="8"/>
      <c r="O813" s="16"/>
      <c r="P813" s="18"/>
    </row>
    <row r="814" spans="2:16" ht="76.5" customHeight="1" x14ac:dyDescent="0.25">
      <c r="B814" s="8">
        <v>815</v>
      </c>
      <c r="C814" s="9" t="s">
        <v>1109</v>
      </c>
      <c r="D814" s="9" t="s">
        <v>2217</v>
      </c>
      <c r="E814" s="10">
        <v>44950</v>
      </c>
      <c r="F814" s="10">
        <v>45068</v>
      </c>
      <c r="G814" s="10">
        <v>45068</v>
      </c>
      <c r="H814" s="11">
        <v>33915600</v>
      </c>
      <c r="I814" s="11">
        <v>33915600</v>
      </c>
      <c r="J814" s="11">
        <v>33915600</v>
      </c>
      <c r="K814" s="11">
        <v>0</v>
      </c>
      <c r="L814" s="12">
        <v>100</v>
      </c>
      <c r="M814" s="9"/>
      <c r="N814" s="8"/>
      <c r="O814" s="16"/>
      <c r="P814" s="18"/>
    </row>
    <row r="815" spans="2:16" ht="76.5" customHeight="1" x14ac:dyDescent="0.25">
      <c r="B815" s="8">
        <v>816</v>
      </c>
      <c r="C815" s="9" t="s">
        <v>1110</v>
      </c>
      <c r="D815" s="9" t="s">
        <v>2516</v>
      </c>
      <c r="E815" s="10">
        <v>44950</v>
      </c>
      <c r="F815" s="10">
        <v>45068</v>
      </c>
      <c r="G815" s="10">
        <v>45068</v>
      </c>
      <c r="H815" s="11">
        <v>19879680</v>
      </c>
      <c r="I815" s="11">
        <v>19879680</v>
      </c>
      <c r="J815" s="11">
        <v>19879680</v>
      </c>
      <c r="K815" s="11">
        <v>0</v>
      </c>
      <c r="L815" s="12">
        <v>100</v>
      </c>
      <c r="M815" s="9"/>
      <c r="N815" s="8"/>
      <c r="O815" s="16"/>
      <c r="P815" s="18"/>
    </row>
    <row r="816" spans="2:16" ht="76.5" customHeight="1" x14ac:dyDescent="0.25">
      <c r="B816" s="8">
        <v>817</v>
      </c>
      <c r="C816" s="9" t="s">
        <v>1111</v>
      </c>
      <c r="D816" s="9" t="s">
        <v>2517</v>
      </c>
      <c r="E816" s="10">
        <v>44950</v>
      </c>
      <c r="F816" s="10">
        <v>45068</v>
      </c>
      <c r="G816" s="10">
        <v>45068</v>
      </c>
      <c r="H816" s="11">
        <v>17975280</v>
      </c>
      <c r="I816" s="11">
        <v>17975280</v>
      </c>
      <c r="J816" s="11">
        <v>17975280</v>
      </c>
      <c r="K816" s="11">
        <v>0</v>
      </c>
      <c r="L816" s="12">
        <v>100</v>
      </c>
      <c r="M816" s="9"/>
      <c r="N816" s="8"/>
      <c r="O816" s="16"/>
      <c r="P816" s="18"/>
    </row>
    <row r="817" spans="2:16" ht="76.5" customHeight="1" x14ac:dyDescent="0.25">
      <c r="B817" s="8">
        <v>818</v>
      </c>
      <c r="C817" s="9" t="s">
        <v>1112</v>
      </c>
      <c r="D817" s="9" t="s">
        <v>2514</v>
      </c>
      <c r="E817" s="10">
        <v>44951</v>
      </c>
      <c r="F817" s="10">
        <v>45070</v>
      </c>
      <c r="G817" s="10">
        <v>45131</v>
      </c>
      <c r="H817" s="11">
        <v>17746667</v>
      </c>
      <c r="I817" s="11">
        <v>26546667</v>
      </c>
      <c r="J817" s="11">
        <v>26546667</v>
      </c>
      <c r="K817" s="11">
        <v>0</v>
      </c>
      <c r="L817" s="12">
        <v>100</v>
      </c>
      <c r="M817" s="9" t="str">
        <f>VLOOKUP(B:B,'[1]BASE 2023'!$A:$Z,26,0)</f>
        <v>ADICION Y PRORROGA</v>
      </c>
      <c r="N817" s="8">
        <f>VLOOKUP(B:B,'[1]BASE 2023'!$A:$AA,27,0)</f>
        <v>61</v>
      </c>
      <c r="O817" s="16">
        <f>VLOOKUP(B:B,'[1]BASE 2023'!$A:$AB,28,0)</f>
        <v>8800000</v>
      </c>
      <c r="P817" s="18"/>
    </row>
    <row r="818" spans="2:16" ht="76.5" customHeight="1" x14ac:dyDescent="0.25">
      <c r="B818" s="8">
        <v>819</v>
      </c>
      <c r="C818" s="9" t="s">
        <v>781</v>
      </c>
      <c r="D818" s="9" t="s">
        <v>2495</v>
      </c>
      <c r="E818" s="10">
        <v>44951</v>
      </c>
      <c r="F818" s="10">
        <v>45070</v>
      </c>
      <c r="G818" s="10">
        <v>45131</v>
      </c>
      <c r="H818" s="11">
        <v>12463000</v>
      </c>
      <c r="I818" s="11">
        <v>18643000</v>
      </c>
      <c r="J818" s="11">
        <v>18643000</v>
      </c>
      <c r="K818" s="11">
        <v>0</v>
      </c>
      <c r="L818" s="12">
        <v>100</v>
      </c>
      <c r="M818" s="9" t="str">
        <f>VLOOKUP(B:B,'[1]BASE 2023'!$A:$Z,26,0)</f>
        <v>ADICION Y PRORROGA
ACLARACIÓN FORMA DE PAGO</v>
      </c>
      <c r="N818" s="8">
        <f>VLOOKUP(B:B,'[1]BASE 2023'!$A:$AA,27,0)</f>
        <v>61</v>
      </c>
      <c r="O818" s="16">
        <f>VLOOKUP(B:B,'[1]BASE 2023'!$A:$AB,28,0)</f>
        <v>6180000</v>
      </c>
      <c r="P818" s="18"/>
    </row>
    <row r="819" spans="2:16" ht="76.5" customHeight="1" x14ac:dyDescent="0.25">
      <c r="B819" s="8">
        <v>820</v>
      </c>
      <c r="C819" s="9" t="s">
        <v>1113</v>
      </c>
      <c r="D819" s="9" t="s">
        <v>2217</v>
      </c>
      <c r="E819" s="10">
        <v>44950</v>
      </c>
      <c r="F819" s="10">
        <v>45068</v>
      </c>
      <c r="G819" s="10">
        <v>45068</v>
      </c>
      <c r="H819" s="11">
        <v>27180960</v>
      </c>
      <c r="I819" s="11">
        <v>27180960</v>
      </c>
      <c r="J819" s="11">
        <v>27180960</v>
      </c>
      <c r="K819" s="11">
        <v>0</v>
      </c>
      <c r="L819" s="12">
        <v>100</v>
      </c>
      <c r="M819" s="9"/>
      <c r="N819" s="8"/>
      <c r="O819" s="16"/>
      <c r="P819" s="18"/>
    </row>
    <row r="820" spans="2:16" ht="76.5" customHeight="1" x14ac:dyDescent="0.25">
      <c r="B820" s="8">
        <v>821</v>
      </c>
      <c r="C820" s="9" t="s">
        <v>1114</v>
      </c>
      <c r="D820" s="9" t="s">
        <v>2518</v>
      </c>
      <c r="E820" s="10">
        <v>44950</v>
      </c>
      <c r="F820" s="10">
        <v>45068</v>
      </c>
      <c r="G820" s="10">
        <v>45068</v>
      </c>
      <c r="H820" s="11">
        <v>59250600</v>
      </c>
      <c r="I820" s="11">
        <v>59250600</v>
      </c>
      <c r="J820" s="11">
        <v>59250600</v>
      </c>
      <c r="K820" s="11">
        <v>0</v>
      </c>
      <c r="L820" s="12">
        <v>100</v>
      </c>
      <c r="M820" s="9"/>
      <c r="N820" s="8"/>
      <c r="O820" s="16"/>
      <c r="P820" s="18"/>
    </row>
    <row r="821" spans="2:16" ht="76.5" customHeight="1" x14ac:dyDescent="0.25">
      <c r="B821" s="8">
        <v>822</v>
      </c>
      <c r="C821" s="9" t="s">
        <v>1115</v>
      </c>
      <c r="D821" s="9" t="s">
        <v>2519</v>
      </c>
      <c r="E821" s="10">
        <v>44950</v>
      </c>
      <c r="F821" s="10">
        <v>45068</v>
      </c>
      <c r="G821" s="10">
        <v>45068</v>
      </c>
      <c r="H821" s="11">
        <v>49095360</v>
      </c>
      <c r="I821" s="11">
        <v>49095360</v>
      </c>
      <c r="J821" s="11">
        <v>49095360</v>
      </c>
      <c r="K821" s="11">
        <v>0</v>
      </c>
      <c r="L821" s="12">
        <v>100</v>
      </c>
      <c r="M821" s="9"/>
      <c r="N821" s="8"/>
      <c r="O821" s="16"/>
      <c r="P821" s="18"/>
    </row>
    <row r="822" spans="2:16" ht="76.5" customHeight="1" x14ac:dyDescent="0.25">
      <c r="B822" s="8">
        <v>823</v>
      </c>
      <c r="C822" s="9" t="s">
        <v>1116</v>
      </c>
      <c r="D822" s="9" t="s">
        <v>2235</v>
      </c>
      <c r="E822" s="10">
        <v>44950</v>
      </c>
      <c r="F822" s="10">
        <v>45068</v>
      </c>
      <c r="G822" s="10">
        <v>45068</v>
      </c>
      <c r="H822" s="11">
        <v>31223600</v>
      </c>
      <c r="I822" s="11">
        <v>31223600</v>
      </c>
      <c r="J822" s="11">
        <v>31223600</v>
      </c>
      <c r="K822" s="11">
        <v>0</v>
      </c>
      <c r="L822" s="12">
        <v>100</v>
      </c>
      <c r="M822" s="9"/>
      <c r="N822" s="8"/>
      <c r="O822" s="16"/>
      <c r="P822" s="18"/>
    </row>
    <row r="823" spans="2:16" ht="76.5" customHeight="1" x14ac:dyDescent="0.25">
      <c r="B823" s="8">
        <v>824</v>
      </c>
      <c r="C823" s="9" t="s">
        <v>436</v>
      </c>
      <c r="D823" s="9" t="s">
        <v>2239</v>
      </c>
      <c r="E823" s="10">
        <v>44950</v>
      </c>
      <c r="F823" s="10">
        <v>45068</v>
      </c>
      <c r="G823" s="10">
        <v>45068</v>
      </c>
      <c r="H823" s="11">
        <v>17092400</v>
      </c>
      <c r="I823" s="11">
        <v>17092400</v>
      </c>
      <c r="J823" s="11">
        <v>17092400</v>
      </c>
      <c r="K823" s="11">
        <v>0</v>
      </c>
      <c r="L823" s="12">
        <v>100</v>
      </c>
      <c r="M823" s="9"/>
      <c r="N823" s="8"/>
      <c r="O823" s="16"/>
      <c r="P823" s="18"/>
    </row>
    <row r="824" spans="2:16" ht="76.5" customHeight="1" x14ac:dyDescent="0.25">
      <c r="B824" s="8">
        <v>825</v>
      </c>
      <c r="C824" s="9" t="s">
        <v>127</v>
      </c>
      <c r="D824" s="9" t="s">
        <v>2231</v>
      </c>
      <c r="E824" s="10">
        <v>44951</v>
      </c>
      <c r="F824" s="10">
        <v>45069</v>
      </c>
      <c r="G824" s="10">
        <v>45069</v>
      </c>
      <c r="H824" s="11">
        <v>25324000</v>
      </c>
      <c r="I824" s="11">
        <v>25324000</v>
      </c>
      <c r="J824" s="11">
        <v>25324000</v>
      </c>
      <c r="K824" s="11">
        <v>0</v>
      </c>
      <c r="L824" s="12">
        <v>100</v>
      </c>
      <c r="M824" s="9"/>
      <c r="N824" s="8"/>
      <c r="O824" s="16"/>
      <c r="P824" s="18"/>
    </row>
    <row r="825" spans="2:16" ht="76.5" customHeight="1" x14ac:dyDescent="0.25">
      <c r="B825" s="8">
        <v>826</v>
      </c>
      <c r="C825" s="9" t="s">
        <v>428</v>
      </c>
      <c r="D825" s="9" t="s">
        <v>2500</v>
      </c>
      <c r="E825" s="10">
        <v>44950</v>
      </c>
      <c r="F825" s="10">
        <v>45068</v>
      </c>
      <c r="G825" s="10">
        <v>45068</v>
      </c>
      <c r="H825" s="11">
        <v>26420000</v>
      </c>
      <c r="I825" s="11">
        <v>26420000</v>
      </c>
      <c r="J825" s="11">
        <v>26420000</v>
      </c>
      <c r="K825" s="11">
        <v>0</v>
      </c>
      <c r="L825" s="12">
        <v>100</v>
      </c>
      <c r="M825" s="9"/>
      <c r="N825" s="8"/>
      <c r="O825" s="16"/>
      <c r="P825" s="18"/>
    </row>
    <row r="826" spans="2:16" ht="76.5" customHeight="1" x14ac:dyDescent="0.25">
      <c r="B826" s="8">
        <v>827</v>
      </c>
      <c r="C826" s="9" t="s">
        <v>1117</v>
      </c>
      <c r="D826" s="9" t="s">
        <v>821</v>
      </c>
      <c r="E826" s="10">
        <v>44950</v>
      </c>
      <c r="F826" s="10">
        <v>45068</v>
      </c>
      <c r="G826" s="10">
        <v>45068</v>
      </c>
      <c r="H826" s="11">
        <v>26420000</v>
      </c>
      <c r="I826" s="11">
        <v>26420000</v>
      </c>
      <c r="J826" s="11">
        <v>26420000</v>
      </c>
      <c r="K826" s="11">
        <v>0</v>
      </c>
      <c r="L826" s="12">
        <v>100</v>
      </c>
      <c r="M826" s="9" t="str">
        <f>VLOOKUP(B:B,'[1]BASE 2023'!$A:$Z,26,0)</f>
        <v>CESION</v>
      </c>
      <c r="N826" s="8"/>
      <c r="O826" s="16"/>
      <c r="P826" s="18"/>
    </row>
    <row r="827" spans="2:16" ht="76.5" customHeight="1" x14ac:dyDescent="0.25">
      <c r="B827" s="8">
        <v>828</v>
      </c>
      <c r="C827" s="9" t="s">
        <v>1118</v>
      </c>
      <c r="D827" s="9" t="s">
        <v>2500</v>
      </c>
      <c r="E827" s="10">
        <v>44950</v>
      </c>
      <c r="F827" s="10">
        <v>45068</v>
      </c>
      <c r="G827" s="10">
        <v>45068</v>
      </c>
      <c r="H827" s="11">
        <v>40836000</v>
      </c>
      <c r="I827" s="11">
        <v>40836000</v>
      </c>
      <c r="J827" s="11">
        <v>40836000</v>
      </c>
      <c r="K827" s="11">
        <v>0</v>
      </c>
      <c r="L827" s="12">
        <v>100</v>
      </c>
      <c r="M827" s="9"/>
      <c r="N827" s="8"/>
      <c r="O827" s="16"/>
      <c r="P827" s="18"/>
    </row>
    <row r="828" spans="2:16" ht="76.5" customHeight="1" x14ac:dyDescent="0.25">
      <c r="B828" s="8">
        <v>829</v>
      </c>
      <c r="C828" s="9" t="s">
        <v>1119</v>
      </c>
      <c r="D828" s="9" t="s">
        <v>821</v>
      </c>
      <c r="E828" s="10">
        <v>44950</v>
      </c>
      <c r="F828" s="10">
        <v>45068</v>
      </c>
      <c r="G828" s="10">
        <v>45068</v>
      </c>
      <c r="H828" s="11">
        <v>40836000</v>
      </c>
      <c r="I828" s="11">
        <v>40836000</v>
      </c>
      <c r="J828" s="11">
        <v>40836000</v>
      </c>
      <c r="K828" s="11">
        <v>0</v>
      </c>
      <c r="L828" s="12">
        <v>100</v>
      </c>
      <c r="M828" s="9" t="str">
        <f>VLOOKUP(B:B,'[1]BASE 2023'!$A:$Z,26,0)</f>
        <v>CESION</v>
      </c>
      <c r="N828" s="8"/>
      <c r="O828" s="16"/>
      <c r="P828" s="18"/>
    </row>
    <row r="829" spans="2:16" ht="76.5" customHeight="1" x14ac:dyDescent="0.25">
      <c r="B829" s="8">
        <v>830</v>
      </c>
      <c r="C829" s="9" t="s">
        <v>1120</v>
      </c>
      <c r="D829" s="9" t="s">
        <v>2520</v>
      </c>
      <c r="E829" s="10">
        <v>44950</v>
      </c>
      <c r="F829" s="10">
        <v>45068</v>
      </c>
      <c r="G829" s="10">
        <v>45068</v>
      </c>
      <c r="H829" s="11">
        <v>46640000</v>
      </c>
      <c r="I829" s="11">
        <v>46640000</v>
      </c>
      <c r="J829" s="11">
        <v>46640000</v>
      </c>
      <c r="K829" s="11">
        <v>0</v>
      </c>
      <c r="L829" s="12">
        <v>100</v>
      </c>
      <c r="M829" s="9"/>
      <c r="N829" s="8"/>
      <c r="O829" s="16"/>
      <c r="P829" s="18"/>
    </row>
    <row r="830" spans="2:16" ht="76.5" customHeight="1" x14ac:dyDescent="0.25">
      <c r="B830" s="8">
        <v>831</v>
      </c>
      <c r="C830" s="9" t="s">
        <v>1121</v>
      </c>
      <c r="D830" s="9" t="s">
        <v>821</v>
      </c>
      <c r="E830" s="10">
        <v>44950</v>
      </c>
      <c r="F830" s="10">
        <v>45068</v>
      </c>
      <c r="G830" s="10">
        <v>45068</v>
      </c>
      <c r="H830" s="11">
        <v>40836000</v>
      </c>
      <c r="I830" s="11">
        <v>40836000</v>
      </c>
      <c r="J830" s="11">
        <v>40836000</v>
      </c>
      <c r="K830" s="11">
        <v>0</v>
      </c>
      <c r="L830" s="12">
        <v>100</v>
      </c>
      <c r="M830" s="9" t="str">
        <f>VLOOKUP(B:B,'[1]BASE 2023'!$A:$Z,26,0)</f>
        <v>CESION</v>
      </c>
      <c r="N830" s="8"/>
      <c r="O830" s="16"/>
      <c r="P830" s="18"/>
    </row>
    <row r="831" spans="2:16" ht="76.5" customHeight="1" x14ac:dyDescent="0.25">
      <c r="B831" s="8">
        <v>832</v>
      </c>
      <c r="C831" s="9" t="s">
        <v>155</v>
      </c>
      <c r="D831" s="9" t="s">
        <v>2500</v>
      </c>
      <c r="E831" s="10">
        <v>44950</v>
      </c>
      <c r="F831" s="10">
        <v>45068</v>
      </c>
      <c r="G831" s="10">
        <v>45068</v>
      </c>
      <c r="H831" s="11">
        <v>40836000</v>
      </c>
      <c r="I831" s="11">
        <v>40836000</v>
      </c>
      <c r="J831" s="11">
        <v>40836000</v>
      </c>
      <c r="K831" s="11">
        <v>0</v>
      </c>
      <c r="L831" s="12">
        <v>100</v>
      </c>
      <c r="M831" s="9"/>
      <c r="N831" s="8"/>
      <c r="O831" s="16"/>
      <c r="P831" s="18"/>
    </row>
    <row r="832" spans="2:16" ht="76.5" customHeight="1" x14ac:dyDescent="0.25">
      <c r="B832" s="8">
        <v>833</v>
      </c>
      <c r="C832" s="9" t="s">
        <v>1122</v>
      </c>
      <c r="D832" s="9" t="s">
        <v>2521</v>
      </c>
      <c r="E832" s="10">
        <v>44950</v>
      </c>
      <c r="F832" s="10">
        <v>45068</v>
      </c>
      <c r="G832" s="10">
        <v>45068</v>
      </c>
      <c r="H832" s="11">
        <v>40836000</v>
      </c>
      <c r="I832" s="11">
        <v>40836000</v>
      </c>
      <c r="J832" s="11">
        <v>40836000</v>
      </c>
      <c r="K832" s="11">
        <v>0</v>
      </c>
      <c r="L832" s="12">
        <v>100</v>
      </c>
      <c r="M832" s="9"/>
      <c r="N832" s="8"/>
      <c r="O832" s="16"/>
      <c r="P832" s="18"/>
    </row>
    <row r="833" spans="2:16" ht="76.5" customHeight="1" x14ac:dyDescent="0.25">
      <c r="B833" s="8">
        <v>834</v>
      </c>
      <c r="C833" s="9" t="s">
        <v>640</v>
      </c>
      <c r="D833" s="9" t="s">
        <v>2500</v>
      </c>
      <c r="E833" s="10">
        <v>44950</v>
      </c>
      <c r="F833" s="10">
        <v>45068</v>
      </c>
      <c r="G833" s="10">
        <v>45068</v>
      </c>
      <c r="H833" s="11">
        <v>19220000</v>
      </c>
      <c r="I833" s="11">
        <v>19220000</v>
      </c>
      <c r="J833" s="11">
        <v>19220000</v>
      </c>
      <c r="K833" s="11">
        <v>0</v>
      </c>
      <c r="L833" s="12">
        <v>100</v>
      </c>
      <c r="M833" s="9" t="str">
        <f>VLOOKUP(B:B,'[1]BASE 2023'!$A:$Z,26,0)</f>
        <v>FORMA DE PAGO</v>
      </c>
      <c r="N833" s="8"/>
      <c r="O833" s="16"/>
      <c r="P833" s="18"/>
    </row>
    <row r="834" spans="2:16" ht="76.5" customHeight="1" x14ac:dyDescent="0.25">
      <c r="B834" s="8">
        <v>835</v>
      </c>
      <c r="C834" s="9" t="s">
        <v>309</v>
      </c>
      <c r="D834" s="9" t="s">
        <v>2499</v>
      </c>
      <c r="E834" s="10">
        <v>44950</v>
      </c>
      <c r="F834" s="10">
        <v>45068</v>
      </c>
      <c r="G834" s="10">
        <v>45068</v>
      </c>
      <c r="H834" s="11">
        <v>40836000</v>
      </c>
      <c r="I834" s="11">
        <v>40836000</v>
      </c>
      <c r="J834" s="11">
        <v>40836000</v>
      </c>
      <c r="K834" s="11">
        <v>0</v>
      </c>
      <c r="L834" s="12">
        <v>100</v>
      </c>
      <c r="M834" s="9" t="str">
        <f>VLOOKUP(B:B,'[1]BASE 2023'!$A:$Z,26,0)</f>
        <v>FORMA DE PAGO</v>
      </c>
      <c r="N834" s="8"/>
      <c r="O834" s="16"/>
      <c r="P834" s="18"/>
    </row>
    <row r="835" spans="2:16" ht="76.5" customHeight="1" x14ac:dyDescent="0.25">
      <c r="B835" s="8">
        <v>836</v>
      </c>
      <c r="C835" s="9" t="s">
        <v>1123</v>
      </c>
      <c r="D835" s="9" t="s">
        <v>835</v>
      </c>
      <c r="E835" s="10">
        <v>44950</v>
      </c>
      <c r="F835" s="10">
        <v>45068</v>
      </c>
      <c r="G835" s="10">
        <v>45068</v>
      </c>
      <c r="H835" s="11">
        <v>26420000</v>
      </c>
      <c r="I835" s="11">
        <v>26420000</v>
      </c>
      <c r="J835" s="11">
        <v>26420000</v>
      </c>
      <c r="K835" s="11">
        <v>0</v>
      </c>
      <c r="L835" s="12">
        <v>100</v>
      </c>
      <c r="M835" s="9" t="str">
        <f>VLOOKUP(B:B,'[1]BASE 2023'!$A:$Z,26,0)</f>
        <v>CESION</v>
      </c>
      <c r="N835" s="8"/>
      <c r="O835" s="16"/>
      <c r="P835" s="18"/>
    </row>
    <row r="836" spans="2:16" ht="76.5" customHeight="1" x14ac:dyDescent="0.25">
      <c r="B836" s="8">
        <v>837</v>
      </c>
      <c r="C836" s="9" t="s">
        <v>144</v>
      </c>
      <c r="D836" s="9" t="s">
        <v>2499</v>
      </c>
      <c r="E836" s="10">
        <v>44950</v>
      </c>
      <c r="F836" s="10">
        <v>45068</v>
      </c>
      <c r="G836" s="10">
        <v>45068</v>
      </c>
      <c r="H836" s="11">
        <v>46640000</v>
      </c>
      <c r="I836" s="11">
        <v>46640000</v>
      </c>
      <c r="J836" s="11">
        <v>46640000</v>
      </c>
      <c r="K836" s="11">
        <v>0</v>
      </c>
      <c r="L836" s="12">
        <v>100</v>
      </c>
      <c r="M836" s="9" t="str">
        <f>VLOOKUP(B:B,'[1]BASE 2023'!$A:$Z,26,0)</f>
        <v>FORMA DE PAGO</v>
      </c>
      <c r="N836" s="8"/>
      <c r="O836" s="16"/>
      <c r="P836" s="18"/>
    </row>
    <row r="837" spans="2:16" ht="76.5" customHeight="1" x14ac:dyDescent="0.25">
      <c r="B837" s="8">
        <v>838</v>
      </c>
      <c r="C837" s="9" t="s">
        <v>1124</v>
      </c>
      <c r="D837" s="9" t="s">
        <v>821</v>
      </c>
      <c r="E837" s="10">
        <v>44950</v>
      </c>
      <c r="F837" s="10">
        <v>45068</v>
      </c>
      <c r="G837" s="10">
        <v>45068</v>
      </c>
      <c r="H837" s="11">
        <v>46640000</v>
      </c>
      <c r="I837" s="11">
        <v>46640000</v>
      </c>
      <c r="J837" s="11">
        <v>46640000</v>
      </c>
      <c r="K837" s="11">
        <v>0</v>
      </c>
      <c r="L837" s="12">
        <v>100</v>
      </c>
      <c r="M837" s="9" t="str">
        <f>VLOOKUP(B:B,'[1]BASE 2023'!$A:$Z,26,0)</f>
        <v>FORMA DE PAGO
CESION</v>
      </c>
      <c r="N837" s="8"/>
      <c r="O837" s="16"/>
      <c r="P837" s="18"/>
    </row>
    <row r="838" spans="2:16" ht="76.5" customHeight="1" x14ac:dyDescent="0.25">
      <c r="B838" s="8">
        <v>839</v>
      </c>
      <c r="C838" s="9" t="s">
        <v>529</v>
      </c>
      <c r="D838" s="9" t="s">
        <v>2513</v>
      </c>
      <c r="E838" s="10">
        <v>44951</v>
      </c>
      <c r="F838" s="10">
        <v>45070</v>
      </c>
      <c r="G838" s="10">
        <v>45070</v>
      </c>
      <c r="H838" s="11">
        <v>17746667</v>
      </c>
      <c r="I838" s="11">
        <v>17746667</v>
      </c>
      <c r="J838" s="11">
        <v>17746667</v>
      </c>
      <c r="K838" s="11">
        <v>0</v>
      </c>
      <c r="L838" s="12">
        <v>100</v>
      </c>
      <c r="M838" s="9"/>
      <c r="N838" s="8"/>
      <c r="O838" s="16"/>
      <c r="P838" s="18"/>
    </row>
    <row r="839" spans="2:16" ht="76.5" customHeight="1" x14ac:dyDescent="0.25">
      <c r="B839" s="8">
        <v>840</v>
      </c>
      <c r="C839" s="9" t="s">
        <v>1125</v>
      </c>
      <c r="D839" s="9" t="s">
        <v>2513</v>
      </c>
      <c r="E839" s="10">
        <v>44951</v>
      </c>
      <c r="F839" s="10">
        <v>45070</v>
      </c>
      <c r="G839" s="10">
        <v>45131</v>
      </c>
      <c r="H839" s="11">
        <v>17746667</v>
      </c>
      <c r="I839" s="11">
        <v>26546667</v>
      </c>
      <c r="J839" s="11">
        <v>26546667</v>
      </c>
      <c r="K839" s="11">
        <v>0</v>
      </c>
      <c r="L839" s="12">
        <v>100</v>
      </c>
      <c r="M839" s="9" t="str">
        <f>VLOOKUP(B:B,'[1]BASE 2023'!$A:$Z,26,0)</f>
        <v>ADICION Y PRORROGA</v>
      </c>
      <c r="N839" s="8">
        <f>VLOOKUP(B:B,'[1]BASE 2023'!$A:$AA,27,0)</f>
        <v>61</v>
      </c>
      <c r="O839" s="16">
        <f>VLOOKUP(B:B,'[1]BASE 2023'!$A:$AB,28,0)</f>
        <v>8800000</v>
      </c>
      <c r="P839" s="18"/>
    </row>
    <row r="840" spans="2:16" ht="76.5" customHeight="1" x14ac:dyDescent="0.25">
      <c r="B840" s="8">
        <v>841</v>
      </c>
      <c r="C840" s="9" t="s">
        <v>1126</v>
      </c>
      <c r="D840" s="9" t="s">
        <v>2513</v>
      </c>
      <c r="E840" s="10">
        <v>44951</v>
      </c>
      <c r="F840" s="10">
        <v>45070</v>
      </c>
      <c r="G840" s="10">
        <v>45049</v>
      </c>
      <c r="H840" s="11">
        <v>17746667</v>
      </c>
      <c r="I840" s="11">
        <v>14666667</v>
      </c>
      <c r="J840" s="11">
        <v>14666667</v>
      </c>
      <c r="K840" s="11">
        <v>0</v>
      </c>
      <c r="L840" s="12">
        <v>100</v>
      </c>
      <c r="M840" s="9" t="str">
        <f>VLOOKUP(B:B,'[1]BASE 2023'!$A:$Z,26,0)</f>
        <v>TERMINACION ANTICIPADA</v>
      </c>
      <c r="N840" s="8"/>
      <c r="O840" s="16"/>
      <c r="P840" s="18"/>
    </row>
    <row r="841" spans="2:16" ht="76.5" customHeight="1" x14ac:dyDescent="0.25">
      <c r="B841" s="8">
        <v>842</v>
      </c>
      <c r="C841" s="9" t="s">
        <v>1127</v>
      </c>
      <c r="D841" s="9" t="s">
        <v>2513</v>
      </c>
      <c r="E841" s="10">
        <v>44951</v>
      </c>
      <c r="F841" s="10">
        <v>45070</v>
      </c>
      <c r="G841" s="10">
        <v>45131</v>
      </c>
      <c r="H841" s="11">
        <v>17746667</v>
      </c>
      <c r="I841" s="11">
        <v>26546667</v>
      </c>
      <c r="J841" s="11">
        <v>26546667</v>
      </c>
      <c r="K841" s="11">
        <v>0</v>
      </c>
      <c r="L841" s="12">
        <v>100</v>
      </c>
      <c r="M841" s="9" t="str">
        <f>VLOOKUP(B:B,'[1]BASE 2023'!$A:$Z,26,0)</f>
        <v>ADICION Y PRORROGA</v>
      </c>
      <c r="N841" s="8">
        <f>VLOOKUP(B:B,'[1]BASE 2023'!$A:$AA,27,0)</f>
        <v>61</v>
      </c>
      <c r="O841" s="16">
        <f>VLOOKUP(B:B,'[1]BASE 2023'!$A:$AB,28,0)</f>
        <v>8800000</v>
      </c>
      <c r="P841" s="18"/>
    </row>
    <row r="842" spans="2:16" ht="76.5" customHeight="1" x14ac:dyDescent="0.25">
      <c r="B842" s="8">
        <v>843</v>
      </c>
      <c r="C842" s="9" t="s">
        <v>1128</v>
      </c>
      <c r="D842" s="9" t="s">
        <v>2495</v>
      </c>
      <c r="E842" s="10">
        <v>44951</v>
      </c>
      <c r="F842" s="10">
        <v>45070</v>
      </c>
      <c r="G842" s="10">
        <v>45131</v>
      </c>
      <c r="H842" s="11">
        <v>12463000</v>
      </c>
      <c r="I842" s="11">
        <v>18643000</v>
      </c>
      <c r="J842" s="11">
        <v>18643000</v>
      </c>
      <c r="K842" s="11">
        <v>0</v>
      </c>
      <c r="L842" s="12">
        <v>100</v>
      </c>
      <c r="M842" s="9" t="str">
        <f>VLOOKUP(B:B,'[1]BASE 2023'!$A:$Z,26,0)</f>
        <v>ADICION Y PRORROGA</v>
      </c>
      <c r="N842" s="8">
        <f>VLOOKUP(B:B,'[1]BASE 2023'!$A:$AA,27,0)</f>
        <v>61</v>
      </c>
      <c r="O842" s="16">
        <f>VLOOKUP(B:B,'[1]BASE 2023'!$A:$AB,28,0)</f>
        <v>6180000</v>
      </c>
      <c r="P842" s="18"/>
    </row>
    <row r="843" spans="2:16" ht="76.5" customHeight="1" x14ac:dyDescent="0.25">
      <c r="B843" s="8">
        <v>844</v>
      </c>
      <c r="C843" s="9" t="s">
        <v>466</v>
      </c>
      <c r="D843" s="9" t="s">
        <v>2217</v>
      </c>
      <c r="E843" s="10">
        <v>44951</v>
      </c>
      <c r="F843" s="10">
        <v>45068</v>
      </c>
      <c r="G843" s="10">
        <v>45068</v>
      </c>
      <c r="H843" s="11">
        <v>33889080</v>
      </c>
      <c r="I843" s="11">
        <v>33889080</v>
      </c>
      <c r="J843" s="11">
        <v>33889080</v>
      </c>
      <c r="K843" s="11">
        <v>0</v>
      </c>
      <c r="L843" s="12">
        <v>100</v>
      </c>
      <c r="M843" s="9"/>
      <c r="N843" s="8"/>
      <c r="O843" s="16"/>
      <c r="P843" s="18"/>
    </row>
    <row r="844" spans="2:16" ht="76.5" customHeight="1" x14ac:dyDescent="0.25">
      <c r="B844" s="8">
        <v>845</v>
      </c>
      <c r="C844" s="9" t="s">
        <v>1129</v>
      </c>
      <c r="D844" s="9" t="s">
        <v>2427</v>
      </c>
      <c r="E844" s="10">
        <v>44951</v>
      </c>
      <c r="F844" s="10">
        <v>45069</v>
      </c>
      <c r="G844" s="10">
        <v>45069</v>
      </c>
      <c r="H844" s="11">
        <v>17092400</v>
      </c>
      <c r="I844" s="11">
        <v>17092400</v>
      </c>
      <c r="J844" s="11">
        <v>17092400</v>
      </c>
      <c r="K844" s="11">
        <v>0</v>
      </c>
      <c r="L844" s="12">
        <v>100</v>
      </c>
      <c r="M844" s="9" t="str">
        <f>VLOOKUP(B:B,'[1]BASE 2023'!$A:$Z,26,0)</f>
        <v>CESION</v>
      </c>
      <c r="N844" s="8"/>
      <c r="O844" s="16"/>
      <c r="P844" s="18"/>
    </row>
    <row r="845" spans="2:16" ht="76.5" customHeight="1" x14ac:dyDescent="0.25">
      <c r="B845" s="8">
        <v>846</v>
      </c>
      <c r="C845" s="9" t="s">
        <v>141</v>
      </c>
      <c r="D845" s="9" t="s">
        <v>2231</v>
      </c>
      <c r="E845" s="10">
        <v>44951</v>
      </c>
      <c r="F845" s="10">
        <v>45069</v>
      </c>
      <c r="G845" s="10">
        <v>45069</v>
      </c>
      <c r="H845" s="11">
        <v>25324000</v>
      </c>
      <c r="I845" s="11">
        <v>25324000</v>
      </c>
      <c r="J845" s="11">
        <v>25324000</v>
      </c>
      <c r="K845" s="11">
        <v>0</v>
      </c>
      <c r="L845" s="12">
        <v>100</v>
      </c>
      <c r="M845" s="9"/>
      <c r="N845" s="8"/>
      <c r="O845" s="16"/>
      <c r="P845" s="18"/>
    </row>
    <row r="846" spans="2:16" ht="76.5" customHeight="1" x14ac:dyDescent="0.25">
      <c r="B846" s="8">
        <v>847</v>
      </c>
      <c r="C846" s="9" t="s">
        <v>1130</v>
      </c>
      <c r="D846" s="9" t="s">
        <v>2231</v>
      </c>
      <c r="E846" s="10">
        <v>44951</v>
      </c>
      <c r="F846" s="10">
        <v>45069</v>
      </c>
      <c r="G846" s="10">
        <v>45069</v>
      </c>
      <c r="H846" s="11">
        <v>25324000</v>
      </c>
      <c r="I846" s="11">
        <v>25324000</v>
      </c>
      <c r="J846" s="11">
        <v>25324000</v>
      </c>
      <c r="K846" s="11">
        <v>0</v>
      </c>
      <c r="L846" s="12">
        <v>100</v>
      </c>
      <c r="M846" s="9"/>
      <c r="N846" s="8"/>
      <c r="O846" s="16"/>
      <c r="P846" s="18"/>
    </row>
    <row r="847" spans="2:16" ht="76.5" customHeight="1" x14ac:dyDescent="0.25">
      <c r="B847" s="8">
        <v>848</v>
      </c>
      <c r="C847" s="9" t="s">
        <v>1131</v>
      </c>
      <c r="D847" s="9" t="s">
        <v>2522</v>
      </c>
      <c r="E847" s="10">
        <v>44951</v>
      </c>
      <c r="F847" s="10">
        <v>45070</v>
      </c>
      <c r="G847" s="10">
        <v>45070</v>
      </c>
      <c r="H847" s="11">
        <v>18984000</v>
      </c>
      <c r="I847" s="11">
        <v>18984000</v>
      </c>
      <c r="J847" s="11">
        <v>18984000</v>
      </c>
      <c r="K847" s="11">
        <v>0</v>
      </c>
      <c r="L847" s="12">
        <v>100</v>
      </c>
      <c r="M847" s="9"/>
      <c r="N847" s="8"/>
      <c r="O847" s="16"/>
      <c r="P847" s="18"/>
    </row>
    <row r="848" spans="2:16" ht="76.5" customHeight="1" x14ac:dyDescent="0.25">
      <c r="B848" s="8">
        <v>849</v>
      </c>
      <c r="C848" s="9" t="s">
        <v>701</v>
      </c>
      <c r="D848" s="9" t="s">
        <v>2523</v>
      </c>
      <c r="E848" s="10">
        <v>44951</v>
      </c>
      <c r="F848" s="10">
        <v>45069</v>
      </c>
      <c r="G848" s="10">
        <v>45069</v>
      </c>
      <c r="H848" s="11">
        <v>33200000</v>
      </c>
      <c r="I848" s="11">
        <v>33200000</v>
      </c>
      <c r="J848" s="11">
        <v>33200000</v>
      </c>
      <c r="K848" s="11">
        <v>0</v>
      </c>
      <c r="L848" s="12">
        <v>100</v>
      </c>
      <c r="M848" s="9"/>
      <c r="N848" s="8"/>
      <c r="O848" s="16"/>
      <c r="P848" s="18"/>
    </row>
    <row r="849" spans="2:16" ht="76.5" customHeight="1" x14ac:dyDescent="0.25">
      <c r="B849" s="8">
        <v>850</v>
      </c>
      <c r="C849" s="9" t="s">
        <v>745</v>
      </c>
      <c r="D849" s="9" t="s">
        <v>2269</v>
      </c>
      <c r="E849" s="10">
        <v>44951</v>
      </c>
      <c r="F849" s="10">
        <v>45069</v>
      </c>
      <c r="G849" s="10">
        <v>45069</v>
      </c>
      <c r="H849" s="11">
        <v>18480000</v>
      </c>
      <c r="I849" s="11">
        <v>18480000</v>
      </c>
      <c r="J849" s="11">
        <v>18480000</v>
      </c>
      <c r="K849" s="11">
        <v>0</v>
      </c>
      <c r="L849" s="12">
        <v>100</v>
      </c>
      <c r="M849" s="9"/>
      <c r="N849" s="8"/>
      <c r="O849" s="16"/>
      <c r="P849" s="18"/>
    </row>
    <row r="850" spans="2:16" ht="76.5" customHeight="1" x14ac:dyDescent="0.25">
      <c r="B850" s="8">
        <v>851</v>
      </c>
      <c r="C850" s="9" t="s">
        <v>1132</v>
      </c>
      <c r="D850" s="9" t="s">
        <v>2524</v>
      </c>
      <c r="E850" s="10">
        <v>44951</v>
      </c>
      <c r="F850" s="10">
        <v>45069</v>
      </c>
      <c r="G850" s="10">
        <v>45069</v>
      </c>
      <c r="H850" s="11">
        <v>27600000</v>
      </c>
      <c r="I850" s="11">
        <v>27600000</v>
      </c>
      <c r="J850" s="11">
        <v>27600000</v>
      </c>
      <c r="K850" s="11">
        <v>0</v>
      </c>
      <c r="L850" s="12">
        <v>100</v>
      </c>
      <c r="M850" s="9"/>
      <c r="N850" s="8"/>
      <c r="O850" s="16"/>
      <c r="P850" s="18"/>
    </row>
    <row r="851" spans="2:16" ht="76.5" customHeight="1" x14ac:dyDescent="0.25">
      <c r="B851" s="8">
        <v>852</v>
      </c>
      <c r="C851" s="9" t="s">
        <v>401</v>
      </c>
      <c r="D851" s="9" t="s">
        <v>2467</v>
      </c>
      <c r="E851" s="10">
        <v>44951</v>
      </c>
      <c r="F851" s="10">
        <v>45069</v>
      </c>
      <c r="G851" s="10">
        <v>45069</v>
      </c>
      <c r="H851" s="11">
        <v>33200000</v>
      </c>
      <c r="I851" s="11">
        <v>33200000</v>
      </c>
      <c r="J851" s="11">
        <v>33200000</v>
      </c>
      <c r="K851" s="11">
        <v>0</v>
      </c>
      <c r="L851" s="12">
        <v>100</v>
      </c>
      <c r="M851" s="9"/>
      <c r="N851" s="8"/>
      <c r="O851" s="16"/>
      <c r="P851" s="18"/>
    </row>
    <row r="852" spans="2:16" ht="76.5" customHeight="1" x14ac:dyDescent="0.25">
      <c r="B852" s="8">
        <v>853</v>
      </c>
      <c r="C852" s="9" t="s">
        <v>570</v>
      </c>
      <c r="D852" s="9" t="s">
        <v>2525</v>
      </c>
      <c r="E852" s="10">
        <v>44951</v>
      </c>
      <c r="F852" s="10">
        <v>45070</v>
      </c>
      <c r="G852" s="10">
        <v>45131</v>
      </c>
      <c r="H852" s="11">
        <v>14641000</v>
      </c>
      <c r="I852" s="11">
        <v>21901000</v>
      </c>
      <c r="J852" s="11">
        <v>21901000</v>
      </c>
      <c r="K852" s="11">
        <v>0</v>
      </c>
      <c r="L852" s="12">
        <v>100</v>
      </c>
      <c r="M852" s="9" t="str">
        <f>VLOOKUP(B:B,'[1]BASE 2023'!$A:$Z,26,0)</f>
        <v>ADICION Y PRORROGA</v>
      </c>
      <c r="N852" s="8">
        <f>VLOOKUP(B:B,'[1]BASE 2023'!$A:$AA,27,0)</f>
        <v>61</v>
      </c>
      <c r="O852" s="16">
        <f>VLOOKUP(B:B,'[1]BASE 2023'!$A:$AB,28,0)</f>
        <v>7260000</v>
      </c>
      <c r="P852" s="18"/>
    </row>
    <row r="853" spans="2:16" ht="76.5" customHeight="1" x14ac:dyDescent="0.25">
      <c r="B853" s="8">
        <v>854</v>
      </c>
      <c r="C853" s="9" t="s">
        <v>695</v>
      </c>
      <c r="D853" s="9" t="s">
        <v>2526</v>
      </c>
      <c r="E853" s="10">
        <v>44951</v>
      </c>
      <c r="F853" s="10">
        <v>45069</v>
      </c>
      <c r="G853" s="10">
        <v>45069</v>
      </c>
      <c r="H853" s="11">
        <v>27600000</v>
      </c>
      <c r="I853" s="11">
        <v>27600000</v>
      </c>
      <c r="J853" s="11">
        <v>27600000</v>
      </c>
      <c r="K853" s="11">
        <v>0</v>
      </c>
      <c r="L853" s="12">
        <v>100</v>
      </c>
      <c r="M853" s="9"/>
      <c r="N853" s="8"/>
      <c r="O853" s="16"/>
      <c r="P853" s="18"/>
    </row>
    <row r="854" spans="2:16" ht="76.5" customHeight="1" x14ac:dyDescent="0.25">
      <c r="B854" s="8">
        <v>855</v>
      </c>
      <c r="C854" s="9" t="s">
        <v>214</v>
      </c>
      <c r="D854" s="9" t="s">
        <v>2527</v>
      </c>
      <c r="E854" s="10">
        <v>44951</v>
      </c>
      <c r="F854" s="10">
        <v>45070</v>
      </c>
      <c r="G854" s="10">
        <v>45070</v>
      </c>
      <c r="H854" s="11">
        <v>17746667</v>
      </c>
      <c r="I854" s="11">
        <v>17746667</v>
      </c>
      <c r="J854" s="11">
        <v>17746667</v>
      </c>
      <c r="K854" s="11">
        <v>0</v>
      </c>
      <c r="L854" s="12">
        <v>100</v>
      </c>
      <c r="M854" s="9"/>
      <c r="N854" s="8"/>
      <c r="O854" s="16"/>
      <c r="P854" s="18"/>
    </row>
    <row r="855" spans="2:16" ht="76.5" customHeight="1" x14ac:dyDescent="0.25">
      <c r="B855" s="8">
        <v>856</v>
      </c>
      <c r="C855" s="9" t="s">
        <v>641</v>
      </c>
      <c r="D855" s="9" t="s">
        <v>2312</v>
      </c>
      <c r="E855" s="10">
        <v>44951</v>
      </c>
      <c r="F855" s="10">
        <v>45070</v>
      </c>
      <c r="G855" s="10">
        <v>45070</v>
      </c>
      <c r="H855" s="11">
        <v>25813333</v>
      </c>
      <c r="I855" s="11">
        <v>25813333</v>
      </c>
      <c r="J855" s="11">
        <v>25813333</v>
      </c>
      <c r="K855" s="11">
        <v>0</v>
      </c>
      <c r="L855" s="12">
        <v>100</v>
      </c>
      <c r="M855" s="9"/>
      <c r="N855" s="8"/>
      <c r="O855" s="16"/>
      <c r="P855" s="18"/>
    </row>
    <row r="856" spans="2:16" ht="76.5" customHeight="1" x14ac:dyDescent="0.25">
      <c r="B856" s="8">
        <v>857</v>
      </c>
      <c r="C856" s="9" t="s">
        <v>757</v>
      </c>
      <c r="D856" s="9" t="s">
        <v>2528</v>
      </c>
      <c r="E856" s="10">
        <v>44951</v>
      </c>
      <c r="F856" s="10">
        <v>45070</v>
      </c>
      <c r="G856" s="10">
        <v>45070</v>
      </c>
      <c r="H856" s="11">
        <v>17746667</v>
      </c>
      <c r="I856" s="11">
        <v>17746667</v>
      </c>
      <c r="J856" s="11">
        <v>17746667</v>
      </c>
      <c r="K856" s="11">
        <v>0</v>
      </c>
      <c r="L856" s="12">
        <v>100</v>
      </c>
      <c r="M856" s="9"/>
      <c r="N856" s="8"/>
      <c r="O856" s="16"/>
      <c r="P856" s="18"/>
    </row>
    <row r="857" spans="2:16" ht="76.5" customHeight="1" x14ac:dyDescent="0.25">
      <c r="B857" s="8">
        <v>858</v>
      </c>
      <c r="C857" s="9" t="s">
        <v>278</v>
      </c>
      <c r="D857" s="9" t="s">
        <v>2256</v>
      </c>
      <c r="E857" s="10">
        <v>44951</v>
      </c>
      <c r="F857" s="10">
        <v>45070</v>
      </c>
      <c r="G857" s="10">
        <v>45070</v>
      </c>
      <c r="H857" s="11">
        <v>29846667</v>
      </c>
      <c r="I857" s="11">
        <v>29846667</v>
      </c>
      <c r="J857" s="11">
        <v>29846667</v>
      </c>
      <c r="K857" s="11">
        <v>0</v>
      </c>
      <c r="L857" s="12">
        <v>100</v>
      </c>
      <c r="M857" s="9"/>
      <c r="N857" s="8"/>
      <c r="O857" s="16"/>
      <c r="P857" s="18"/>
    </row>
    <row r="858" spans="2:16" ht="76.5" customHeight="1" x14ac:dyDescent="0.25">
      <c r="B858" s="8">
        <v>859</v>
      </c>
      <c r="C858" s="9" t="s">
        <v>1133</v>
      </c>
      <c r="D858" s="9" t="s">
        <v>2327</v>
      </c>
      <c r="E858" s="10">
        <v>44951</v>
      </c>
      <c r="F858" s="10">
        <v>45069</v>
      </c>
      <c r="G858" s="10">
        <v>45128</v>
      </c>
      <c r="H858" s="11">
        <v>18112892</v>
      </c>
      <c r="I858" s="11">
        <v>26867456</v>
      </c>
      <c r="J858" s="11">
        <v>26867456</v>
      </c>
      <c r="K858" s="11">
        <v>0</v>
      </c>
      <c r="L858" s="12">
        <v>100</v>
      </c>
      <c r="M858" s="9" t="str">
        <f>VLOOKUP(B:B,'[1]BASE 2023'!$A:$Z,26,0)</f>
        <v>ADICION Y PRORROGA</v>
      </c>
      <c r="N858" s="8">
        <f>VLOOKUP(B:B,'[1]BASE 2023'!$A:$AA,27,0)</f>
        <v>59</v>
      </c>
      <c r="O858" s="16">
        <f>VLOOKUP(B:B,'[1]BASE 2023'!$A:$AB,28,0)</f>
        <v>8754564</v>
      </c>
      <c r="P858" s="18"/>
    </row>
    <row r="859" spans="2:16" ht="76.5" customHeight="1" x14ac:dyDescent="0.25">
      <c r="B859" s="8">
        <v>860</v>
      </c>
      <c r="C859" s="9" t="s">
        <v>591</v>
      </c>
      <c r="D859" s="9" t="s">
        <v>2529</v>
      </c>
      <c r="E859" s="10">
        <v>44951</v>
      </c>
      <c r="F859" s="10">
        <v>45069</v>
      </c>
      <c r="G859" s="10">
        <v>45128</v>
      </c>
      <c r="H859" s="11">
        <v>22641116</v>
      </c>
      <c r="I859" s="11">
        <v>33584322</v>
      </c>
      <c r="J859" s="11">
        <v>33584322</v>
      </c>
      <c r="K859" s="11">
        <v>0</v>
      </c>
      <c r="L859" s="12">
        <v>100</v>
      </c>
      <c r="M859" s="9" t="str">
        <f>VLOOKUP(B:B,'[1]BASE 2023'!$A:$Z,26,0)</f>
        <v>ADICION Y PRORROGA</v>
      </c>
      <c r="N859" s="8">
        <f>VLOOKUP(B:B,'[1]BASE 2023'!$A:$AA,27,0)</f>
        <v>59</v>
      </c>
      <c r="O859" s="16">
        <f>VLOOKUP(B:B,'[1]BASE 2023'!$A:$AB,28,0)</f>
        <v>10943206</v>
      </c>
      <c r="P859" s="18"/>
    </row>
    <row r="860" spans="2:16" ht="76.5" customHeight="1" x14ac:dyDescent="0.25">
      <c r="B860" s="8">
        <v>861</v>
      </c>
      <c r="C860" s="9" t="s">
        <v>1134</v>
      </c>
      <c r="D860" s="9" t="s">
        <v>2529</v>
      </c>
      <c r="E860" s="10">
        <v>44951</v>
      </c>
      <c r="F860" s="10">
        <v>45069</v>
      </c>
      <c r="G860" s="10">
        <v>45069</v>
      </c>
      <c r="H860" s="11">
        <v>18112892</v>
      </c>
      <c r="I860" s="11">
        <v>18112892</v>
      </c>
      <c r="J860" s="11">
        <v>18112892</v>
      </c>
      <c r="K860" s="11">
        <v>0</v>
      </c>
      <c r="L860" s="12">
        <v>100</v>
      </c>
      <c r="M860" s="9"/>
      <c r="N860" s="8"/>
      <c r="O860" s="16"/>
      <c r="P860" s="18"/>
    </row>
    <row r="861" spans="2:16" ht="76.5" customHeight="1" x14ac:dyDescent="0.25">
      <c r="B861" s="8">
        <v>862</v>
      </c>
      <c r="C861" s="9" t="s">
        <v>1135</v>
      </c>
      <c r="D861" s="9" t="s">
        <v>2327</v>
      </c>
      <c r="E861" s="10">
        <v>44951</v>
      </c>
      <c r="F861" s="10">
        <v>45069</v>
      </c>
      <c r="G861" s="10">
        <v>45069</v>
      </c>
      <c r="H861" s="11">
        <v>18112892</v>
      </c>
      <c r="I861" s="11">
        <v>18112892</v>
      </c>
      <c r="J861" s="11">
        <v>18112892</v>
      </c>
      <c r="K861" s="11">
        <v>0</v>
      </c>
      <c r="L861" s="12">
        <v>100</v>
      </c>
      <c r="M861" s="9"/>
      <c r="N861" s="8"/>
      <c r="O861" s="16"/>
      <c r="P861" s="18"/>
    </row>
    <row r="862" spans="2:16" ht="76.5" customHeight="1" x14ac:dyDescent="0.25">
      <c r="B862" s="8">
        <v>863</v>
      </c>
      <c r="C862" s="9" t="s">
        <v>1136</v>
      </c>
      <c r="D862" s="9" t="s">
        <v>2327</v>
      </c>
      <c r="E862" s="10">
        <v>44951</v>
      </c>
      <c r="F862" s="10">
        <v>45069</v>
      </c>
      <c r="G862" s="10">
        <v>45128</v>
      </c>
      <c r="H862" s="11">
        <v>18112892</v>
      </c>
      <c r="I862" s="11">
        <v>26867456</v>
      </c>
      <c r="J862" s="11">
        <v>26867456</v>
      </c>
      <c r="K862" s="11">
        <v>0</v>
      </c>
      <c r="L862" s="12">
        <v>100</v>
      </c>
      <c r="M862" s="9" t="str">
        <f>VLOOKUP(B:B,'[1]BASE 2023'!$A:$Z,26,0)</f>
        <v>ADICION Y PRORROGA</v>
      </c>
      <c r="N862" s="8">
        <f>VLOOKUP(B:B,'[1]BASE 2023'!$A:$AA,27,0)</f>
        <v>59</v>
      </c>
      <c r="O862" s="16">
        <f>VLOOKUP(B:B,'[1]BASE 2023'!$A:$AB,28,0)</f>
        <v>8754564</v>
      </c>
      <c r="P862" s="18"/>
    </row>
    <row r="863" spans="2:16" ht="76.5" customHeight="1" x14ac:dyDescent="0.25">
      <c r="B863" s="8">
        <v>864</v>
      </c>
      <c r="C863" s="9" t="s">
        <v>1137</v>
      </c>
      <c r="D863" s="9" t="s">
        <v>2327</v>
      </c>
      <c r="E863" s="10">
        <v>44951</v>
      </c>
      <c r="F863" s="10">
        <v>45069</v>
      </c>
      <c r="G863" s="10">
        <v>45128</v>
      </c>
      <c r="H863" s="11">
        <v>18112892</v>
      </c>
      <c r="I863" s="11">
        <v>26867456</v>
      </c>
      <c r="J863" s="11">
        <v>26867456</v>
      </c>
      <c r="K863" s="11">
        <v>0</v>
      </c>
      <c r="L863" s="12">
        <v>100</v>
      </c>
      <c r="M863" s="9" t="str">
        <f>VLOOKUP(B:B,'[1]BASE 2023'!$A:$Z,26,0)</f>
        <v>ADICION Y PRORROGA</v>
      </c>
      <c r="N863" s="8">
        <f>VLOOKUP(B:B,'[1]BASE 2023'!$A:$AA,27,0)</f>
        <v>59</v>
      </c>
      <c r="O863" s="16">
        <f>VLOOKUP(B:B,'[1]BASE 2023'!$A:$AB,28,0)</f>
        <v>8754564</v>
      </c>
      <c r="P863" s="18"/>
    </row>
    <row r="864" spans="2:16" ht="76.5" customHeight="1" x14ac:dyDescent="0.25">
      <c r="B864" s="8">
        <v>865</v>
      </c>
      <c r="C864" s="9" t="s">
        <v>737</v>
      </c>
      <c r="D864" s="9" t="s">
        <v>2529</v>
      </c>
      <c r="E864" s="10">
        <v>44951</v>
      </c>
      <c r="F864" s="10">
        <v>45069</v>
      </c>
      <c r="G864" s="10">
        <v>45128</v>
      </c>
      <c r="H864" s="11">
        <v>27169340</v>
      </c>
      <c r="I864" s="11">
        <v>40301188</v>
      </c>
      <c r="J864" s="11">
        <v>40301188</v>
      </c>
      <c r="K864" s="11">
        <v>0</v>
      </c>
      <c r="L864" s="12">
        <v>100</v>
      </c>
      <c r="M864" s="9" t="str">
        <f>VLOOKUP(B:B,'[1]BASE 2023'!$A:$Z,26,0)</f>
        <v>ADICION Y PRORROGA</v>
      </c>
      <c r="N864" s="8">
        <f>VLOOKUP(B:B,'[1]BASE 2023'!$A:$AA,27,0)</f>
        <v>59</v>
      </c>
      <c r="O864" s="16">
        <f>VLOOKUP(B:B,'[1]BASE 2023'!$A:$AB,28,0)</f>
        <v>13131848</v>
      </c>
      <c r="P864" s="18"/>
    </row>
    <row r="865" spans="2:16" ht="76.5" customHeight="1" x14ac:dyDescent="0.25">
      <c r="B865" s="8">
        <v>866</v>
      </c>
      <c r="C865" s="9" t="s">
        <v>1138</v>
      </c>
      <c r="D865" s="9" t="s">
        <v>2296</v>
      </c>
      <c r="E865" s="10">
        <v>44951</v>
      </c>
      <c r="F865" s="10">
        <v>45069</v>
      </c>
      <c r="G865" s="10">
        <v>45128</v>
      </c>
      <c r="H865" s="11">
        <v>25190988</v>
      </c>
      <c r="I865" s="11">
        <v>37366632</v>
      </c>
      <c r="J865" s="11">
        <v>37366632</v>
      </c>
      <c r="K865" s="11">
        <v>0</v>
      </c>
      <c r="L865" s="12">
        <v>100</v>
      </c>
      <c r="M865" s="9" t="str">
        <f>VLOOKUP(B:B,'[1]BASE 2023'!$A:$Z,26,0)</f>
        <v>ADICION Y PRORROGA</v>
      </c>
      <c r="N865" s="8">
        <f>VLOOKUP(B:B,'[1]BASE 2023'!$A:$AA,27,0)</f>
        <v>59</v>
      </c>
      <c r="O865" s="16">
        <f>VLOOKUP(B:B,'[1]BASE 2023'!$A:$AB,28,0)</f>
        <v>12175644</v>
      </c>
      <c r="P865" s="18"/>
    </row>
    <row r="866" spans="2:16" ht="76.5" customHeight="1" x14ac:dyDescent="0.25">
      <c r="B866" s="8">
        <v>867</v>
      </c>
      <c r="C866" s="9" t="s">
        <v>165</v>
      </c>
      <c r="D866" s="9" t="s">
        <v>2530</v>
      </c>
      <c r="E866" s="10">
        <v>44951</v>
      </c>
      <c r="F866" s="10">
        <v>45069</v>
      </c>
      <c r="G866" s="10">
        <v>45069</v>
      </c>
      <c r="H866" s="11">
        <v>18112892</v>
      </c>
      <c r="I866" s="11">
        <v>18112892</v>
      </c>
      <c r="J866" s="11">
        <v>18112892</v>
      </c>
      <c r="K866" s="11">
        <v>0</v>
      </c>
      <c r="L866" s="12">
        <v>100</v>
      </c>
      <c r="M866" s="9"/>
      <c r="N866" s="8"/>
      <c r="O866" s="16"/>
      <c r="P866" s="18"/>
    </row>
    <row r="867" spans="2:16" ht="76.5" customHeight="1" x14ac:dyDescent="0.25">
      <c r="B867" s="8">
        <v>868</v>
      </c>
      <c r="C867" s="9" t="s">
        <v>336</v>
      </c>
      <c r="D867" s="9" t="s">
        <v>2238</v>
      </c>
      <c r="E867" s="10">
        <v>44953</v>
      </c>
      <c r="F867" s="10">
        <v>45071</v>
      </c>
      <c r="G867" s="10">
        <v>45071</v>
      </c>
      <c r="H867" s="11">
        <v>17092400</v>
      </c>
      <c r="I867" s="11">
        <v>17092400</v>
      </c>
      <c r="J867" s="11">
        <v>17092400</v>
      </c>
      <c r="K867" s="11">
        <v>0</v>
      </c>
      <c r="L867" s="12">
        <v>100</v>
      </c>
      <c r="M867" s="9"/>
      <c r="N867" s="8"/>
      <c r="O867" s="16"/>
      <c r="P867" s="18"/>
    </row>
    <row r="868" spans="2:16" ht="76.5" customHeight="1" x14ac:dyDescent="0.25">
      <c r="B868" s="8">
        <v>869</v>
      </c>
      <c r="C868" s="9" t="s">
        <v>1139</v>
      </c>
      <c r="D868" s="9" t="s">
        <v>2327</v>
      </c>
      <c r="E868" s="10">
        <v>44951</v>
      </c>
      <c r="F868" s="10">
        <v>45069</v>
      </c>
      <c r="G868" s="10">
        <v>45128</v>
      </c>
      <c r="H868" s="11">
        <v>15848780</v>
      </c>
      <c r="I868" s="11">
        <v>23509024</v>
      </c>
      <c r="J868" s="11">
        <v>23509024</v>
      </c>
      <c r="K868" s="11">
        <v>0</v>
      </c>
      <c r="L868" s="12">
        <v>100</v>
      </c>
      <c r="M868" s="9" t="str">
        <f>VLOOKUP(B:B,'[1]BASE 2023'!$A:$Z,26,0)</f>
        <v>ADICION Y PRORROGA</v>
      </c>
      <c r="N868" s="8">
        <f>VLOOKUP(B:B,'[1]BASE 2023'!$A:$AA,27,0)</f>
        <v>59</v>
      </c>
      <c r="O868" s="16">
        <f>VLOOKUP(B:B,'[1]BASE 2023'!$A:$AB,28,0)</f>
        <v>7660244</v>
      </c>
      <c r="P868" s="18"/>
    </row>
    <row r="869" spans="2:16" ht="76.5" customHeight="1" x14ac:dyDescent="0.25">
      <c r="B869" s="8">
        <v>870</v>
      </c>
      <c r="C869" s="9" t="s">
        <v>1140</v>
      </c>
      <c r="D869" s="9" t="s">
        <v>2513</v>
      </c>
      <c r="E869" s="10">
        <v>44951</v>
      </c>
      <c r="F869" s="10">
        <v>45070</v>
      </c>
      <c r="G869" s="10">
        <v>45131</v>
      </c>
      <c r="H869" s="11">
        <v>17746667</v>
      </c>
      <c r="I869" s="11">
        <v>26546667</v>
      </c>
      <c r="J869" s="11">
        <v>26546667</v>
      </c>
      <c r="K869" s="11">
        <v>0</v>
      </c>
      <c r="L869" s="12">
        <v>100</v>
      </c>
      <c r="M869" s="9" t="str">
        <f>VLOOKUP(B:B,'[1]BASE 2023'!$A:$Z,26,0)</f>
        <v>ADICION Y PRORROGA</v>
      </c>
      <c r="N869" s="8">
        <f>VLOOKUP(B:B,'[1]BASE 2023'!$A:$AA,27,0)</f>
        <v>61</v>
      </c>
      <c r="O869" s="16">
        <f>VLOOKUP(B:B,'[1]BASE 2023'!$A:$AB,28,0)</f>
        <v>8800000</v>
      </c>
      <c r="P869" s="18"/>
    </row>
    <row r="870" spans="2:16" ht="76.5" customHeight="1" x14ac:dyDescent="0.25">
      <c r="B870" s="8">
        <v>871</v>
      </c>
      <c r="C870" s="9" t="s">
        <v>659</v>
      </c>
      <c r="D870" s="9" t="s">
        <v>2531</v>
      </c>
      <c r="E870" s="10">
        <v>44951</v>
      </c>
      <c r="F870" s="10">
        <v>45070</v>
      </c>
      <c r="G870" s="10">
        <v>45131</v>
      </c>
      <c r="H870" s="11">
        <v>17746667</v>
      </c>
      <c r="I870" s="11">
        <v>26546667</v>
      </c>
      <c r="J870" s="11">
        <v>26546667</v>
      </c>
      <c r="K870" s="11">
        <v>0</v>
      </c>
      <c r="L870" s="12">
        <v>100</v>
      </c>
      <c r="M870" s="9" t="str">
        <f>VLOOKUP(B:B,'[1]BASE 2023'!$A:$Z,26,0)</f>
        <v>ADICION Y PRORROGA</v>
      </c>
      <c r="N870" s="8">
        <f>VLOOKUP(B:B,'[1]BASE 2023'!$A:$AA,27,0)</f>
        <v>61</v>
      </c>
      <c r="O870" s="16">
        <f>VLOOKUP(B:B,'[1]BASE 2023'!$A:$AB,28,0)</f>
        <v>8800000</v>
      </c>
      <c r="P870" s="18"/>
    </row>
    <row r="871" spans="2:16" ht="76.5" customHeight="1" x14ac:dyDescent="0.25">
      <c r="B871" s="8">
        <v>872</v>
      </c>
      <c r="C871" s="9" t="s">
        <v>533</v>
      </c>
      <c r="D871" s="9" t="s">
        <v>2513</v>
      </c>
      <c r="E871" s="10">
        <v>44951</v>
      </c>
      <c r="F871" s="10">
        <v>45070</v>
      </c>
      <c r="G871" s="10">
        <v>45131</v>
      </c>
      <c r="H871" s="11">
        <v>17746667</v>
      </c>
      <c r="I871" s="11">
        <v>26546667</v>
      </c>
      <c r="J871" s="11">
        <v>26546667</v>
      </c>
      <c r="K871" s="11">
        <v>0</v>
      </c>
      <c r="L871" s="12">
        <v>100</v>
      </c>
      <c r="M871" s="9" t="str">
        <f>VLOOKUP(B:B,'[1]BASE 2023'!$A:$Z,26,0)</f>
        <v>ADICION Y PRORROGA</v>
      </c>
      <c r="N871" s="8">
        <f>VLOOKUP(B:B,'[1]BASE 2023'!$A:$AA,27,0)</f>
        <v>61</v>
      </c>
      <c r="O871" s="16">
        <f>VLOOKUP(B:B,'[1]BASE 2023'!$A:$AB,28,0)</f>
        <v>8800000</v>
      </c>
      <c r="P871" s="18"/>
    </row>
    <row r="872" spans="2:16" ht="76.5" customHeight="1" x14ac:dyDescent="0.25">
      <c r="B872" s="8">
        <v>873</v>
      </c>
      <c r="C872" s="9" t="s">
        <v>355</v>
      </c>
      <c r="D872" s="9" t="s">
        <v>843</v>
      </c>
      <c r="E872" s="10">
        <v>44951</v>
      </c>
      <c r="F872" s="10">
        <v>45070</v>
      </c>
      <c r="G872" s="10">
        <v>45131</v>
      </c>
      <c r="H872" s="11">
        <v>12463000</v>
      </c>
      <c r="I872" s="11">
        <v>18643000</v>
      </c>
      <c r="J872" s="11">
        <v>18643000</v>
      </c>
      <c r="K872" s="11">
        <v>0</v>
      </c>
      <c r="L872" s="12">
        <v>100</v>
      </c>
      <c r="M872" s="9" t="str">
        <f>VLOOKUP(B:B,'[1]BASE 2023'!$A:$Z,26,0)</f>
        <v>ADICION Y PRORROGA</v>
      </c>
      <c r="N872" s="8">
        <f>VLOOKUP(B:B,'[1]BASE 2023'!$A:$AA,27,0)</f>
        <v>61</v>
      </c>
      <c r="O872" s="16">
        <f>VLOOKUP(B:B,'[1]BASE 2023'!$A:$AB,28,0)</f>
        <v>6180000</v>
      </c>
      <c r="P872" s="18"/>
    </row>
    <row r="873" spans="2:16" ht="76.5" customHeight="1" x14ac:dyDescent="0.25">
      <c r="B873" s="8">
        <v>874</v>
      </c>
      <c r="C873" s="9" t="s">
        <v>1141</v>
      </c>
      <c r="D873" s="9" t="s">
        <v>2532</v>
      </c>
      <c r="E873" s="10">
        <v>44951</v>
      </c>
      <c r="F873" s="10">
        <v>45069</v>
      </c>
      <c r="G873" s="10">
        <v>45069</v>
      </c>
      <c r="H873" s="11">
        <v>7205600</v>
      </c>
      <c r="I873" s="11">
        <v>7205600</v>
      </c>
      <c r="J873" s="11">
        <v>7205600</v>
      </c>
      <c r="K873" s="11">
        <v>0</v>
      </c>
      <c r="L873" s="12">
        <v>100</v>
      </c>
      <c r="M873" s="9"/>
      <c r="N873" s="8"/>
      <c r="O873" s="16"/>
      <c r="P873" s="18"/>
    </row>
    <row r="874" spans="2:16" ht="76.5" customHeight="1" x14ac:dyDescent="0.25">
      <c r="B874" s="8">
        <v>875</v>
      </c>
      <c r="C874" s="9" t="s">
        <v>1142</v>
      </c>
      <c r="D874" s="9" t="s">
        <v>2450</v>
      </c>
      <c r="E874" s="10">
        <v>44951</v>
      </c>
      <c r="F874" s="10">
        <v>45069</v>
      </c>
      <c r="G874" s="10">
        <v>45069</v>
      </c>
      <c r="H874" s="11">
        <v>31228000</v>
      </c>
      <c r="I874" s="11">
        <v>31228000</v>
      </c>
      <c r="J874" s="11">
        <v>31228000</v>
      </c>
      <c r="K874" s="11">
        <v>0</v>
      </c>
      <c r="L874" s="12">
        <v>100</v>
      </c>
      <c r="M874" s="9"/>
      <c r="N874" s="8"/>
      <c r="O874" s="16"/>
      <c r="P874" s="18"/>
    </row>
    <row r="875" spans="2:16" ht="76.5" customHeight="1" x14ac:dyDescent="0.25">
      <c r="B875" s="8">
        <v>876</v>
      </c>
      <c r="C875" s="9" t="s">
        <v>1143</v>
      </c>
      <c r="D875" s="9" t="s">
        <v>2533</v>
      </c>
      <c r="E875" s="10">
        <v>44951</v>
      </c>
      <c r="F875" s="10">
        <v>45069</v>
      </c>
      <c r="G875" s="10">
        <v>45069</v>
      </c>
      <c r="H875" s="11">
        <v>14928000</v>
      </c>
      <c r="I875" s="11">
        <v>14928000</v>
      </c>
      <c r="J875" s="11">
        <v>14928000</v>
      </c>
      <c r="K875" s="11">
        <v>0</v>
      </c>
      <c r="L875" s="12">
        <v>100</v>
      </c>
      <c r="M875" s="9"/>
      <c r="N875" s="8"/>
      <c r="O875" s="16"/>
      <c r="P875" s="18"/>
    </row>
    <row r="876" spans="2:16" ht="76.5" customHeight="1" x14ac:dyDescent="0.25">
      <c r="B876" s="8">
        <v>877</v>
      </c>
      <c r="C876" s="9" t="s">
        <v>715</v>
      </c>
      <c r="D876" s="9" t="s">
        <v>2533</v>
      </c>
      <c r="E876" s="10">
        <v>44951</v>
      </c>
      <c r="F876" s="10">
        <v>45069</v>
      </c>
      <c r="G876" s="10">
        <v>45069</v>
      </c>
      <c r="H876" s="11">
        <v>26420000</v>
      </c>
      <c r="I876" s="11">
        <v>26420000</v>
      </c>
      <c r="J876" s="11">
        <v>26420000</v>
      </c>
      <c r="K876" s="11">
        <v>0</v>
      </c>
      <c r="L876" s="12">
        <v>100</v>
      </c>
      <c r="M876" s="9"/>
      <c r="N876" s="8"/>
      <c r="O876" s="16"/>
      <c r="P876" s="18"/>
    </row>
    <row r="877" spans="2:16" ht="76.5" customHeight="1" x14ac:dyDescent="0.25">
      <c r="B877" s="8">
        <v>878</v>
      </c>
      <c r="C877" s="9" t="s">
        <v>587</v>
      </c>
      <c r="D877" s="9" t="s">
        <v>2534</v>
      </c>
      <c r="E877" s="10">
        <v>44951</v>
      </c>
      <c r="F877" s="10">
        <v>45069</v>
      </c>
      <c r="G877" s="10">
        <v>45069</v>
      </c>
      <c r="H877" s="11">
        <v>26420000</v>
      </c>
      <c r="I877" s="11">
        <v>26420000</v>
      </c>
      <c r="J877" s="11">
        <v>26420000</v>
      </c>
      <c r="K877" s="11">
        <v>0</v>
      </c>
      <c r="L877" s="12">
        <v>100</v>
      </c>
      <c r="M877" s="9"/>
      <c r="N877" s="8"/>
      <c r="O877" s="16"/>
      <c r="P877" s="18"/>
    </row>
    <row r="878" spans="2:16" ht="76.5" customHeight="1" x14ac:dyDescent="0.25">
      <c r="B878" s="8">
        <v>879</v>
      </c>
      <c r="C878" s="9" t="s">
        <v>769</v>
      </c>
      <c r="D878" s="9" t="s">
        <v>2535</v>
      </c>
      <c r="E878" s="10">
        <v>44951</v>
      </c>
      <c r="F878" s="10">
        <v>45069</v>
      </c>
      <c r="G878" s="10">
        <v>45069</v>
      </c>
      <c r="H878" s="11">
        <v>46640000</v>
      </c>
      <c r="I878" s="11">
        <v>46640000</v>
      </c>
      <c r="J878" s="11">
        <v>46640000</v>
      </c>
      <c r="K878" s="11">
        <v>0</v>
      </c>
      <c r="L878" s="12">
        <v>100</v>
      </c>
      <c r="M878" s="9"/>
      <c r="N878" s="8"/>
      <c r="O878" s="16"/>
      <c r="P878" s="18"/>
    </row>
    <row r="879" spans="2:16" ht="76.5" customHeight="1" x14ac:dyDescent="0.25">
      <c r="B879" s="8">
        <v>880</v>
      </c>
      <c r="C879" s="9" t="s">
        <v>764</v>
      </c>
      <c r="D879" s="9" t="s">
        <v>838</v>
      </c>
      <c r="E879" s="10">
        <v>44951</v>
      </c>
      <c r="F879" s="10">
        <v>45069</v>
      </c>
      <c r="G879" s="10">
        <v>45069</v>
      </c>
      <c r="H879" s="11">
        <v>25324000</v>
      </c>
      <c r="I879" s="11">
        <v>25324000</v>
      </c>
      <c r="J879" s="11">
        <v>25324000</v>
      </c>
      <c r="K879" s="11">
        <v>0</v>
      </c>
      <c r="L879" s="12">
        <v>100</v>
      </c>
      <c r="M879" s="9"/>
      <c r="N879" s="8"/>
      <c r="O879" s="16"/>
      <c r="P879" s="18"/>
    </row>
    <row r="880" spans="2:16" ht="76.5" customHeight="1" x14ac:dyDescent="0.25">
      <c r="B880" s="8">
        <v>881</v>
      </c>
      <c r="C880" s="9" t="s">
        <v>316</v>
      </c>
      <c r="D880" s="9" t="s">
        <v>2513</v>
      </c>
      <c r="E880" s="10">
        <v>44951</v>
      </c>
      <c r="F880" s="10">
        <v>45070</v>
      </c>
      <c r="G880" s="10">
        <v>45117</v>
      </c>
      <c r="H880" s="11">
        <v>17746667</v>
      </c>
      <c r="I880" s="11">
        <v>24493334</v>
      </c>
      <c r="J880" s="11">
        <v>24493334</v>
      </c>
      <c r="K880" s="11">
        <v>0</v>
      </c>
      <c r="L880" s="12">
        <v>100</v>
      </c>
      <c r="M880" s="9" t="str">
        <f>VLOOKUP(B:B,'[1]BASE 2023'!$A:$Z,26,0)</f>
        <v>ADICION Y PRORROGA
TERMINACION ANTICIPADA</v>
      </c>
      <c r="N880" s="8">
        <f>VLOOKUP(B:B,'[1]BASE 2023'!$A:$AA,27,0)</f>
        <v>47</v>
      </c>
      <c r="O880" s="16">
        <f>VLOOKUP(B:B,'[1]BASE 2023'!$A:$AB,28,0)</f>
        <v>6746667</v>
      </c>
      <c r="P880" s="18"/>
    </row>
    <row r="881" spans="2:16" ht="76.5" customHeight="1" x14ac:dyDescent="0.25">
      <c r="B881" s="8">
        <v>882</v>
      </c>
      <c r="C881" s="9" t="s">
        <v>1144</v>
      </c>
      <c r="D881" s="9" t="s">
        <v>2536</v>
      </c>
      <c r="E881" s="10">
        <v>44951</v>
      </c>
      <c r="F881" s="10">
        <v>45070</v>
      </c>
      <c r="G881" s="10">
        <v>45131</v>
      </c>
      <c r="H881" s="11">
        <v>12463000</v>
      </c>
      <c r="I881" s="11">
        <v>18643000</v>
      </c>
      <c r="J881" s="11">
        <v>18643000</v>
      </c>
      <c r="K881" s="11">
        <v>0</v>
      </c>
      <c r="L881" s="12">
        <v>100</v>
      </c>
      <c r="M881" s="9" t="str">
        <f>VLOOKUP(B:B,'[1]BASE 2023'!$A:$Z,26,0)</f>
        <v>ADICION Y PRORROGA</v>
      </c>
      <c r="N881" s="8">
        <f>VLOOKUP(B:B,'[1]BASE 2023'!$A:$AA,27,0)</f>
        <v>61</v>
      </c>
      <c r="O881" s="16">
        <f>VLOOKUP(B:B,'[1]BASE 2023'!$A:$AB,28,0)</f>
        <v>6180000</v>
      </c>
      <c r="P881" s="18"/>
    </row>
    <row r="882" spans="2:16" ht="76.5" customHeight="1" x14ac:dyDescent="0.25">
      <c r="B882" s="8">
        <v>883</v>
      </c>
      <c r="C882" s="9" t="s">
        <v>1145</v>
      </c>
      <c r="D882" s="9" t="s">
        <v>2495</v>
      </c>
      <c r="E882" s="10">
        <v>44951</v>
      </c>
      <c r="F882" s="10">
        <v>45070</v>
      </c>
      <c r="G882" s="10">
        <v>45070</v>
      </c>
      <c r="H882" s="11">
        <v>12463000</v>
      </c>
      <c r="I882" s="11">
        <v>11124000</v>
      </c>
      <c r="J882" s="11">
        <v>11124000</v>
      </c>
      <c r="K882" s="11">
        <v>0</v>
      </c>
      <c r="L882" s="12">
        <v>100</v>
      </c>
      <c r="M882" s="9"/>
      <c r="N882" s="8"/>
      <c r="O882" s="16"/>
      <c r="P882" s="18"/>
    </row>
    <row r="883" spans="2:16" ht="76.5" customHeight="1" x14ac:dyDescent="0.25">
      <c r="B883" s="8">
        <v>884</v>
      </c>
      <c r="C883" s="9" t="s">
        <v>441</v>
      </c>
      <c r="D883" s="9" t="s">
        <v>2372</v>
      </c>
      <c r="E883" s="10">
        <v>44951</v>
      </c>
      <c r="F883" s="10">
        <v>45070</v>
      </c>
      <c r="G883" s="10">
        <v>45131</v>
      </c>
      <c r="H883" s="11">
        <v>12463000</v>
      </c>
      <c r="I883" s="11">
        <v>18643000</v>
      </c>
      <c r="J883" s="11">
        <v>18643000</v>
      </c>
      <c r="K883" s="11">
        <v>0</v>
      </c>
      <c r="L883" s="12">
        <v>100</v>
      </c>
      <c r="M883" s="9" t="str">
        <f>VLOOKUP(B:B,'[1]BASE 2023'!$A:$Z,26,0)</f>
        <v>ADICION Y PRORROGA</v>
      </c>
      <c r="N883" s="8">
        <f>VLOOKUP(B:B,'[1]BASE 2023'!$A:$AA,27,0)</f>
        <v>61</v>
      </c>
      <c r="O883" s="16">
        <f>VLOOKUP(B:B,'[1]BASE 2023'!$A:$AB,28,0)</f>
        <v>6180000</v>
      </c>
      <c r="P883" s="18"/>
    </row>
    <row r="884" spans="2:16" ht="76.5" customHeight="1" x14ac:dyDescent="0.25">
      <c r="B884" s="8">
        <v>885</v>
      </c>
      <c r="C884" s="9" t="s">
        <v>1146</v>
      </c>
      <c r="D884" s="9" t="s">
        <v>2513</v>
      </c>
      <c r="E884" s="10">
        <v>44951</v>
      </c>
      <c r="F884" s="10">
        <v>45070</v>
      </c>
      <c r="G884" s="10">
        <v>45131</v>
      </c>
      <c r="H884" s="11">
        <v>17746667</v>
      </c>
      <c r="I884" s="11">
        <v>26546667</v>
      </c>
      <c r="J884" s="11">
        <v>26546667</v>
      </c>
      <c r="K884" s="11">
        <v>0</v>
      </c>
      <c r="L884" s="12">
        <v>100</v>
      </c>
      <c r="M884" s="9" t="str">
        <f>VLOOKUP(B:B,'[1]BASE 2023'!$A:$Z,26,0)</f>
        <v>ADICION Y PRORROGA</v>
      </c>
      <c r="N884" s="8">
        <f>VLOOKUP(B:B,'[1]BASE 2023'!$A:$AA,27,0)</f>
        <v>61</v>
      </c>
      <c r="O884" s="16">
        <f>VLOOKUP(B:B,'[1]BASE 2023'!$A:$AB,28,0)</f>
        <v>8800000</v>
      </c>
      <c r="P884" s="18"/>
    </row>
    <row r="885" spans="2:16" ht="76.5" customHeight="1" x14ac:dyDescent="0.25">
      <c r="B885" s="8">
        <v>886</v>
      </c>
      <c r="C885" s="9" t="s">
        <v>534</v>
      </c>
      <c r="D885" s="9" t="s">
        <v>2513</v>
      </c>
      <c r="E885" s="10">
        <v>44951</v>
      </c>
      <c r="F885" s="10">
        <v>45070</v>
      </c>
      <c r="G885" s="10">
        <v>45131</v>
      </c>
      <c r="H885" s="11">
        <v>17746667</v>
      </c>
      <c r="I885" s="11">
        <v>26546667</v>
      </c>
      <c r="J885" s="11">
        <v>26546667</v>
      </c>
      <c r="K885" s="11">
        <v>0</v>
      </c>
      <c r="L885" s="12">
        <v>100</v>
      </c>
      <c r="M885" s="9" t="str">
        <f>VLOOKUP(B:B,'[1]BASE 2023'!$A:$Z,26,0)</f>
        <v>ADICION Y PRORROGA</v>
      </c>
      <c r="N885" s="8">
        <f>VLOOKUP(B:B,'[1]BASE 2023'!$A:$AA,27,0)</f>
        <v>61</v>
      </c>
      <c r="O885" s="16">
        <f>VLOOKUP(B:B,'[1]BASE 2023'!$A:$AB,28,0)</f>
        <v>6180000</v>
      </c>
      <c r="P885" s="18"/>
    </row>
    <row r="886" spans="2:16" ht="76.5" customHeight="1" x14ac:dyDescent="0.25">
      <c r="B886" s="8">
        <v>887</v>
      </c>
      <c r="C886" s="9" t="s">
        <v>479</v>
      </c>
      <c r="D886" s="9" t="s">
        <v>2537</v>
      </c>
      <c r="E886" s="10">
        <v>44951</v>
      </c>
      <c r="F886" s="10">
        <v>45070</v>
      </c>
      <c r="G886" s="10">
        <v>45070</v>
      </c>
      <c r="H886" s="11">
        <v>17746667</v>
      </c>
      <c r="I886" s="11">
        <v>17746667</v>
      </c>
      <c r="J886" s="11">
        <v>17746667</v>
      </c>
      <c r="K886" s="11">
        <v>0</v>
      </c>
      <c r="L886" s="12">
        <v>100</v>
      </c>
      <c r="M886" s="9"/>
      <c r="N886" s="8"/>
      <c r="O886" s="16"/>
      <c r="P886" s="18"/>
    </row>
    <row r="887" spans="2:16" ht="76.5" customHeight="1" x14ac:dyDescent="0.25">
      <c r="B887" s="8">
        <v>888</v>
      </c>
      <c r="C887" s="9" t="s">
        <v>341</v>
      </c>
      <c r="D887" s="9" t="s">
        <v>2537</v>
      </c>
      <c r="E887" s="10">
        <v>44951</v>
      </c>
      <c r="F887" s="10">
        <v>45070</v>
      </c>
      <c r="G887" s="10">
        <v>45131</v>
      </c>
      <c r="H887" s="11">
        <v>17746667</v>
      </c>
      <c r="I887" s="11">
        <v>26546667</v>
      </c>
      <c r="J887" s="11">
        <v>26546667</v>
      </c>
      <c r="K887" s="11">
        <v>0</v>
      </c>
      <c r="L887" s="12">
        <v>100</v>
      </c>
      <c r="M887" s="9" t="str">
        <f>VLOOKUP(B:B,'[1]BASE 2023'!$A:$Z,26,0)</f>
        <v>ADICION Y PRORROGA</v>
      </c>
      <c r="N887" s="8">
        <f>VLOOKUP(B:B,'[1]BASE 2023'!$A:$AA,27,0)</f>
        <v>61</v>
      </c>
      <c r="O887" s="16">
        <f>VLOOKUP(B:B,'[1]BASE 2023'!$A:$AB,28,0)</f>
        <v>8800000</v>
      </c>
      <c r="P887" s="18"/>
    </row>
    <row r="888" spans="2:16" ht="76.5" customHeight="1" x14ac:dyDescent="0.25">
      <c r="B888" s="8">
        <v>889</v>
      </c>
      <c r="C888" s="9" t="s">
        <v>457</v>
      </c>
      <c r="D888" s="9" t="s">
        <v>2513</v>
      </c>
      <c r="E888" s="10">
        <v>44951</v>
      </c>
      <c r="F888" s="10">
        <v>45070</v>
      </c>
      <c r="G888" s="10">
        <v>45131</v>
      </c>
      <c r="H888" s="11">
        <v>17746667</v>
      </c>
      <c r="I888" s="11">
        <v>26546667</v>
      </c>
      <c r="J888" s="11">
        <v>26546667</v>
      </c>
      <c r="K888" s="11">
        <v>0</v>
      </c>
      <c r="L888" s="12">
        <v>100</v>
      </c>
      <c r="M888" s="9" t="str">
        <f>VLOOKUP(B:B,'[1]BASE 2023'!$A:$Z,26,0)</f>
        <v>ADICION Y PRORROGA</v>
      </c>
      <c r="N888" s="8">
        <f>VLOOKUP(B:B,'[1]BASE 2023'!$A:$AA,27,0)</f>
        <v>61</v>
      </c>
      <c r="O888" s="16">
        <f>VLOOKUP(B:B,'[1]BASE 2023'!$A:$AB,28,0)</f>
        <v>8800000</v>
      </c>
      <c r="P888" s="18"/>
    </row>
    <row r="889" spans="2:16" ht="76.5" customHeight="1" x14ac:dyDescent="0.25">
      <c r="B889" s="8">
        <v>890</v>
      </c>
      <c r="C889" s="9" t="s">
        <v>277</v>
      </c>
      <c r="D889" s="9" t="s">
        <v>2281</v>
      </c>
      <c r="E889" s="10">
        <v>44952</v>
      </c>
      <c r="F889" s="10">
        <v>45072</v>
      </c>
      <c r="G889" s="10">
        <v>45072</v>
      </c>
      <c r="H889" s="11">
        <v>21020600</v>
      </c>
      <c r="I889" s="11">
        <v>21020600</v>
      </c>
      <c r="J889" s="11">
        <v>21020600</v>
      </c>
      <c r="K889" s="11">
        <v>0</v>
      </c>
      <c r="L889" s="12">
        <v>100</v>
      </c>
      <c r="M889" s="9"/>
      <c r="N889" s="8"/>
      <c r="O889" s="16"/>
      <c r="P889" s="18"/>
    </row>
    <row r="890" spans="2:16" ht="76.5" customHeight="1" x14ac:dyDescent="0.25">
      <c r="B890" s="8">
        <v>891</v>
      </c>
      <c r="C890" s="9" t="s">
        <v>710</v>
      </c>
      <c r="D890" s="9" t="s">
        <v>2281</v>
      </c>
      <c r="E890" s="10">
        <v>44952</v>
      </c>
      <c r="F890" s="10">
        <v>45072</v>
      </c>
      <c r="G890" s="10">
        <v>45072</v>
      </c>
      <c r="H890" s="11">
        <v>25685067</v>
      </c>
      <c r="I890" s="11">
        <v>25685067</v>
      </c>
      <c r="J890" s="11">
        <v>25685067</v>
      </c>
      <c r="K890" s="11">
        <v>0</v>
      </c>
      <c r="L890" s="12">
        <v>100</v>
      </c>
      <c r="M890" s="9"/>
      <c r="N890" s="8"/>
      <c r="O890" s="16"/>
      <c r="P890" s="18"/>
    </row>
    <row r="891" spans="2:16" ht="76.5" customHeight="1" x14ac:dyDescent="0.25">
      <c r="B891" s="8">
        <v>892</v>
      </c>
      <c r="C891" s="9" t="s">
        <v>663</v>
      </c>
      <c r="D891" s="9" t="s">
        <v>2281</v>
      </c>
      <c r="E891" s="10">
        <v>44952</v>
      </c>
      <c r="F891" s="10">
        <v>45072</v>
      </c>
      <c r="G891" s="10">
        <v>45072</v>
      </c>
      <c r="H891" s="11">
        <v>25685067</v>
      </c>
      <c r="I891" s="11">
        <v>25685067</v>
      </c>
      <c r="J891" s="11">
        <v>25685067</v>
      </c>
      <c r="K891" s="11">
        <v>0</v>
      </c>
      <c r="L891" s="12">
        <v>100</v>
      </c>
      <c r="M891" s="9"/>
      <c r="N891" s="8"/>
      <c r="O891" s="16"/>
      <c r="P891" s="18"/>
    </row>
    <row r="892" spans="2:16" ht="76.5" customHeight="1" x14ac:dyDescent="0.25">
      <c r="B892" s="8">
        <v>893</v>
      </c>
      <c r="C892" s="9" t="s">
        <v>753</v>
      </c>
      <c r="D892" s="9" t="s">
        <v>2510</v>
      </c>
      <c r="E892" s="10">
        <v>44952</v>
      </c>
      <c r="F892" s="10">
        <v>45072</v>
      </c>
      <c r="G892" s="10">
        <v>45072</v>
      </c>
      <c r="H892" s="11">
        <v>21020600</v>
      </c>
      <c r="I892" s="11">
        <v>21020600</v>
      </c>
      <c r="J892" s="11">
        <v>21020600</v>
      </c>
      <c r="K892" s="11">
        <v>0</v>
      </c>
      <c r="L892" s="12">
        <v>100</v>
      </c>
      <c r="M892" s="9"/>
      <c r="N892" s="8"/>
      <c r="O892" s="16"/>
      <c r="P892" s="18"/>
    </row>
    <row r="893" spans="2:16" ht="76.5" customHeight="1" x14ac:dyDescent="0.25">
      <c r="B893" s="8">
        <v>894</v>
      </c>
      <c r="C893" s="9" t="s">
        <v>437</v>
      </c>
      <c r="D893" s="9" t="s">
        <v>2510</v>
      </c>
      <c r="E893" s="10">
        <v>44952</v>
      </c>
      <c r="F893" s="10">
        <v>45072</v>
      </c>
      <c r="G893" s="10">
        <v>45072</v>
      </c>
      <c r="H893" s="11">
        <v>21020600</v>
      </c>
      <c r="I893" s="11">
        <v>21020600</v>
      </c>
      <c r="J893" s="11">
        <v>21020600</v>
      </c>
      <c r="K893" s="11">
        <v>0</v>
      </c>
      <c r="L893" s="12">
        <v>100</v>
      </c>
      <c r="M893" s="9"/>
      <c r="N893" s="8"/>
      <c r="O893" s="16"/>
      <c r="P893" s="18"/>
    </row>
    <row r="894" spans="2:16" ht="76.5" customHeight="1" x14ac:dyDescent="0.25">
      <c r="B894" s="8">
        <v>895</v>
      </c>
      <c r="C894" s="9" t="s">
        <v>290</v>
      </c>
      <c r="D894" s="9" t="s">
        <v>2456</v>
      </c>
      <c r="E894" s="10">
        <v>44952</v>
      </c>
      <c r="F894" s="10">
        <v>45072</v>
      </c>
      <c r="G894" s="10">
        <v>45072</v>
      </c>
      <c r="H894" s="11">
        <v>25685067</v>
      </c>
      <c r="I894" s="11">
        <v>25685067</v>
      </c>
      <c r="J894" s="11">
        <v>25685067</v>
      </c>
      <c r="K894" s="11">
        <v>0</v>
      </c>
      <c r="L894" s="12">
        <v>100</v>
      </c>
      <c r="M894" s="9"/>
      <c r="N894" s="8"/>
      <c r="O894" s="16"/>
      <c r="P894" s="18"/>
    </row>
    <row r="895" spans="2:16" ht="76.5" customHeight="1" x14ac:dyDescent="0.25">
      <c r="B895" s="8">
        <v>896</v>
      </c>
      <c r="C895" s="9" t="s">
        <v>302</v>
      </c>
      <c r="D895" s="9" t="s">
        <v>2510</v>
      </c>
      <c r="E895" s="10">
        <v>44952</v>
      </c>
      <c r="F895" s="10">
        <v>45072</v>
      </c>
      <c r="G895" s="10">
        <v>45072</v>
      </c>
      <c r="H895" s="11">
        <v>25685067</v>
      </c>
      <c r="I895" s="11">
        <v>25685067</v>
      </c>
      <c r="J895" s="11">
        <v>25685067</v>
      </c>
      <c r="K895" s="11">
        <v>0</v>
      </c>
      <c r="L895" s="12">
        <v>100</v>
      </c>
      <c r="M895" s="9"/>
      <c r="N895" s="8"/>
      <c r="O895" s="16"/>
      <c r="P895" s="18"/>
    </row>
    <row r="896" spans="2:16" ht="76.5" customHeight="1" x14ac:dyDescent="0.25">
      <c r="B896" s="8">
        <v>897</v>
      </c>
      <c r="C896" s="9" t="s">
        <v>304</v>
      </c>
      <c r="D896" s="9" t="s">
        <v>2510</v>
      </c>
      <c r="E896" s="10">
        <v>44952</v>
      </c>
      <c r="F896" s="10">
        <v>45072</v>
      </c>
      <c r="G896" s="10">
        <v>45072</v>
      </c>
      <c r="H896" s="11">
        <v>25685067</v>
      </c>
      <c r="I896" s="11">
        <v>25685067</v>
      </c>
      <c r="J896" s="11">
        <v>25685067</v>
      </c>
      <c r="K896" s="11">
        <v>0</v>
      </c>
      <c r="L896" s="12">
        <v>100</v>
      </c>
      <c r="M896" s="9"/>
      <c r="N896" s="8"/>
      <c r="O896" s="16"/>
      <c r="P896" s="18"/>
    </row>
    <row r="897" spans="2:16" ht="76.5" customHeight="1" x14ac:dyDescent="0.25">
      <c r="B897" s="8">
        <v>898</v>
      </c>
      <c r="C897" s="9" t="s">
        <v>292</v>
      </c>
      <c r="D897" s="9" t="s">
        <v>2510</v>
      </c>
      <c r="E897" s="10">
        <v>44952</v>
      </c>
      <c r="F897" s="10">
        <v>45072</v>
      </c>
      <c r="G897" s="10">
        <v>45072</v>
      </c>
      <c r="H897" s="11">
        <v>25685067</v>
      </c>
      <c r="I897" s="11">
        <v>25685067</v>
      </c>
      <c r="J897" s="11">
        <v>25685067</v>
      </c>
      <c r="K897" s="11">
        <v>0</v>
      </c>
      <c r="L897" s="12">
        <v>100</v>
      </c>
      <c r="M897" s="9"/>
      <c r="N897" s="8"/>
      <c r="O897" s="16"/>
      <c r="P897" s="18"/>
    </row>
    <row r="898" spans="2:16" ht="76.5" customHeight="1" x14ac:dyDescent="0.25">
      <c r="B898" s="8">
        <v>899</v>
      </c>
      <c r="C898" s="9" t="s">
        <v>711</v>
      </c>
      <c r="D898" s="9" t="s">
        <v>2511</v>
      </c>
      <c r="E898" s="10">
        <v>44952</v>
      </c>
      <c r="F898" s="10">
        <v>45072</v>
      </c>
      <c r="G898" s="10">
        <v>45072</v>
      </c>
      <c r="H898" s="11">
        <v>25685067</v>
      </c>
      <c r="I898" s="11">
        <v>25685067</v>
      </c>
      <c r="J898" s="11">
        <v>25685067</v>
      </c>
      <c r="K898" s="11">
        <v>0</v>
      </c>
      <c r="L898" s="12">
        <v>100</v>
      </c>
      <c r="M898" s="9"/>
      <c r="N898" s="8"/>
      <c r="O898" s="16"/>
      <c r="P898" s="18"/>
    </row>
    <row r="899" spans="2:16" ht="76.5" customHeight="1" x14ac:dyDescent="0.25">
      <c r="B899" s="8">
        <v>900</v>
      </c>
      <c r="C899" s="9" t="s">
        <v>264</v>
      </c>
      <c r="D899" s="9" t="s">
        <v>2511</v>
      </c>
      <c r="E899" s="10">
        <v>44952</v>
      </c>
      <c r="F899" s="10">
        <v>45072</v>
      </c>
      <c r="G899" s="10">
        <v>45072</v>
      </c>
      <c r="H899" s="11">
        <v>25685067</v>
      </c>
      <c r="I899" s="11">
        <v>25685067</v>
      </c>
      <c r="J899" s="11">
        <v>25685067</v>
      </c>
      <c r="K899" s="11">
        <v>0</v>
      </c>
      <c r="L899" s="12">
        <v>100</v>
      </c>
      <c r="M899" s="9"/>
      <c r="N899" s="8"/>
      <c r="O899" s="16"/>
      <c r="P899" s="18"/>
    </row>
    <row r="900" spans="2:16" ht="76.5" customHeight="1" x14ac:dyDescent="0.25">
      <c r="B900" s="8">
        <v>901</v>
      </c>
      <c r="C900" s="9" t="s">
        <v>433</v>
      </c>
      <c r="D900" s="9" t="s">
        <v>2398</v>
      </c>
      <c r="E900" s="10">
        <v>44952</v>
      </c>
      <c r="F900" s="10">
        <v>45072</v>
      </c>
      <c r="G900" s="10">
        <v>45072</v>
      </c>
      <c r="H900" s="11">
        <v>30345467</v>
      </c>
      <c r="I900" s="11">
        <v>30345467</v>
      </c>
      <c r="J900" s="11">
        <v>30345466.990000002</v>
      </c>
      <c r="K900" s="11">
        <v>9.9999979138374329E-3</v>
      </c>
      <c r="L900" s="12">
        <v>99.999999967046151</v>
      </c>
      <c r="M900" s="9"/>
      <c r="N900" s="8"/>
      <c r="O900" s="16"/>
      <c r="P900" s="18"/>
    </row>
    <row r="901" spans="2:16" ht="76.5" customHeight="1" x14ac:dyDescent="0.25">
      <c r="B901" s="8">
        <v>902</v>
      </c>
      <c r="C901" s="9" t="s">
        <v>1147</v>
      </c>
      <c r="D901" s="9" t="s">
        <v>2538</v>
      </c>
      <c r="E901" s="10">
        <v>44951</v>
      </c>
      <c r="F901" s="10">
        <v>45069</v>
      </c>
      <c r="G901" s="10">
        <v>45069</v>
      </c>
      <c r="H901" s="11">
        <v>14928000</v>
      </c>
      <c r="I901" s="11">
        <v>14928000</v>
      </c>
      <c r="J901" s="11">
        <v>14928000</v>
      </c>
      <c r="K901" s="11">
        <v>0</v>
      </c>
      <c r="L901" s="12">
        <v>100</v>
      </c>
      <c r="M901" s="9"/>
      <c r="N901" s="8"/>
      <c r="O901" s="16"/>
      <c r="P901" s="18"/>
    </row>
    <row r="902" spans="2:16" ht="76.5" customHeight="1" x14ac:dyDescent="0.25">
      <c r="B902" s="8">
        <v>903</v>
      </c>
      <c r="C902" s="9" t="s">
        <v>1148</v>
      </c>
      <c r="D902" s="9" t="s">
        <v>2223</v>
      </c>
      <c r="E902" s="10">
        <v>44953</v>
      </c>
      <c r="F902" s="10">
        <v>45071</v>
      </c>
      <c r="G902" s="10">
        <v>45071</v>
      </c>
      <c r="H902" s="11">
        <v>23365200</v>
      </c>
      <c r="I902" s="11">
        <v>23365200</v>
      </c>
      <c r="J902" s="11">
        <v>23365200</v>
      </c>
      <c r="K902" s="11">
        <v>0</v>
      </c>
      <c r="L902" s="12">
        <v>100</v>
      </c>
      <c r="M902" s="9"/>
      <c r="N902" s="8"/>
      <c r="O902" s="16"/>
      <c r="P902" s="18"/>
    </row>
    <row r="903" spans="2:16" ht="76.5" customHeight="1" x14ac:dyDescent="0.25">
      <c r="B903" s="8">
        <v>904</v>
      </c>
      <c r="C903" s="9" t="s">
        <v>469</v>
      </c>
      <c r="D903" s="9" t="s">
        <v>2539</v>
      </c>
      <c r="E903" s="10">
        <v>44952</v>
      </c>
      <c r="F903" s="10">
        <v>45070</v>
      </c>
      <c r="G903" s="10">
        <v>45070</v>
      </c>
      <c r="H903" s="11">
        <v>36246400</v>
      </c>
      <c r="I903" s="11">
        <v>36246400</v>
      </c>
      <c r="J903" s="11">
        <v>36246400</v>
      </c>
      <c r="K903" s="11">
        <v>0</v>
      </c>
      <c r="L903" s="12">
        <v>100</v>
      </c>
      <c r="M903" s="9"/>
      <c r="N903" s="8"/>
      <c r="O903" s="16"/>
      <c r="P903" s="18"/>
    </row>
    <row r="904" spans="2:16" ht="76.5" customHeight="1" x14ac:dyDescent="0.25">
      <c r="B904" s="8">
        <v>905</v>
      </c>
      <c r="C904" s="9" t="s">
        <v>52</v>
      </c>
      <c r="D904" s="9" t="s">
        <v>2223</v>
      </c>
      <c r="E904" s="10">
        <v>44952</v>
      </c>
      <c r="F904" s="10">
        <v>45070</v>
      </c>
      <c r="G904" s="10">
        <v>45070</v>
      </c>
      <c r="H904" s="11">
        <v>25324000</v>
      </c>
      <c r="I904" s="11">
        <v>25324000</v>
      </c>
      <c r="J904" s="11">
        <v>25324000</v>
      </c>
      <c r="K904" s="11">
        <v>0</v>
      </c>
      <c r="L904" s="12">
        <v>100</v>
      </c>
      <c r="M904" s="9"/>
      <c r="N904" s="8"/>
      <c r="O904" s="16"/>
      <c r="P904" s="18"/>
    </row>
    <row r="905" spans="2:16" ht="76.5" customHeight="1" x14ac:dyDescent="0.25">
      <c r="B905" s="8">
        <v>906</v>
      </c>
      <c r="C905" s="9" t="s">
        <v>223</v>
      </c>
      <c r="D905" s="9" t="s">
        <v>841</v>
      </c>
      <c r="E905" s="10">
        <v>44952</v>
      </c>
      <c r="F905" s="10">
        <v>45070</v>
      </c>
      <c r="G905" s="10">
        <v>45070</v>
      </c>
      <c r="H905" s="11">
        <v>27516000</v>
      </c>
      <c r="I905" s="11">
        <v>27516000</v>
      </c>
      <c r="J905" s="11">
        <v>27516000</v>
      </c>
      <c r="K905" s="11">
        <v>0</v>
      </c>
      <c r="L905" s="12">
        <v>100</v>
      </c>
      <c r="M905" s="9"/>
      <c r="N905" s="8"/>
      <c r="O905" s="16"/>
      <c r="P905" s="18"/>
    </row>
    <row r="906" spans="2:16" ht="76.5" customHeight="1" x14ac:dyDescent="0.25">
      <c r="B906" s="8">
        <v>907</v>
      </c>
      <c r="C906" s="9" t="s">
        <v>382</v>
      </c>
      <c r="D906" s="9" t="s">
        <v>841</v>
      </c>
      <c r="E906" s="10">
        <v>44952</v>
      </c>
      <c r="F906" s="10">
        <v>45070</v>
      </c>
      <c r="G906" s="10">
        <v>45070</v>
      </c>
      <c r="H906" s="11">
        <v>27516000</v>
      </c>
      <c r="I906" s="11">
        <v>27516000</v>
      </c>
      <c r="J906" s="11">
        <v>27516000</v>
      </c>
      <c r="K906" s="11">
        <v>0</v>
      </c>
      <c r="L906" s="12">
        <v>100</v>
      </c>
      <c r="M906" s="9"/>
      <c r="N906" s="8"/>
      <c r="O906" s="16"/>
      <c r="P906" s="18"/>
    </row>
    <row r="907" spans="2:16" ht="76.5" customHeight="1" x14ac:dyDescent="0.25">
      <c r="B907" s="8">
        <v>908</v>
      </c>
      <c r="C907" s="9" t="s">
        <v>85</v>
      </c>
      <c r="D907" s="9" t="s">
        <v>831</v>
      </c>
      <c r="E907" s="10">
        <v>44952</v>
      </c>
      <c r="F907" s="10">
        <v>45070</v>
      </c>
      <c r="G907" s="10">
        <v>45070</v>
      </c>
      <c r="H907" s="11">
        <v>25324000</v>
      </c>
      <c r="I907" s="11">
        <v>25324000</v>
      </c>
      <c r="J907" s="11">
        <v>25324000</v>
      </c>
      <c r="K907" s="11">
        <v>0</v>
      </c>
      <c r="L907" s="12">
        <v>100</v>
      </c>
      <c r="M907" s="9"/>
      <c r="N907" s="8"/>
      <c r="O907" s="16"/>
      <c r="P907" s="18"/>
    </row>
    <row r="908" spans="2:16" ht="76.5" customHeight="1" x14ac:dyDescent="0.25">
      <c r="B908" s="8">
        <v>909</v>
      </c>
      <c r="C908" s="9" t="s">
        <v>739</v>
      </c>
      <c r="D908" s="9" t="s">
        <v>2231</v>
      </c>
      <c r="E908" s="10">
        <v>44952</v>
      </c>
      <c r="F908" s="10">
        <v>45070</v>
      </c>
      <c r="G908" s="10">
        <v>45070</v>
      </c>
      <c r="H908" s="11">
        <v>25324000</v>
      </c>
      <c r="I908" s="11">
        <v>25324000</v>
      </c>
      <c r="J908" s="11">
        <v>25324000</v>
      </c>
      <c r="K908" s="11">
        <v>0</v>
      </c>
      <c r="L908" s="12">
        <v>100</v>
      </c>
      <c r="M908" s="9"/>
      <c r="N908" s="8"/>
      <c r="O908" s="16"/>
      <c r="P908" s="18"/>
    </row>
    <row r="909" spans="2:16" ht="76.5" customHeight="1" x14ac:dyDescent="0.25">
      <c r="B909" s="8">
        <v>910</v>
      </c>
      <c r="C909" s="9" t="s">
        <v>404</v>
      </c>
      <c r="D909" s="9" t="s">
        <v>834</v>
      </c>
      <c r="E909" s="10">
        <v>44952</v>
      </c>
      <c r="F909" s="10">
        <v>45070</v>
      </c>
      <c r="G909" s="10">
        <v>45070</v>
      </c>
      <c r="H909" s="11">
        <v>33200000</v>
      </c>
      <c r="I909" s="11">
        <v>33200000</v>
      </c>
      <c r="J909" s="11">
        <v>33200000</v>
      </c>
      <c r="K909" s="11">
        <v>0</v>
      </c>
      <c r="L909" s="12">
        <v>100</v>
      </c>
      <c r="M909" s="9"/>
      <c r="N909" s="8"/>
      <c r="O909" s="16"/>
      <c r="P909" s="18"/>
    </row>
    <row r="910" spans="2:16" ht="76.5" customHeight="1" x14ac:dyDescent="0.25">
      <c r="B910" s="8">
        <v>911</v>
      </c>
      <c r="C910" s="9" t="s">
        <v>1149</v>
      </c>
      <c r="D910" s="9" t="s">
        <v>2540</v>
      </c>
      <c r="E910" s="10">
        <v>44952</v>
      </c>
      <c r="F910" s="10">
        <v>45071</v>
      </c>
      <c r="G910" s="10">
        <v>45132</v>
      </c>
      <c r="H910" s="11">
        <v>18634000</v>
      </c>
      <c r="I910" s="11">
        <v>27874000</v>
      </c>
      <c r="J910" s="11">
        <v>27874000</v>
      </c>
      <c r="K910" s="11">
        <v>0</v>
      </c>
      <c r="L910" s="12">
        <v>100</v>
      </c>
      <c r="M910" s="9" t="str">
        <f>VLOOKUP(B:B,'[1]BASE 2023'!$A:$Z,26,0)</f>
        <v>ADICION Y PRORROGA</v>
      </c>
      <c r="N910" s="8">
        <f>VLOOKUP(B:B,'[1]BASE 2023'!$A:$AA,27,0)</f>
        <v>61</v>
      </c>
      <c r="O910" s="16">
        <f>VLOOKUP(B:B,'[1]BASE 2023'!$A:$AB,28,0)</f>
        <v>9240000</v>
      </c>
      <c r="P910" s="18"/>
    </row>
    <row r="911" spans="2:16" ht="76.5" customHeight="1" x14ac:dyDescent="0.25">
      <c r="B911" s="8">
        <v>912</v>
      </c>
      <c r="C911" s="9" t="s">
        <v>1150</v>
      </c>
      <c r="D911" s="9" t="s">
        <v>2541</v>
      </c>
      <c r="E911" s="10">
        <v>44952</v>
      </c>
      <c r="F911" s="10">
        <v>45071</v>
      </c>
      <c r="G911" s="10">
        <v>45132</v>
      </c>
      <c r="H911" s="11">
        <v>18634000</v>
      </c>
      <c r="I911" s="11">
        <v>27874000</v>
      </c>
      <c r="J911" s="11">
        <v>27874000</v>
      </c>
      <c r="K911" s="11">
        <v>0</v>
      </c>
      <c r="L911" s="12">
        <v>100</v>
      </c>
      <c r="M911" s="9" t="str">
        <f>VLOOKUP(B:B,'[1]BASE 2023'!$A:$Z,26,0)</f>
        <v>ADICION Y PRORROGA
CESION</v>
      </c>
      <c r="N911" s="8">
        <f>VLOOKUP(B:B,'[1]BASE 2023'!$A:$AA,27,0)</f>
        <v>61</v>
      </c>
      <c r="O911" s="16">
        <f>VLOOKUP(B:B,'[1]BASE 2023'!$A:$AB,28,0)</f>
        <v>9240000</v>
      </c>
      <c r="P911" s="18"/>
    </row>
    <row r="912" spans="2:16" ht="76.5" customHeight="1" x14ac:dyDescent="0.25">
      <c r="B912" s="8">
        <v>913</v>
      </c>
      <c r="C912" s="9" t="s">
        <v>603</v>
      </c>
      <c r="D912" s="9" t="s">
        <v>2515</v>
      </c>
      <c r="E912" s="10">
        <v>44952</v>
      </c>
      <c r="F912" s="10">
        <v>45070</v>
      </c>
      <c r="G912" s="10">
        <v>45070</v>
      </c>
      <c r="H912" s="11">
        <v>23600000</v>
      </c>
      <c r="I912" s="11">
        <v>23600000</v>
      </c>
      <c r="J912" s="11">
        <v>23600000</v>
      </c>
      <c r="K912" s="11">
        <v>0</v>
      </c>
      <c r="L912" s="12">
        <v>100</v>
      </c>
      <c r="M912" s="9"/>
      <c r="N912" s="8"/>
      <c r="O912" s="16"/>
      <c r="P912" s="18"/>
    </row>
    <row r="913" spans="2:16" ht="76.5" customHeight="1" x14ac:dyDescent="0.25">
      <c r="B913" s="8">
        <v>914</v>
      </c>
      <c r="C913" s="9" t="s">
        <v>1151</v>
      </c>
      <c r="D913" s="9" t="s">
        <v>2542</v>
      </c>
      <c r="E913" s="10">
        <v>44952</v>
      </c>
      <c r="F913" s="10">
        <v>45070</v>
      </c>
      <c r="G913" s="10">
        <v>45070</v>
      </c>
      <c r="H913" s="11">
        <v>23600000</v>
      </c>
      <c r="I913" s="11">
        <v>23600000</v>
      </c>
      <c r="J913" s="11">
        <v>23600000</v>
      </c>
      <c r="K913" s="11">
        <v>0</v>
      </c>
      <c r="L913" s="12">
        <v>100</v>
      </c>
      <c r="M913" s="9" t="str">
        <f>VLOOKUP(B:B,'[1]BASE 2023'!$A:$Z,26,0)</f>
        <v>CESIÓN</v>
      </c>
      <c r="N913" s="8"/>
      <c r="O913" s="16"/>
      <c r="P913" s="18"/>
    </row>
    <row r="914" spans="2:16" ht="76.5" customHeight="1" x14ac:dyDescent="0.25">
      <c r="B914" s="8">
        <v>915</v>
      </c>
      <c r="C914" s="9" t="s">
        <v>774</v>
      </c>
      <c r="D914" s="9" t="s">
        <v>2392</v>
      </c>
      <c r="E914" s="10">
        <v>44952</v>
      </c>
      <c r="F914" s="10">
        <v>45072</v>
      </c>
      <c r="G914" s="10">
        <v>45072</v>
      </c>
      <c r="H914" s="11">
        <v>12134933</v>
      </c>
      <c r="I914" s="11">
        <v>12134933</v>
      </c>
      <c r="J914" s="11">
        <v>12134933</v>
      </c>
      <c r="K914" s="11">
        <v>0</v>
      </c>
      <c r="L914" s="12">
        <v>100</v>
      </c>
      <c r="M914" s="9"/>
      <c r="N914" s="8"/>
      <c r="O914" s="16"/>
      <c r="P914" s="18"/>
    </row>
    <row r="915" spans="2:16" ht="76.5" customHeight="1" x14ac:dyDescent="0.25">
      <c r="B915" s="8">
        <v>916</v>
      </c>
      <c r="C915" s="9" t="s">
        <v>424</v>
      </c>
      <c r="D915" s="9" t="s">
        <v>2280</v>
      </c>
      <c r="E915" s="10">
        <v>44952</v>
      </c>
      <c r="F915" s="10">
        <v>45072</v>
      </c>
      <c r="G915" s="10">
        <v>45072</v>
      </c>
      <c r="H915" s="11">
        <v>21020600</v>
      </c>
      <c r="I915" s="11">
        <v>21020600</v>
      </c>
      <c r="J915" s="11">
        <v>21020600</v>
      </c>
      <c r="K915" s="11">
        <v>0</v>
      </c>
      <c r="L915" s="12">
        <v>100</v>
      </c>
      <c r="M915" s="9"/>
      <c r="N915" s="8"/>
      <c r="O915" s="16"/>
      <c r="P915" s="18"/>
    </row>
    <row r="916" spans="2:16" ht="76.5" customHeight="1" x14ac:dyDescent="0.25">
      <c r="B916" s="8">
        <v>917</v>
      </c>
      <c r="C916" s="9" t="s">
        <v>153</v>
      </c>
      <c r="D916" s="9" t="s">
        <v>2280</v>
      </c>
      <c r="E916" s="10">
        <v>44952</v>
      </c>
      <c r="F916" s="10">
        <v>45072</v>
      </c>
      <c r="G916" s="10">
        <v>45072</v>
      </c>
      <c r="H916" s="11">
        <v>21020600</v>
      </c>
      <c r="I916" s="11">
        <v>21020600</v>
      </c>
      <c r="J916" s="11">
        <v>21020600</v>
      </c>
      <c r="K916" s="11">
        <v>0</v>
      </c>
      <c r="L916" s="12">
        <v>100</v>
      </c>
      <c r="M916" s="9"/>
      <c r="N916" s="8"/>
      <c r="O916" s="16"/>
      <c r="P916" s="18"/>
    </row>
    <row r="917" spans="2:16" ht="76.5" customHeight="1" x14ac:dyDescent="0.25">
      <c r="B917" s="8">
        <v>918</v>
      </c>
      <c r="C917" s="9" t="s">
        <v>1152</v>
      </c>
      <c r="D917" s="9" t="s">
        <v>2279</v>
      </c>
      <c r="E917" s="10">
        <v>44952</v>
      </c>
      <c r="F917" s="10">
        <v>45072</v>
      </c>
      <c r="G917" s="10">
        <v>45072</v>
      </c>
      <c r="H917" s="11">
        <v>21020600</v>
      </c>
      <c r="I917" s="11">
        <v>21020600</v>
      </c>
      <c r="J917" s="11">
        <v>21020600</v>
      </c>
      <c r="K917" s="11">
        <v>0</v>
      </c>
      <c r="L917" s="12">
        <v>100</v>
      </c>
      <c r="M917" s="9"/>
      <c r="N917" s="8"/>
      <c r="O917" s="16"/>
      <c r="P917" s="18"/>
    </row>
    <row r="918" spans="2:16" ht="76.5" customHeight="1" x14ac:dyDescent="0.25">
      <c r="B918" s="8">
        <v>919</v>
      </c>
      <c r="C918" s="9" t="s">
        <v>1153</v>
      </c>
      <c r="D918" s="9" t="s">
        <v>2280</v>
      </c>
      <c r="E918" s="10">
        <v>44952</v>
      </c>
      <c r="F918" s="10">
        <v>45072</v>
      </c>
      <c r="G918" s="10">
        <v>45001</v>
      </c>
      <c r="H918" s="11">
        <v>25685067</v>
      </c>
      <c r="I918" s="11">
        <v>10947733</v>
      </c>
      <c r="J918" s="11">
        <v>10947733</v>
      </c>
      <c r="K918" s="11">
        <v>0</v>
      </c>
      <c r="L918" s="12">
        <v>100</v>
      </c>
      <c r="M918" s="9" t="str">
        <f>VLOOKUP(B:B,'[1]BASE 2023'!$A:$Z,26,0)</f>
        <v>TERMINACION ANTICIPADA</v>
      </c>
      <c r="N918" s="8"/>
      <c r="O918" s="16"/>
      <c r="P918" s="18"/>
    </row>
    <row r="919" spans="2:16" ht="76.5" customHeight="1" x14ac:dyDescent="0.25">
      <c r="B919" s="8">
        <v>920</v>
      </c>
      <c r="C919" s="9" t="s">
        <v>181</v>
      </c>
      <c r="D919" s="9" t="s">
        <v>2280</v>
      </c>
      <c r="E919" s="10">
        <v>44952</v>
      </c>
      <c r="F919" s="10">
        <v>45072</v>
      </c>
      <c r="G919" s="10">
        <v>45072</v>
      </c>
      <c r="H919" s="11">
        <v>25685067</v>
      </c>
      <c r="I919" s="11">
        <v>25685067</v>
      </c>
      <c r="J919" s="11">
        <v>25685067</v>
      </c>
      <c r="K919" s="11">
        <v>0</v>
      </c>
      <c r="L919" s="12">
        <v>100</v>
      </c>
      <c r="M919" s="9" t="str">
        <f>VLOOKUP(B:B,'[1]BASE 2023'!$A:$Z,26,0)</f>
        <v>CUENTA BANCARIA</v>
      </c>
      <c r="N919" s="8"/>
      <c r="O919" s="16"/>
      <c r="P919" s="18"/>
    </row>
    <row r="920" spans="2:16" ht="76.5" customHeight="1" x14ac:dyDescent="0.25">
      <c r="B920" s="8">
        <v>921</v>
      </c>
      <c r="C920" s="9" t="s">
        <v>330</v>
      </c>
      <c r="D920" s="9" t="s">
        <v>2280</v>
      </c>
      <c r="E920" s="10">
        <v>44952</v>
      </c>
      <c r="F920" s="10">
        <v>45072</v>
      </c>
      <c r="G920" s="10">
        <v>45072</v>
      </c>
      <c r="H920" s="11">
        <v>30345467</v>
      </c>
      <c r="I920" s="11">
        <v>30345467</v>
      </c>
      <c r="J920" s="11">
        <v>30345467</v>
      </c>
      <c r="K920" s="11">
        <v>0</v>
      </c>
      <c r="L920" s="12">
        <v>100</v>
      </c>
      <c r="M920" s="9"/>
      <c r="N920" s="8"/>
      <c r="O920" s="16"/>
      <c r="P920" s="18"/>
    </row>
    <row r="921" spans="2:16" ht="76.5" customHeight="1" x14ac:dyDescent="0.25">
      <c r="B921" s="8">
        <v>922</v>
      </c>
      <c r="C921" s="9" t="s">
        <v>795</v>
      </c>
      <c r="D921" s="9" t="s">
        <v>2280</v>
      </c>
      <c r="E921" s="10">
        <v>44952</v>
      </c>
      <c r="F921" s="10">
        <v>45072</v>
      </c>
      <c r="G921" s="10">
        <v>45072</v>
      </c>
      <c r="H921" s="11">
        <v>25685067</v>
      </c>
      <c r="I921" s="11">
        <v>25685067</v>
      </c>
      <c r="J921" s="11">
        <v>25685067</v>
      </c>
      <c r="K921" s="11">
        <v>0</v>
      </c>
      <c r="L921" s="12">
        <v>100</v>
      </c>
      <c r="M921" s="9"/>
      <c r="N921" s="8"/>
      <c r="O921" s="16"/>
      <c r="P921" s="18"/>
    </row>
    <row r="922" spans="2:16" ht="76.5" customHeight="1" x14ac:dyDescent="0.25">
      <c r="B922" s="8">
        <v>923</v>
      </c>
      <c r="C922" s="9" t="s">
        <v>790</v>
      </c>
      <c r="D922" s="9" t="s">
        <v>2543</v>
      </c>
      <c r="E922" s="10">
        <v>44952</v>
      </c>
      <c r="F922" s="10">
        <v>45072</v>
      </c>
      <c r="G922" s="10">
        <v>45072</v>
      </c>
      <c r="H922" s="11">
        <v>45298600</v>
      </c>
      <c r="I922" s="11">
        <v>45298600</v>
      </c>
      <c r="J922" s="11">
        <v>45298600</v>
      </c>
      <c r="K922" s="11">
        <v>0</v>
      </c>
      <c r="L922" s="12">
        <v>100</v>
      </c>
      <c r="M922" s="9"/>
      <c r="N922" s="8"/>
      <c r="O922" s="16"/>
      <c r="P922" s="18"/>
    </row>
    <row r="923" spans="2:16" ht="76.5" customHeight="1" x14ac:dyDescent="0.25">
      <c r="B923" s="8">
        <v>924</v>
      </c>
      <c r="C923" s="9" t="s">
        <v>1154</v>
      </c>
      <c r="D923" s="9" t="s">
        <v>2543</v>
      </c>
      <c r="E923" s="10">
        <v>44952</v>
      </c>
      <c r="F923" s="10">
        <v>45072</v>
      </c>
      <c r="G923" s="10">
        <v>45072</v>
      </c>
      <c r="H923" s="11">
        <v>25685067</v>
      </c>
      <c r="I923" s="11">
        <v>25685067</v>
      </c>
      <c r="J923" s="11">
        <v>25685067</v>
      </c>
      <c r="K923" s="11">
        <v>0</v>
      </c>
      <c r="L923" s="12">
        <v>100</v>
      </c>
      <c r="M923" s="9"/>
      <c r="N923" s="8"/>
      <c r="O923" s="16"/>
      <c r="P923" s="18"/>
    </row>
    <row r="924" spans="2:16" ht="76.5" customHeight="1" x14ac:dyDescent="0.25">
      <c r="B924" s="8">
        <v>925</v>
      </c>
      <c r="C924" s="9" t="s">
        <v>1155</v>
      </c>
      <c r="D924" s="9" t="s">
        <v>2543</v>
      </c>
      <c r="E924" s="10">
        <v>44952</v>
      </c>
      <c r="F924" s="10">
        <v>45072</v>
      </c>
      <c r="G924" s="10">
        <v>45072</v>
      </c>
      <c r="H924" s="11">
        <v>21020600</v>
      </c>
      <c r="I924" s="11">
        <v>21020600</v>
      </c>
      <c r="J924" s="11">
        <v>21020600</v>
      </c>
      <c r="K924" s="11">
        <v>0</v>
      </c>
      <c r="L924" s="12">
        <v>100</v>
      </c>
      <c r="M924" s="9"/>
      <c r="N924" s="8"/>
      <c r="O924" s="16"/>
      <c r="P924" s="18"/>
    </row>
    <row r="925" spans="2:16" ht="76.5" customHeight="1" x14ac:dyDescent="0.25">
      <c r="B925" s="8">
        <v>926</v>
      </c>
      <c r="C925" s="9" t="s">
        <v>1156</v>
      </c>
      <c r="D925" s="9" t="s">
        <v>2256</v>
      </c>
      <c r="E925" s="10">
        <v>44952</v>
      </c>
      <c r="F925" s="10">
        <v>45072</v>
      </c>
      <c r="G925" s="10">
        <v>45072</v>
      </c>
      <c r="H925" s="11">
        <v>26026667</v>
      </c>
      <c r="I925" s="11">
        <v>26026667</v>
      </c>
      <c r="J925" s="11">
        <v>26026667</v>
      </c>
      <c r="K925" s="11">
        <v>0</v>
      </c>
      <c r="L925" s="12">
        <v>100</v>
      </c>
      <c r="M925" s="9"/>
      <c r="N925" s="8"/>
      <c r="O925" s="16"/>
      <c r="P925" s="18"/>
    </row>
    <row r="926" spans="2:16" ht="76.5" customHeight="1" x14ac:dyDescent="0.25">
      <c r="B926" s="8">
        <v>927</v>
      </c>
      <c r="C926" s="9" t="s">
        <v>1157</v>
      </c>
      <c r="D926" s="9" t="s">
        <v>2256</v>
      </c>
      <c r="E926" s="10">
        <v>44952</v>
      </c>
      <c r="F926" s="10">
        <v>45072</v>
      </c>
      <c r="G926" s="10">
        <v>45072</v>
      </c>
      <c r="H926" s="11">
        <v>26026667</v>
      </c>
      <c r="I926" s="11">
        <v>26026667</v>
      </c>
      <c r="J926" s="11">
        <v>26026667</v>
      </c>
      <c r="K926" s="11">
        <v>0</v>
      </c>
      <c r="L926" s="12">
        <v>100</v>
      </c>
      <c r="M926" s="9"/>
      <c r="N926" s="8"/>
      <c r="O926" s="16"/>
      <c r="P926" s="18"/>
    </row>
    <row r="927" spans="2:16" ht="76.5" customHeight="1" x14ac:dyDescent="0.25">
      <c r="B927" s="8">
        <v>928</v>
      </c>
      <c r="C927" s="9" t="s">
        <v>343</v>
      </c>
      <c r="D927" s="9" t="s">
        <v>2544</v>
      </c>
      <c r="E927" s="10">
        <v>44952</v>
      </c>
      <c r="F927" s="10">
        <v>45072</v>
      </c>
      <c r="G927" s="10">
        <v>45072</v>
      </c>
      <c r="H927" s="11">
        <v>26026667</v>
      </c>
      <c r="I927" s="11">
        <v>26026667</v>
      </c>
      <c r="J927" s="11">
        <v>26026667</v>
      </c>
      <c r="K927" s="11">
        <v>0</v>
      </c>
      <c r="L927" s="12">
        <v>100</v>
      </c>
      <c r="M927" s="9"/>
      <c r="N927" s="8"/>
      <c r="O927" s="16"/>
      <c r="P927" s="18"/>
    </row>
    <row r="928" spans="2:16" ht="76.5" customHeight="1" x14ac:dyDescent="0.25">
      <c r="B928" s="8">
        <v>929</v>
      </c>
      <c r="C928" s="9" t="s">
        <v>217</v>
      </c>
      <c r="D928" s="9" t="s">
        <v>2544</v>
      </c>
      <c r="E928" s="10">
        <v>44952</v>
      </c>
      <c r="F928" s="10">
        <v>45072</v>
      </c>
      <c r="G928" s="10">
        <v>45072</v>
      </c>
      <c r="H928" s="11">
        <v>26026667</v>
      </c>
      <c r="I928" s="11">
        <v>26026667</v>
      </c>
      <c r="J928" s="11">
        <v>26026667</v>
      </c>
      <c r="K928" s="11">
        <v>0</v>
      </c>
      <c r="L928" s="12">
        <v>100</v>
      </c>
      <c r="M928" s="9"/>
      <c r="N928" s="8"/>
      <c r="O928" s="16"/>
      <c r="P928" s="18"/>
    </row>
    <row r="929" spans="2:16" ht="76.5" customHeight="1" x14ac:dyDescent="0.25">
      <c r="B929" s="8">
        <v>930</v>
      </c>
      <c r="C929" s="9" t="s">
        <v>1158</v>
      </c>
      <c r="D929" s="9" t="s">
        <v>2545</v>
      </c>
      <c r="E929" s="10">
        <v>44952</v>
      </c>
      <c r="F929" s="10">
        <v>45072</v>
      </c>
      <c r="G929" s="10">
        <v>45072</v>
      </c>
      <c r="H929" s="11">
        <v>21960000</v>
      </c>
      <c r="I929" s="11">
        <v>21960000</v>
      </c>
      <c r="J929" s="11">
        <v>21960000</v>
      </c>
      <c r="K929" s="11">
        <v>0</v>
      </c>
      <c r="L929" s="12">
        <v>100</v>
      </c>
      <c r="M929" s="9"/>
      <c r="N929" s="8"/>
      <c r="O929" s="16"/>
      <c r="P929" s="18"/>
    </row>
    <row r="930" spans="2:16" ht="76.5" customHeight="1" x14ac:dyDescent="0.25">
      <c r="B930" s="8">
        <v>931</v>
      </c>
      <c r="C930" s="9" t="s">
        <v>1159</v>
      </c>
      <c r="D930" s="9" t="s">
        <v>2451</v>
      </c>
      <c r="E930" s="10">
        <v>44952</v>
      </c>
      <c r="F930" s="10">
        <v>45070</v>
      </c>
      <c r="G930" s="10">
        <v>45070</v>
      </c>
      <c r="H930" s="11">
        <v>40836000</v>
      </c>
      <c r="I930" s="11">
        <v>40836000</v>
      </c>
      <c r="J930" s="11">
        <v>40836000</v>
      </c>
      <c r="K930" s="11">
        <v>0</v>
      </c>
      <c r="L930" s="12">
        <v>100</v>
      </c>
      <c r="M930" s="9"/>
      <c r="N930" s="8"/>
      <c r="O930" s="16"/>
      <c r="P930" s="18"/>
    </row>
    <row r="931" spans="2:16" ht="76.5" customHeight="1" x14ac:dyDescent="0.25">
      <c r="B931" s="8">
        <v>932</v>
      </c>
      <c r="C931" s="9" t="s">
        <v>1160</v>
      </c>
      <c r="D931" s="9" t="s">
        <v>2546</v>
      </c>
      <c r="E931" s="10">
        <v>44952</v>
      </c>
      <c r="F931" s="10">
        <v>45070</v>
      </c>
      <c r="G931" s="10">
        <v>45070</v>
      </c>
      <c r="H931" s="11">
        <v>21800000</v>
      </c>
      <c r="I931" s="11">
        <v>21800000</v>
      </c>
      <c r="J931" s="11">
        <v>21800000</v>
      </c>
      <c r="K931" s="11">
        <v>0</v>
      </c>
      <c r="L931" s="12">
        <v>100</v>
      </c>
      <c r="M931" s="9"/>
      <c r="N931" s="8"/>
      <c r="O931" s="16"/>
      <c r="P931" s="18"/>
    </row>
    <row r="932" spans="2:16" ht="76.5" customHeight="1" x14ac:dyDescent="0.25">
      <c r="B932" s="8">
        <v>933</v>
      </c>
      <c r="C932" s="9" t="s">
        <v>1161</v>
      </c>
      <c r="D932" s="9" t="s">
        <v>2421</v>
      </c>
      <c r="E932" s="10">
        <v>44952</v>
      </c>
      <c r="F932" s="10">
        <v>45070</v>
      </c>
      <c r="G932" s="10">
        <v>45070</v>
      </c>
      <c r="H932" s="11">
        <v>19220000</v>
      </c>
      <c r="I932" s="11">
        <v>19220000</v>
      </c>
      <c r="J932" s="11">
        <v>19220000</v>
      </c>
      <c r="K932" s="11">
        <v>0</v>
      </c>
      <c r="L932" s="12">
        <v>100</v>
      </c>
      <c r="M932" s="9"/>
      <c r="N932" s="8"/>
      <c r="O932" s="16"/>
      <c r="P932" s="18"/>
    </row>
    <row r="933" spans="2:16" ht="76.5" customHeight="1" x14ac:dyDescent="0.25">
      <c r="B933" s="8">
        <v>934</v>
      </c>
      <c r="C933" s="9" t="s">
        <v>1162</v>
      </c>
      <c r="D933" s="9" t="s">
        <v>2223</v>
      </c>
      <c r="E933" s="10">
        <v>44953</v>
      </c>
      <c r="F933" s="10">
        <v>45071</v>
      </c>
      <c r="G933" s="10">
        <v>45071</v>
      </c>
      <c r="H933" s="11">
        <v>25324000</v>
      </c>
      <c r="I933" s="11">
        <v>25324000</v>
      </c>
      <c r="J933" s="11">
        <v>25324000</v>
      </c>
      <c r="K933" s="11">
        <v>0</v>
      </c>
      <c r="L933" s="12">
        <v>100</v>
      </c>
      <c r="M933" s="9"/>
      <c r="N933" s="8"/>
      <c r="O933" s="16"/>
      <c r="P933" s="18"/>
    </row>
    <row r="934" spans="2:16" ht="76.5" customHeight="1" x14ac:dyDescent="0.25">
      <c r="B934" s="8">
        <v>935</v>
      </c>
      <c r="C934" s="9" t="s">
        <v>1163</v>
      </c>
      <c r="D934" s="9" t="s">
        <v>2231</v>
      </c>
      <c r="E934" s="10">
        <v>44953</v>
      </c>
      <c r="F934" s="10">
        <v>45071</v>
      </c>
      <c r="G934" s="10">
        <v>45071</v>
      </c>
      <c r="H934" s="11">
        <v>25324000</v>
      </c>
      <c r="I934" s="11">
        <v>25324000</v>
      </c>
      <c r="J934" s="11">
        <v>25324000</v>
      </c>
      <c r="K934" s="11">
        <v>0</v>
      </c>
      <c r="L934" s="12">
        <v>100</v>
      </c>
      <c r="M934" s="9" t="str">
        <f>VLOOKUP(B:B,'[1]BASE 2023'!$A:$Z,26,0)</f>
        <v>OBLIGACIONES Y SUPERVISION</v>
      </c>
      <c r="N934" s="8"/>
      <c r="O934" s="16"/>
      <c r="P934" s="18"/>
    </row>
    <row r="935" spans="2:16" ht="76.5" customHeight="1" x14ac:dyDescent="0.25">
      <c r="B935" s="8">
        <v>936</v>
      </c>
      <c r="C935" s="9" t="s">
        <v>89</v>
      </c>
      <c r="D935" s="9" t="s">
        <v>2231</v>
      </c>
      <c r="E935" s="10">
        <v>44953</v>
      </c>
      <c r="F935" s="10">
        <v>45071</v>
      </c>
      <c r="G935" s="10">
        <v>45071</v>
      </c>
      <c r="H935" s="11">
        <v>25324000</v>
      </c>
      <c r="I935" s="11">
        <v>25324000</v>
      </c>
      <c r="J935" s="11">
        <v>25324000</v>
      </c>
      <c r="K935" s="11">
        <v>0</v>
      </c>
      <c r="L935" s="12">
        <v>100</v>
      </c>
      <c r="M935" s="9"/>
      <c r="N935" s="8"/>
      <c r="O935" s="16"/>
      <c r="P935" s="18"/>
    </row>
    <row r="936" spans="2:16" ht="76.5" customHeight="1" x14ac:dyDescent="0.25">
      <c r="B936" s="8">
        <v>937</v>
      </c>
      <c r="C936" s="9" t="s">
        <v>765</v>
      </c>
      <c r="D936" s="9" t="s">
        <v>2547</v>
      </c>
      <c r="E936" s="10">
        <v>44953</v>
      </c>
      <c r="F936" s="10">
        <v>45071</v>
      </c>
      <c r="G936" s="10">
        <v>45071</v>
      </c>
      <c r="H936" s="11">
        <v>19332000</v>
      </c>
      <c r="I936" s="11">
        <v>19332000</v>
      </c>
      <c r="J936" s="11">
        <v>19332000</v>
      </c>
      <c r="K936" s="11">
        <v>0</v>
      </c>
      <c r="L936" s="12">
        <v>100</v>
      </c>
      <c r="M936" s="9"/>
      <c r="N936" s="8"/>
      <c r="O936" s="16"/>
      <c r="P936" s="18"/>
    </row>
    <row r="937" spans="2:16" ht="76.5" customHeight="1" x14ac:dyDescent="0.25">
      <c r="B937" s="8">
        <v>938</v>
      </c>
      <c r="C937" s="9" t="s">
        <v>1164</v>
      </c>
      <c r="D937" s="9" t="s">
        <v>2548</v>
      </c>
      <c r="E937" s="10">
        <v>44963</v>
      </c>
      <c r="F937" s="10">
        <v>45291</v>
      </c>
      <c r="G937" s="10">
        <v>45291</v>
      </c>
      <c r="H937" s="11">
        <v>1906000000</v>
      </c>
      <c r="I937" s="11">
        <v>2031852972</v>
      </c>
      <c r="J937" s="11">
        <v>2031852972</v>
      </c>
      <c r="K937" s="11">
        <v>0</v>
      </c>
      <c r="L937" s="12">
        <v>100</v>
      </c>
      <c r="M937" s="9" t="str">
        <f>VLOOKUP(B:B,'[1]BASE 2023'!$A:$Z,26,0)</f>
        <v>ADICION</v>
      </c>
      <c r="N937" s="8"/>
      <c r="O937" s="16">
        <f>VLOOKUP(B:B,'[1]BASE 2023'!$A:$AB,28,0)</f>
        <v>125852972</v>
      </c>
      <c r="P937" s="18"/>
    </row>
    <row r="938" spans="2:16" ht="76.5" customHeight="1" x14ac:dyDescent="0.25">
      <c r="B938" s="8">
        <v>939</v>
      </c>
      <c r="C938" s="9" t="s">
        <v>443</v>
      </c>
      <c r="D938" s="9" t="s">
        <v>2513</v>
      </c>
      <c r="E938" s="10">
        <v>44957</v>
      </c>
      <c r="F938" s="10">
        <v>45077</v>
      </c>
      <c r="G938" s="10">
        <v>45138</v>
      </c>
      <c r="H938" s="11">
        <v>17600000</v>
      </c>
      <c r="I938" s="11">
        <v>26400000</v>
      </c>
      <c r="J938" s="11">
        <v>26400000</v>
      </c>
      <c r="K938" s="11">
        <v>0</v>
      </c>
      <c r="L938" s="12">
        <v>100</v>
      </c>
      <c r="M938" s="9" t="str">
        <f>VLOOKUP(B:B,'[1]BASE 2023'!$A:$Z,26,0)</f>
        <v>ADICION Y PRORROGA</v>
      </c>
      <c r="N938" s="8">
        <f>VLOOKUP(B:B,'[1]BASE 2023'!$A:$AA,27,0)</f>
        <v>61</v>
      </c>
      <c r="O938" s="16">
        <f>VLOOKUP(B:B,'[1]BASE 2023'!$A:$AB,28,0)</f>
        <v>8800000</v>
      </c>
      <c r="P938" s="18"/>
    </row>
    <row r="939" spans="2:16" ht="76.5" customHeight="1" x14ac:dyDescent="0.25">
      <c r="B939" s="8">
        <v>940</v>
      </c>
      <c r="C939" s="9" t="s">
        <v>306</v>
      </c>
      <c r="D939" s="9" t="s">
        <v>2513</v>
      </c>
      <c r="E939" s="10">
        <v>44957</v>
      </c>
      <c r="F939" s="10">
        <v>45077</v>
      </c>
      <c r="G939" s="10">
        <v>45077</v>
      </c>
      <c r="H939" s="11">
        <v>17600000</v>
      </c>
      <c r="I939" s="11">
        <v>16280000</v>
      </c>
      <c r="J939" s="11">
        <v>16280000</v>
      </c>
      <c r="K939" s="11">
        <v>0</v>
      </c>
      <c r="L939" s="12">
        <v>100</v>
      </c>
      <c r="M939" s="9"/>
      <c r="N939" s="8"/>
      <c r="O939" s="16"/>
      <c r="P939" s="18"/>
    </row>
    <row r="940" spans="2:16" ht="76.5" customHeight="1" x14ac:dyDescent="0.25">
      <c r="B940" s="8">
        <v>941</v>
      </c>
      <c r="C940" s="9" t="s">
        <v>323</v>
      </c>
      <c r="D940" s="9" t="s">
        <v>2549</v>
      </c>
      <c r="E940" s="10">
        <v>44957</v>
      </c>
      <c r="F940" s="10">
        <v>45077</v>
      </c>
      <c r="G940" s="10">
        <v>45077</v>
      </c>
      <c r="H940" s="11">
        <v>17600000</v>
      </c>
      <c r="I940" s="11">
        <v>17600000</v>
      </c>
      <c r="J940" s="11">
        <v>17600000</v>
      </c>
      <c r="K940" s="11">
        <v>0</v>
      </c>
      <c r="L940" s="12">
        <v>100</v>
      </c>
      <c r="M940" s="9"/>
      <c r="N940" s="8"/>
      <c r="O940" s="16"/>
      <c r="P940" s="18"/>
    </row>
    <row r="941" spans="2:16" ht="76.5" customHeight="1" x14ac:dyDescent="0.25">
      <c r="B941" s="8">
        <v>942</v>
      </c>
      <c r="C941" s="9" t="s">
        <v>1165</v>
      </c>
      <c r="D941" s="9" t="s">
        <v>2549</v>
      </c>
      <c r="E941" s="10">
        <v>44957</v>
      </c>
      <c r="F941" s="10">
        <v>45077</v>
      </c>
      <c r="G941" s="10">
        <v>44965</v>
      </c>
      <c r="H941" s="11">
        <v>17600000</v>
      </c>
      <c r="I941" s="11">
        <v>0</v>
      </c>
      <c r="J941" s="11" t="e">
        <v>#N/A</v>
      </c>
      <c r="K941" s="11" t="e">
        <v>#N/A</v>
      </c>
      <c r="L941" s="12" t="e">
        <v>#N/A</v>
      </c>
      <c r="M941" s="9" t="str">
        <f>VLOOKUP(B:B,'[1]BASE 2023'!$A:$Z,26,0)</f>
        <v>TERMINACION ANTICIPADA</v>
      </c>
      <c r="N941" s="8"/>
      <c r="O941" s="16"/>
      <c r="P941" s="18"/>
    </row>
    <row r="942" spans="2:16" ht="76.5" customHeight="1" x14ac:dyDescent="0.25">
      <c r="B942" s="8">
        <v>943</v>
      </c>
      <c r="C942" s="9" t="s">
        <v>805</v>
      </c>
      <c r="D942" s="9" t="s">
        <v>2549</v>
      </c>
      <c r="E942" s="10">
        <v>44957</v>
      </c>
      <c r="F942" s="10">
        <v>45077</v>
      </c>
      <c r="G942" s="10">
        <v>45138</v>
      </c>
      <c r="H942" s="11">
        <v>17600000</v>
      </c>
      <c r="I942" s="11">
        <v>26400000</v>
      </c>
      <c r="J942" s="11">
        <v>26400000</v>
      </c>
      <c r="K942" s="11">
        <v>0</v>
      </c>
      <c r="L942" s="12">
        <v>100</v>
      </c>
      <c r="M942" s="9" t="str">
        <f>VLOOKUP(B:B,'[1]BASE 2023'!$A:$Z,26,0)</f>
        <v>ADICION Y PRORROGA</v>
      </c>
      <c r="N942" s="8">
        <f>VLOOKUP(B:B,'[1]BASE 2023'!$A:$AA,27,0)</f>
        <v>61</v>
      </c>
      <c r="O942" s="16">
        <f>VLOOKUP(B:B,'[1]BASE 2023'!$A:$AB,28,0)</f>
        <v>8800000</v>
      </c>
      <c r="P942" s="18"/>
    </row>
    <row r="943" spans="2:16" ht="76.5" customHeight="1" x14ac:dyDescent="0.25">
      <c r="B943" s="8">
        <v>944</v>
      </c>
      <c r="C943" s="9" t="s">
        <v>1166</v>
      </c>
      <c r="D943" s="9" t="s">
        <v>2496</v>
      </c>
      <c r="E943" s="10">
        <v>44957</v>
      </c>
      <c r="F943" s="10">
        <v>45077</v>
      </c>
      <c r="G943" s="10">
        <v>45138</v>
      </c>
      <c r="H943" s="11">
        <v>12360000</v>
      </c>
      <c r="I943" s="11">
        <v>18540000</v>
      </c>
      <c r="J943" s="11">
        <v>18540000</v>
      </c>
      <c r="K943" s="11">
        <v>0</v>
      </c>
      <c r="L943" s="12">
        <v>100</v>
      </c>
      <c r="M943" s="9" t="str">
        <f>VLOOKUP(B:B,'[1]BASE 2023'!$A:$Z,26,0)</f>
        <v>ADICION Y PRORROGA</v>
      </c>
      <c r="N943" s="8">
        <f>VLOOKUP(B:B,'[1]BASE 2023'!$A:$AA,27,0)</f>
        <v>61</v>
      </c>
      <c r="O943" s="16">
        <f>VLOOKUP(B:B,'[1]BASE 2023'!$A:$AB,28,0)</f>
        <v>6180000</v>
      </c>
      <c r="P943" s="18"/>
    </row>
    <row r="944" spans="2:16" ht="76.5" customHeight="1" x14ac:dyDescent="0.25">
      <c r="B944" s="8">
        <v>945</v>
      </c>
      <c r="C944" s="9" t="s">
        <v>1167</v>
      </c>
      <c r="D944" s="9" t="s">
        <v>2495</v>
      </c>
      <c r="E944" s="10">
        <v>44957</v>
      </c>
      <c r="F944" s="10">
        <v>45077</v>
      </c>
      <c r="G944" s="10">
        <v>45138</v>
      </c>
      <c r="H944" s="11">
        <v>12360000</v>
      </c>
      <c r="I944" s="11">
        <v>18540000</v>
      </c>
      <c r="J944" s="11">
        <v>18540000</v>
      </c>
      <c r="K944" s="11">
        <v>0</v>
      </c>
      <c r="L944" s="12">
        <v>100</v>
      </c>
      <c r="M944" s="9" t="str">
        <f>VLOOKUP(B:B,'[1]BASE 2023'!$A:$Z,26,0)</f>
        <v>ADICION Y PRORROGA</v>
      </c>
      <c r="N944" s="8">
        <f>VLOOKUP(B:B,'[1]BASE 2023'!$A:$AA,27,0)</f>
        <v>61</v>
      </c>
      <c r="O944" s="16">
        <f>VLOOKUP(B:B,'[1]BASE 2023'!$A:$AB,28,0)</f>
        <v>6180000</v>
      </c>
      <c r="P944" s="18"/>
    </row>
    <row r="945" spans="2:16" ht="76.5" customHeight="1" x14ac:dyDescent="0.25">
      <c r="B945" s="8">
        <v>946</v>
      </c>
      <c r="C945" s="9" t="s">
        <v>1168</v>
      </c>
      <c r="D945" s="9" t="s">
        <v>2371</v>
      </c>
      <c r="E945" s="10">
        <v>44957</v>
      </c>
      <c r="F945" s="10">
        <v>45077</v>
      </c>
      <c r="G945" s="10">
        <v>45138</v>
      </c>
      <c r="H945" s="11">
        <v>17600000</v>
      </c>
      <c r="I945" s="11">
        <v>26400000</v>
      </c>
      <c r="J945" s="11">
        <v>26400000</v>
      </c>
      <c r="K945" s="11">
        <v>0</v>
      </c>
      <c r="L945" s="12">
        <v>100</v>
      </c>
      <c r="M945" s="9" t="str">
        <f>VLOOKUP(B:B,'[1]BASE 2023'!$A:$Z,26,0)</f>
        <v>ADICION Y PRORROGA</v>
      </c>
      <c r="N945" s="8">
        <f>VLOOKUP(B:B,'[1]BASE 2023'!$A:$AA,27,0)</f>
        <v>61</v>
      </c>
      <c r="O945" s="16">
        <f>VLOOKUP(B:B,'[1]BASE 2023'!$A:$AB,28,0)</f>
        <v>8800000</v>
      </c>
      <c r="P945" s="18"/>
    </row>
    <row r="946" spans="2:16" ht="76.5" customHeight="1" x14ac:dyDescent="0.25">
      <c r="B946" s="8">
        <v>947</v>
      </c>
      <c r="C946" s="9" t="s">
        <v>1169</v>
      </c>
      <c r="D946" s="9" t="s">
        <v>2537</v>
      </c>
      <c r="E946" s="10">
        <v>44958</v>
      </c>
      <c r="F946" s="10">
        <v>45077</v>
      </c>
      <c r="G946" s="10">
        <v>45077</v>
      </c>
      <c r="H946" s="11">
        <v>17600000</v>
      </c>
      <c r="I946" s="11">
        <v>17600000</v>
      </c>
      <c r="J946" s="11">
        <v>17600000</v>
      </c>
      <c r="K946" s="11">
        <v>0</v>
      </c>
      <c r="L946" s="12">
        <v>100</v>
      </c>
      <c r="M946" s="9"/>
      <c r="N946" s="8"/>
      <c r="O946" s="16"/>
      <c r="P946" s="18"/>
    </row>
    <row r="947" spans="2:16" ht="76.5" customHeight="1" x14ac:dyDescent="0.25">
      <c r="B947" s="8">
        <v>948</v>
      </c>
      <c r="C947" s="9" t="s">
        <v>666</v>
      </c>
      <c r="D947" s="9" t="s">
        <v>2392</v>
      </c>
      <c r="E947" s="10">
        <v>44956</v>
      </c>
      <c r="F947" s="10">
        <v>45076</v>
      </c>
      <c r="G947" s="10">
        <v>45076</v>
      </c>
      <c r="H947" s="11">
        <v>10113800</v>
      </c>
      <c r="I947" s="11">
        <v>10113800</v>
      </c>
      <c r="J947" s="11">
        <v>10113800</v>
      </c>
      <c r="K947" s="11">
        <v>0</v>
      </c>
      <c r="L947" s="12">
        <v>100</v>
      </c>
      <c r="M947" s="9"/>
      <c r="N947" s="8"/>
      <c r="O947" s="16"/>
      <c r="P947" s="18"/>
    </row>
    <row r="948" spans="2:16" ht="76.5" customHeight="1" x14ac:dyDescent="0.25">
      <c r="B948" s="8">
        <v>949</v>
      </c>
      <c r="C948" s="9" t="s">
        <v>463</v>
      </c>
      <c r="D948" s="9" t="s">
        <v>2392</v>
      </c>
      <c r="E948" s="10">
        <v>44956</v>
      </c>
      <c r="F948" s="10">
        <v>45076</v>
      </c>
      <c r="G948" s="10">
        <v>45076</v>
      </c>
      <c r="H948" s="11">
        <v>12134933</v>
      </c>
      <c r="I948" s="11">
        <v>12134933</v>
      </c>
      <c r="J948" s="11">
        <v>12134933</v>
      </c>
      <c r="K948" s="11">
        <v>0</v>
      </c>
      <c r="L948" s="12">
        <v>100</v>
      </c>
      <c r="M948" s="9"/>
      <c r="N948" s="8"/>
      <c r="O948" s="16"/>
      <c r="P948" s="18"/>
    </row>
    <row r="949" spans="2:16" ht="76.5" customHeight="1" x14ac:dyDescent="0.25">
      <c r="B949" s="8">
        <v>950</v>
      </c>
      <c r="C949" s="9" t="s">
        <v>151</v>
      </c>
      <c r="D949" s="9" t="s">
        <v>2280</v>
      </c>
      <c r="E949" s="10">
        <v>44956</v>
      </c>
      <c r="F949" s="10">
        <v>45076</v>
      </c>
      <c r="G949" s="10">
        <v>45076</v>
      </c>
      <c r="H949" s="11">
        <v>16803467</v>
      </c>
      <c r="I949" s="11">
        <v>16803467</v>
      </c>
      <c r="J949" s="11">
        <v>16803467</v>
      </c>
      <c r="K949" s="11">
        <v>0</v>
      </c>
      <c r="L949" s="12">
        <v>100</v>
      </c>
      <c r="M949" s="9"/>
      <c r="N949" s="8"/>
      <c r="O949" s="16"/>
      <c r="P949" s="18"/>
    </row>
    <row r="950" spans="2:16" ht="76.5" customHeight="1" x14ac:dyDescent="0.25">
      <c r="B950" s="8">
        <v>951</v>
      </c>
      <c r="C950" s="9" t="s">
        <v>208</v>
      </c>
      <c r="D950" s="9" t="s">
        <v>2280</v>
      </c>
      <c r="E950" s="10">
        <v>44956</v>
      </c>
      <c r="F950" s="10">
        <v>45076</v>
      </c>
      <c r="G950" s="10">
        <v>45076</v>
      </c>
      <c r="H950" s="11">
        <v>16803467</v>
      </c>
      <c r="I950" s="11">
        <v>16803467</v>
      </c>
      <c r="J950" s="11">
        <v>16803467</v>
      </c>
      <c r="K950" s="11">
        <v>0</v>
      </c>
      <c r="L950" s="12">
        <v>100</v>
      </c>
      <c r="M950" s="9"/>
      <c r="N950" s="8"/>
      <c r="O950" s="16"/>
      <c r="P950" s="18"/>
    </row>
    <row r="951" spans="2:16" ht="76.5" customHeight="1" x14ac:dyDescent="0.25">
      <c r="B951" s="8">
        <v>952</v>
      </c>
      <c r="C951" s="9" t="s">
        <v>430</v>
      </c>
      <c r="D951" s="9" t="s">
        <v>2280</v>
      </c>
      <c r="E951" s="10">
        <v>44956</v>
      </c>
      <c r="F951" s="10">
        <v>45076</v>
      </c>
      <c r="G951" s="10">
        <v>45076</v>
      </c>
      <c r="H951" s="11">
        <v>16803467</v>
      </c>
      <c r="I951" s="11">
        <v>16803467</v>
      </c>
      <c r="J951" s="11">
        <v>16803467</v>
      </c>
      <c r="K951" s="11">
        <v>0</v>
      </c>
      <c r="L951" s="12">
        <v>100</v>
      </c>
      <c r="M951" s="9"/>
      <c r="N951" s="8"/>
      <c r="O951" s="16"/>
      <c r="P951" s="18"/>
    </row>
    <row r="952" spans="2:16" ht="76.5" customHeight="1" x14ac:dyDescent="0.25">
      <c r="B952" s="8">
        <v>953</v>
      </c>
      <c r="C952" s="9" t="s">
        <v>431</v>
      </c>
      <c r="D952" s="9" t="s">
        <v>2280</v>
      </c>
      <c r="E952" s="10">
        <v>44956</v>
      </c>
      <c r="F952" s="10">
        <v>45076</v>
      </c>
      <c r="G952" s="10">
        <v>45036</v>
      </c>
      <c r="H952" s="11">
        <v>16803467</v>
      </c>
      <c r="I952" s="11">
        <v>11294134</v>
      </c>
      <c r="J952" s="11">
        <v>11294134</v>
      </c>
      <c r="K952" s="11">
        <v>0</v>
      </c>
      <c r="L952" s="12">
        <v>100</v>
      </c>
      <c r="M952" s="9" t="str">
        <f>VLOOKUP(B:B,'[1]BASE 2023'!$A:$Z,26,0)</f>
        <v>TERMINACIÓN ANTICIPADA</v>
      </c>
      <c r="N952" s="8"/>
      <c r="O952" s="16"/>
      <c r="P952" s="18"/>
    </row>
    <row r="953" spans="2:16" ht="76.5" customHeight="1" x14ac:dyDescent="0.25">
      <c r="B953" s="8">
        <v>954</v>
      </c>
      <c r="C953" s="9" t="s">
        <v>346</v>
      </c>
      <c r="D953" s="9" t="s">
        <v>2280</v>
      </c>
      <c r="E953" s="10">
        <v>44956</v>
      </c>
      <c r="F953" s="10">
        <v>45076</v>
      </c>
      <c r="G953" s="10">
        <v>45076</v>
      </c>
      <c r="H953" s="11">
        <v>16803467</v>
      </c>
      <c r="I953" s="11">
        <v>16803467</v>
      </c>
      <c r="J953" s="11">
        <v>16803467</v>
      </c>
      <c r="K953" s="11">
        <v>0</v>
      </c>
      <c r="L953" s="12">
        <v>100</v>
      </c>
      <c r="M953" s="9"/>
      <c r="N953" s="8"/>
      <c r="O953" s="16"/>
      <c r="P953" s="18"/>
    </row>
    <row r="954" spans="2:16" ht="76.5" customHeight="1" x14ac:dyDescent="0.25">
      <c r="B954" s="8">
        <v>955</v>
      </c>
      <c r="C954" s="9" t="s">
        <v>475</v>
      </c>
      <c r="D954" s="9" t="s">
        <v>2280</v>
      </c>
      <c r="E954" s="10">
        <v>44956</v>
      </c>
      <c r="F954" s="10">
        <v>45076</v>
      </c>
      <c r="G954" s="10">
        <v>45076</v>
      </c>
      <c r="H954" s="11">
        <v>16803467</v>
      </c>
      <c r="I954" s="11">
        <v>16803467</v>
      </c>
      <c r="J954" s="11">
        <v>16803467</v>
      </c>
      <c r="K954" s="11">
        <v>0</v>
      </c>
      <c r="L954" s="12">
        <v>100</v>
      </c>
      <c r="M954" s="9"/>
      <c r="N954" s="8"/>
      <c r="O954" s="16"/>
      <c r="P954" s="18"/>
    </row>
    <row r="955" spans="2:16" ht="76.5" customHeight="1" x14ac:dyDescent="0.25">
      <c r="B955" s="8">
        <v>956</v>
      </c>
      <c r="C955" s="9" t="s">
        <v>515</v>
      </c>
      <c r="D955" s="9" t="s">
        <v>2280</v>
      </c>
      <c r="E955" s="10">
        <v>44956</v>
      </c>
      <c r="F955" s="10">
        <v>45076</v>
      </c>
      <c r="G955" s="10">
        <v>45076</v>
      </c>
      <c r="H955" s="11">
        <v>16803467</v>
      </c>
      <c r="I955" s="11">
        <v>16803467</v>
      </c>
      <c r="J955" s="11">
        <v>16803467</v>
      </c>
      <c r="K955" s="11">
        <v>0</v>
      </c>
      <c r="L955" s="12">
        <v>100</v>
      </c>
      <c r="M955" s="9"/>
      <c r="N955" s="8"/>
      <c r="O955" s="16"/>
      <c r="P955" s="18"/>
    </row>
    <row r="956" spans="2:16" ht="76.5" customHeight="1" x14ac:dyDescent="0.25">
      <c r="B956" s="8">
        <v>957</v>
      </c>
      <c r="C956" s="9" t="s">
        <v>222</v>
      </c>
      <c r="D956" s="9" t="s">
        <v>2280</v>
      </c>
      <c r="E956" s="10">
        <v>44956</v>
      </c>
      <c r="F956" s="10">
        <v>45076</v>
      </c>
      <c r="G956" s="10">
        <v>45076</v>
      </c>
      <c r="H956" s="11">
        <v>21020600</v>
      </c>
      <c r="I956" s="11">
        <v>21020600</v>
      </c>
      <c r="J956" s="11">
        <v>21020600</v>
      </c>
      <c r="K956" s="11">
        <v>0</v>
      </c>
      <c r="L956" s="12">
        <v>100</v>
      </c>
      <c r="M956" s="9"/>
      <c r="N956" s="8"/>
      <c r="O956" s="16"/>
      <c r="P956" s="18"/>
    </row>
    <row r="957" spans="2:16" ht="76.5" customHeight="1" x14ac:dyDescent="0.25">
      <c r="B957" s="8">
        <v>958</v>
      </c>
      <c r="C957" s="9" t="s">
        <v>464</v>
      </c>
      <c r="D957" s="9" t="s">
        <v>2280</v>
      </c>
      <c r="E957" s="10">
        <v>44956</v>
      </c>
      <c r="F957" s="10">
        <v>45076</v>
      </c>
      <c r="G957" s="10">
        <v>45076</v>
      </c>
      <c r="H957" s="11">
        <v>21020600</v>
      </c>
      <c r="I957" s="11">
        <v>21020600</v>
      </c>
      <c r="J957" s="11">
        <v>21020600</v>
      </c>
      <c r="K957" s="11">
        <v>0</v>
      </c>
      <c r="L957" s="12">
        <v>100</v>
      </c>
      <c r="M957" s="9"/>
      <c r="N957" s="8"/>
      <c r="O957" s="16"/>
      <c r="P957" s="18"/>
    </row>
    <row r="958" spans="2:16" ht="76.5" customHeight="1" x14ac:dyDescent="0.25">
      <c r="B958" s="8">
        <v>959</v>
      </c>
      <c r="C958" s="9" t="s">
        <v>1170</v>
      </c>
      <c r="D958" s="9" t="s">
        <v>2550</v>
      </c>
      <c r="E958" s="10">
        <v>44956</v>
      </c>
      <c r="F958" s="10">
        <v>45076</v>
      </c>
      <c r="G958" s="10">
        <v>45076</v>
      </c>
      <c r="H958" s="11">
        <v>32704133</v>
      </c>
      <c r="I958" s="11">
        <v>32704133</v>
      </c>
      <c r="J958" s="11">
        <v>32704133</v>
      </c>
      <c r="K958" s="11">
        <v>0</v>
      </c>
      <c r="L958" s="12">
        <v>100</v>
      </c>
      <c r="M958" s="9" t="str">
        <f>VLOOKUP(B:B,'[1]BASE 2023'!$A:$Z,26,0)</f>
        <v>CESIÓN</v>
      </c>
      <c r="N958" s="8"/>
      <c r="O958" s="16"/>
      <c r="P958" s="18"/>
    </row>
    <row r="959" spans="2:16" ht="76.5" customHeight="1" x14ac:dyDescent="0.25">
      <c r="B959" s="8">
        <v>960</v>
      </c>
      <c r="C959" s="9" t="s">
        <v>697</v>
      </c>
      <c r="D959" s="9" t="s">
        <v>2551</v>
      </c>
      <c r="E959" s="10">
        <v>44953</v>
      </c>
      <c r="F959" s="10">
        <v>45071</v>
      </c>
      <c r="G959" s="10">
        <v>45071</v>
      </c>
      <c r="H959" s="11">
        <v>17600000</v>
      </c>
      <c r="I959" s="11">
        <v>17600000</v>
      </c>
      <c r="J959" s="11">
        <v>17600000</v>
      </c>
      <c r="K959" s="11">
        <v>0</v>
      </c>
      <c r="L959" s="12">
        <v>100</v>
      </c>
      <c r="M959" s="9"/>
      <c r="N959" s="8"/>
      <c r="O959" s="16"/>
      <c r="P959" s="18"/>
    </row>
    <row r="960" spans="2:16" ht="76.5" customHeight="1" x14ac:dyDescent="0.25">
      <c r="B960" s="8">
        <v>961</v>
      </c>
      <c r="C960" s="9" t="s">
        <v>119</v>
      </c>
      <c r="D960" s="9" t="s">
        <v>2256</v>
      </c>
      <c r="E960" s="10">
        <v>44953</v>
      </c>
      <c r="F960" s="10">
        <v>45071</v>
      </c>
      <c r="G960" s="10">
        <v>45071</v>
      </c>
      <c r="H960" s="11">
        <v>21600000</v>
      </c>
      <c r="I960" s="11">
        <v>21600000</v>
      </c>
      <c r="J960" s="11">
        <v>21600000</v>
      </c>
      <c r="K960" s="11">
        <v>0</v>
      </c>
      <c r="L960" s="12">
        <v>100</v>
      </c>
      <c r="M960" s="9"/>
      <c r="N960" s="8"/>
      <c r="O960" s="16"/>
      <c r="P960" s="18"/>
    </row>
    <row r="961" spans="2:16" ht="76.5" customHeight="1" x14ac:dyDescent="0.25">
      <c r="B961" s="8">
        <v>962</v>
      </c>
      <c r="C961" s="9" t="s">
        <v>136</v>
      </c>
      <c r="D961" s="9" t="s">
        <v>2551</v>
      </c>
      <c r="E961" s="10">
        <v>44953</v>
      </c>
      <c r="F961" s="10">
        <v>45071</v>
      </c>
      <c r="G961" s="10">
        <v>45071</v>
      </c>
      <c r="H961" s="11">
        <v>29600000</v>
      </c>
      <c r="I961" s="11">
        <v>29600000</v>
      </c>
      <c r="J961" s="11">
        <v>29600000</v>
      </c>
      <c r="K961" s="11">
        <v>0</v>
      </c>
      <c r="L961" s="12">
        <v>100</v>
      </c>
      <c r="M961" s="9"/>
      <c r="N961" s="8"/>
      <c r="O961" s="16"/>
      <c r="P961" s="18"/>
    </row>
    <row r="962" spans="2:16" ht="76.5" customHeight="1" x14ac:dyDescent="0.25">
      <c r="B962" s="8">
        <v>963</v>
      </c>
      <c r="C962" s="9" t="s">
        <v>1171</v>
      </c>
      <c r="D962" s="9" t="s">
        <v>2315</v>
      </c>
      <c r="E962" s="10">
        <v>44953</v>
      </c>
      <c r="F962" s="10">
        <v>45071</v>
      </c>
      <c r="G962" s="10">
        <v>45074</v>
      </c>
      <c r="H962" s="11">
        <v>40000000</v>
      </c>
      <c r="I962" s="11">
        <v>40000000</v>
      </c>
      <c r="J962" s="11">
        <v>40000000</v>
      </c>
      <c r="K962" s="11">
        <v>0</v>
      </c>
      <c r="L962" s="12">
        <v>100</v>
      </c>
      <c r="M962" s="9" t="str">
        <f>VLOOKUP(B:B,'[1]BASE 2023'!$A:$Z,26,0)</f>
        <v>PRORROGA</v>
      </c>
      <c r="N962" s="8">
        <f>VLOOKUP(B:B,'[1]BASE 2023'!$A:$AA,27,0)</f>
        <v>3</v>
      </c>
      <c r="O962" s="16"/>
      <c r="P962" s="18"/>
    </row>
    <row r="963" spans="2:16" ht="76.5" customHeight="1" x14ac:dyDescent="0.25">
      <c r="B963" s="8">
        <v>964</v>
      </c>
      <c r="C963" s="9" t="s">
        <v>239</v>
      </c>
      <c r="D963" s="9" t="s">
        <v>2315</v>
      </c>
      <c r="E963" s="10">
        <v>44953</v>
      </c>
      <c r="F963" s="10">
        <v>45071</v>
      </c>
      <c r="G963" s="10">
        <v>45071</v>
      </c>
      <c r="H963" s="11">
        <v>40000000</v>
      </c>
      <c r="I963" s="11">
        <v>40000000</v>
      </c>
      <c r="J963" s="11">
        <v>40000000</v>
      </c>
      <c r="K963" s="11">
        <v>0</v>
      </c>
      <c r="L963" s="12">
        <v>100</v>
      </c>
      <c r="M963" s="9"/>
      <c r="N963" s="8"/>
      <c r="O963" s="16"/>
      <c r="P963" s="18"/>
    </row>
    <row r="964" spans="2:16" ht="76.5" customHeight="1" x14ac:dyDescent="0.25">
      <c r="B964" s="8">
        <v>965</v>
      </c>
      <c r="C964" s="9" t="s">
        <v>1172</v>
      </c>
      <c r="D964" s="9" t="s">
        <v>2467</v>
      </c>
      <c r="E964" s="10">
        <v>44953</v>
      </c>
      <c r="F964" s="10">
        <v>45071</v>
      </c>
      <c r="G964" s="10">
        <v>45071</v>
      </c>
      <c r="H964" s="11">
        <v>23600000</v>
      </c>
      <c r="I964" s="11">
        <v>23600000</v>
      </c>
      <c r="J964" s="11">
        <v>23600000</v>
      </c>
      <c r="K964" s="11">
        <v>0</v>
      </c>
      <c r="L964" s="12">
        <v>100</v>
      </c>
      <c r="M964" s="9"/>
      <c r="N964" s="8"/>
      <c r="O964" s="16"/>
      <c r="P964" s="18"/>
    </row>
    <row r="965" spans="2:16" ht="76.5" customHeight="1" x14ac:dyDescent="0.25">
      <c r="B965" s="8">
        <v>966</v>
      </c>
      <c r="C965" s="9" t="s">
        <v>694</v>
      </c>
      <c r="D965" s="9" t="s">
        <v>834</v>
      </c>
      <c r="E965" s="10">
        <v>44953</v>
      </c>
      <c r="F965" s="10">
        <v>45071</v>
      </c>
      <c r="G965" s="10">
        <v>45071</v>
      </c>
      <c r="H965" s="11">
        <v>33200000</v>
      </c>
      <c r="I965" s="11">
        <v>33200000</v>
      </c>
      <c r="J965" s="11">
        <v>33200000</v>
      </c>
      <c r="K965" s="11">
        <v>0</v>
      </c>
      <c r="L965" s="12">
        <v>100</v>
      </c>
      <c r="M965" s="9"/>
      <c r="N965" s="8"/>
      <c r="O965" s="16"/>
      <c r="P965" s="18"/>
    </row>
    <row r="966" spans="2:16" ht="76.5" customHeight="1" x14ac:dyDescent="0.25">
      <c r="B966" s="8">
        <v>967</v>
      </c>
      <c r="C966" s="9" t="s">
        <v>1173</v>
      </c>
      <c r="D966" s="9" t="s">
        <v>2523</v>
      </c>
      <c r="E966" s="10">
        <v>44953</v>
      </c>
      <c r="F966" s="10">
        <v>45071</v>
      </c>
      <c r="G966" s="10">
        <v>44995</v>
      </c>
      <c r="H966" s="11">
        <v>33200000</v>
      </c>
      <c r="I966" s="11">
        <v>12450000</v>
      </c>
      <c r="J966" s="11">
        <v>12450000</v>
      </c>
      <c r="K966" s="11">
        <v>0</v>
      </c>
      <c r="L966" s="12">
        <v>100</v>
      </c>
      <c r="M966" s="9" t="str">
        <f>VLOOKUP(B:B,'[1]BASE 2023'!$A:$Z,26,0)</f>
        <v>TERMINACION ANTICIPADA</v>
      </c>
      <c r="N966" s="8"/>
      <c r="O966" s="16"/>
      <c r="P966" s="18"/>
    </row>
    <row r="967" spans="2:16" ht="76.5" customHeight="1" x14ac:dyDescent="0.25">
      <c r="B967" s="8">
        <v>968</v>
      </c>
      <c r="C967" s="9" t="s">
        <v>607</v>
      </c>
      <c r="D967" s="9" t="s">
        <v>2552</v>
      </c>
      <c r="E967" s="10">
        <v>44953</v>
      </c>
      <c r="F967" s="10">
        <v>45071</v>
      </c>
      <c r="G967" s="10">
        <v>45071</v>
      </c>
      <c r="H967" s="11">
        <v>27600000</v>
      </c>
      <c r="I967" s="11">
        <v>27600000</v>
      </c>
      <c r="J967" s="11">
        <v>27600000</v>
      </c>
      <c r="K967" s="11">
        <v>0</v>
      </c>
      <c r="L967" s="12">
        <v>100</v>
      </c>
      <c r="M967" s="9"/>
      <c r="N967" s="8"/>
      <c r="O967" s="16"/>
      <c r="P967" s="18"/>
    </row>
    <row r="968" spans="2:16" ht="76.5" customHeight="1" x14ac:dyDescent="0.25">
      <c r="B968" s="8">
        <v>969</v>
      </c>
      <c r="C968" s="9" t="s">
        <v>637</v>
      </c>
      <c r="D968" s="9" t="s">
        <v>2467</v>
      </c>
      <c r="E968" s="10">
        <v>44953</v>
      </c>
      <c r="F968" s="10">
        <v>45071</v>
      </c>
      <c r="G968" s="10">
        <v>45071</v>
      </c>
      <c r="H968" s="11">
        <v>23600000</v>
      </c>
      <c r="I968" s="11">
        <v>23600000</v>
      </c>
      <c r="J968" s="11">
        <v>23600000</v>
      </c>
      <c r="K968" s="11">
        <v>0</v>
      </c>
      <c r="L968" s="12">
        <v>100</v>
      </c>
      <c r="M968" s="9"/>
      <c r="N968" s="8"/>
      <c r="O968" s="16"/>
      <c r="P968" s="18"/>
    </row>
    <row r="969" spans="2:16" ht="76.5" customHeight="1" x14ac:dyDescent="0.25">
      <c r="B969" s="8">
        <v>970</v>
      </c>
      <c r="C969" s="9" t="s">
        <v>670</v>
      </c>
      <c r="D969" s="9" t="s">
        <v>2553</v>
      </c>
      <c r="E969" s="10">
        <v>44953</v>
      </c>
      <c r="F969" s="10">
        <v>45071</v>
      </c>
      <c r="G969" s="10">
        <v>45071</v>
      </c>
      <c r="H969" s="11">
        <v>23600000</v>
      </c>
      <c r="I969" s="11">
        <v>23600000</v>
      </c>
      <c r="J969" s="11">
        <v>23600000</v>
      </c>
      <c r="K969" s="11">
        <v>0</v>
      </c>
      <c r="L969" s="12">
        <v>100</v>
      </c>
      <c r="M969" s="9"/>
      <c r="N969" s="8"/>
      <c r="O969" s="16"/>
      <c r="P969" s="18"/>
    </row>
    <row r="970" spans="2:16" ht="76.5" customHeight="1" x14ac:dyDescent="0.25">
      <c r="B970" s="8">
        <v>971</v>
      </c>
      <c r="C970" s="9" t="s">
        <v>619</v>
      </c>
      <c r="D970" s="9" t="s">
        <v>2554</v>
      </c>
      <c r="E970" s="10">
        <v>44956</v>
      </c>
      <c r="F970" s="10">
        <v>45076</v>
      </c>
      <c r="G970" s="10">
        <v>45076</v>
      </c>
      <c r="H970" s="11">
        <v>30345467</v>
      </c>
      <c r="I970" s="11">
        <v>30345467</v>
      </c>
      <c r="J970" s="11">
        <v>30345467</v>
      </c>
      <c r="K970" s="11">
        <v>0</v>
      </c>
      <c r="L970" s="12">
        <v>100</v>
      </c>
      <c r="M970" s="9"/>
      <c r="N970" s="8"/>
      <c r="O970" s="16"/>
      <c r="P970" s="18"/>
    </row>
    <row r="971" spans="2:16" ht="76.5" customHeight="1" x14ac:dyDescent="0.25">
      <c r="B971" s="8">
        <v>972</v>
      </c>
      <c r="C971" s="9" t="s">
        <v>262</v>
      </c>
      <c r="D971" s="9" t="s">
        <v>2456</v>
      </c>
      <c r="E971" s="10">
        <v>44956</v>
      </c>
      <c r="F971" s="10">
        <v>45076</v>
      </c>
      <c r="G971" s="10">
        <v>45076</v>
      </c>
      <c r="H971" s="11">
        <v>25685067</v>
      </c>
      <c r="I971" s="11">
        <v>25685067</v>
      </c>
      <c r="J971" s="11">
        <v>25685067</v>
      </c>
      <c r="K971" s="11">
        <v>0</v>
      </c>
      <c r="L971" s="12">
        <v>100</v>
      </c>
      <c r="M971" s="9"/>
      <c r="N971" s="8"/>
      <c r="O971" s="16"/>
      <c r="P971" s="18"/>
    </row>
    <row r="972" spans="2:16" ht="76.5" customHeight="1" x14ac:dyDescent="0.25">
      <c r="B972" s="8">
        <v>973</v>
      </c>
      <c r="C972" s="9" t="s">
        <v>1174</v>
      </c>
      <c r="D972" s="9" t="s">
        <v>2456</v>
      </c>
      <c r="E972" s="10">
        <v>44956</v>
      </c>
      <c r="F972" s="10">
        <v>45076</v>
      </c>
      <c r="G972" s="10">
        <v>45076</v>
      </c>
      <c r="H972" s="11">
        <v>16803467</v>
      </c>
      <c r="I972" s="11">
        <v>16803467</v>
      </c>
      <c r="J972" s="11">
        <v>16803467</v>
      </c>
      <c r="K972" s="11">
        <v>0</v>
      </c>
      <c r="L972" s="12">
        <v>100</v>
      </c>
      <c r="M972" s="9"/>
      <c r="N972" s="8"/>
      <c r="O972" s="16"/>
      <c r="P972" s="18"/>
    </row>
    <row r="973" spans="2:16" ht="76.5" customHeight="1" x14ac:dyDescent="0.25">
      <c r="B973" s="8">
        <v>974</v>
      </c>
      <c r="C973" s="9" t="s">
        <v>305</v>
      </c>
      <c r="D973" s="9" t="s">
        <v>2510</v>
      </c>
      <c r="E973" s="10">
        <v>44956</v>
      </c>
      <c r="F973" s="10">
        <v>45076</v>
      </c>
      <c r="G973" s="10">
        <v>45076</v>
      </c>
      <c r="H973" s="11">
        <v>21020600</v>
      </c>
      <c r="I973" s="11">
        <v>21020600</v>
      </c>
      <c r="J973" s="11">
        <v>21020600</v>
      </c>
      <c r="K973" s="11">
        <v>0</v>
      </c>
      <c r="L973" s="12">
        <v>100</v>
      </c>
      <c r="M973" s="9"/>
      <c r="N973" s="8"/>
      <c r="O973" s="16"/>
      <c r="P973" s="18"/>
    </row>
    <row r="974" spans="2:16" ht="76.5" customHeight="1" x14ac:dyDescent="0.25">
      <c r="B974" s="8">
        <v>975</v>
      </c>
      <c r="C974" s="9" t="s">
        <v>285</v>
      </c>
      <c r="D974" s="9" t="s">
        <v>2456</v>
      </c>
      <c r="E974" s="10">
        <v>44956</v>
      </c>
      <c r="F974" s="10">
        <v>45076</v>
      </c>
      <c r="G974" s="10">
        <v>45076</v>
      </c>
      <c r="H974" s="11">
        <v>21020600</v>
      </c>
      <c r="I974" s="11">
        <v>21020600</v>
      </c>
      <c r="J974" s="11">
        <v>21020600</v>
      </c>
      <c r="K974" s="11">
        <v>0</v>
      </c>
      <c r="L974" s="12">
        <v>100</v>
      </c>
      <c r="M974" s="9"/>
      <c r="N974" s="8"/>
      <c r="O974" s="16"/>
      <c r="P974" s="18"/>
    </row>
    <row r="975" spans="2:16" ht="76.5" customHeight="1" x14ac:dyDescent="0.25">
      <c r="B975" s="8">
        <v>976</v>
      </c>
      <c r="C975" s="9" t="s">
        <v>435</v>
      </c>
      <c r="D975" s="9" t="s">
        <v>2456</v>
      </c>
      <c r="E975" s="10">
        <v>44956</v>
      </c>
      <c r="F975" s="10">
        <v>45076</v>
      </c>
      <c r="G975" s="10">
        <v>45076</v>
      </c>
      <c r="H975" s="11">
        <v>21020600</v>
      </c>
      <c r="I975" s="11">
        <v>21020600</v>
      </c>
      <c r="J975" s="11">
        <v>21020600</v>
      </c>
      <c r="K975" s="11">
        <v>0</v>
      </c>
      <c r="L975" s="12">
        <v>100</v>
      </c>
      <c r="M975" s="9"/>
      <c r="N975" s="8"/>
      <c r="O975" s="16"/>
      <c r="P975" s="18"/>
    </row>
    <row r="976" spans="2:16" ht="76.5" customHeight="1" x14ac:dyDescent="0.25">
      <c r="B976" s="8">
        <v>977</v>
      </c>
      <c r="C976" s="9" t="s">
        <v>288</v>
      </c>
      <c r="D976" s="9" t="s">
        <v>2456</v>
      </c>
      <c r="E976" s="10">
        <v>44956</v>
      </c>
      <c r="F976" s="10">
        <v>45076</v>
      </c>
      <c r="G976" s="10">
        <v>45076</v>
      </c>
      <c r="H976" s="11">
        <v>25685067</v>
      </c>
      <c r="I976" s="11">
        <v>25685067</v>
      </c>
      <c r="J976" s="11">
        <v>25685067</v>
      </c>
      <c r="K976" s="11">
        <v>0</v>
      </c>
      <c r="L976" s="12">
        <v>100</v>
      </c>
      <c r="M976" s="9"/>
      <c r="N976" s="8"/>
      <c r="O976" s="16"/>
      <c r="P976" s="18"/>
    </row>
    <row r="977" spans="2:16" ht="76.5" customHeight="1" x14ac:dyDescent="0.25">
      <c r="B977" s="8">
        <v>978</v>
      </c>
      <c r="C977" s="9" t="s">
        <v>434</v>
      </c>
      <c r="D977" s="9" t="s">
        <v>2510</v>
      </c>
      <c r="E977" s="10">
        <v>44956</v>
      </c>
      <c r="F977" s="10">
        <v>45076</v>
      </c>
      <c r="G977" s="10">
        <v>45076</v>
      </c>
      <c r="H977" s="11">
        <v>25685067</v>
      </c>
      <c r="I977" s="11">
        <v>25685067</v>
      </c>
      <c r="J977" s="11">
        <v>25685067</v>
      </c>
      <c r="K977" s="11">
        <v>0</v>
      </c>
      <c r="L977" s="12">
        <v>100</v>
      </c>
      <c r="M977" s="9"/>
      <c r="N977" s="8"/>
      <c r="O977" s="16"/>
      <c r="P977" s="18"/>
    </row>
    <row r="978" spans="2:16" ht="76.5" customHeight="1" x14ac:dyDescent="0.25">
      <c r="B978" s="8">
        <v>979</v>
      </c>
      <c r="C978" s="9" t="s">
        <v>338</v>
      </c>
      <c r="D978" s="9" t="s">
        <v>2456</v>
      </c>
      <c r="E978" s="10">
        <v>44956</v>
      </c>
      <c r="F978" s="10">
        <v>45076</v>
      </c>
      <c r="G978" s="10">
        <v>45076</v>
      </c>
      <c r="H978" s="11">
        <v>30345467</v>
      </c>
      <c r="I978" s="11">
        <v>30345467</v>
      </c>
      <c r="J978" s="11">
        <v>30345467</v>
      </c>
      <c r="K978" s="11">
        <v>0</v>
      </c>
      <c r="L978" s="12">
        <v>100</v>
      </c>
      <c r="M978" s="9"/>
      <c r="N978" s="8"/>
      <c r="O978" s="16"/>
      <c r="P978" s="18"/>
    </row>
    <row r="979" spans="2:16" ht="76.5" customHeight="1" x14ac:dyDescent="0.25">
      <c r="B979" s="8">
        <v>980</v>
      </c>
      <c r="C979" s="9" t="s">
        <v>432</v>
      </c>
      <c r="D979" s="9" t="s">
        <v>2555</v>
      </c>
      <c r="E979" s="10">
        <v>44956</v>
      </c>
      <c r="F979" s="10">
        <v>45076</v>
      </c>
      <c r="G979" s="10">
        <v>45076</v>
      </c>
      <c r="H979" s="11">
        <v>25685067</v>
      </c>
      <c r="I979" s="11">
        <v>25685067</v>
      </c>
      <c r="J979" s="11">
        <v>25685067</v>
      </c>
      <c r="K979" s="11">
        <v>0</v>
      </c>
      <c r="L979" s="12">
        <v>100</v>
      </c>
      <c r="M979" s="9"/>
      <c r="N979" s="8"/>
      <c r="O979" s="16"/>
      <c r="P979" s="18"/>
    </row>
    <row r="980" spans="2:16" ht="76.5" customHeight="1" x14ac:dyDescent="0.25">
      <c r="B980" s="8">
        <v>981</v>
      </c>
      <c r="C980" s="9" t="s">
        <v>668</v>
      </c>
      <c r="D980" s="9" t="s">
        <v>2511</v>
      </c>
      <c r="E980" s="10">
        <v>44956</v>
      </c>
      <c r="F980" s="10">
        <v>45076</v>
      </c>
      <c r="G980" s="10">
        <v>45076</v>
      </c>
      <c r="H980" s="11">
        <v>30345467</v>
      </c>
      <c r="I980" s="11">
        <v>27111933</v>
      </c>
      <c r="J980" s="11">
        <v>27111933</v>
      </c>
      <c r="K980" s="11">
        <v>0</v>
      </c>
      <c r="L980" s="12">
        <v>100</v>
      </c>
      <c r="M980" s="9" t="str">
        <f>VLOOKUP(B:B,'[1]BASE 2023'!$A:$Z,26,0)</f>
        <v>SUSPENSIÓN</v>
      </c>
      <c r="N980" s="8"/>
      <c r="O980" s="16"/>
      <c r="P980" s="18"/>
    </row>
    <row r="981" spans="2:16" ht="76.5" customHeight="1" x14ac:dyDescent="0.25">
      <c r="B981" s="8">
        <v>982</v>
      </c>
      <c r="C981" s="9" t="s">
        <v>328</v>
      </c>
      <c r="D981" s="9" t="s">
        <v>2513</v>
      </c>
      <c r="E981" s="10">
        <v>44959</v>
      </c>
      <c r="F981" s="10">
        <v>45077</v>
      </c>
      <c r="G981" s="10">
        <v>45135</v>
      </c>
      <c r="H981" s="11">
        <v>17160000</v>
      </c>
      <c r="I981" s="11">
        <v>25666667</v>
      </c>
      <c r="J981" s="11">
        <v>25666667</v>
      </c>
      <c r="K981" s="11">
        <v>0</v>
      </c>
      <c r="L981" s="12">
        <v>100</v>
      </c>
      <c r="M981" s="9" t="str">
        <f>VLOOKUP(B:B,'[1]BASE 2023'!$A:$Z,26,0)</f>
        <v>ADICION Y PRORROGA</v>
      </c>
      <c r="N981" s="8">
        <f>VLOOKUP(B:B,'[1]BASE 2023'!$A:$AA,27,0)</f>
        <v>58</v>
      </c>
      <c r="O981" s="16">
        <f>VLOOKUP(B:B,'[1]BASE 2023'!$A:$AB,28,0)</f>
        <v>8506667</v>
      </c>
      <c r="P981" s="18"/>
    </row>
    <row r="982" spans="2:16" ht="76.5" customHeight="1" x14ac:dyDescent="0.25">
      <c r="B982" s="8">
        <v>984</v>
      </c>
      <c r="C982" s="9" t="s">
        <v>1175</v>
      </c>
      <c r="D982" s="9" t="s">
        <v>2556</v>
      </c>
      <c r="E982" s="10">
        <v>44960</v>
      </c>
      <c r="F982" s="10">
        <v>45083</v>
      </c>
      <c r="G982" s="10">
        <v>45083</v>
      </c>
      <c r="H982" s="11">
        <v>16227273</v>
      </c>
      <c r="I982" s="11">
        <v>16227273</v>
      </c>
      <c r="J982" s="11">
        <v>16227273</v>
      </c>
      <c r="K982" s="11">
        <v>0</v>
      </c>
      <c r="L982" s="12">
        <v>100</v>
      </c>
      <c r="M982" s="9"/>
      <c r="N982" s="8"/>
      <c r="O982" s="16"/>
      <c r="P982" s="18"/>
    </row>
    <row r="983" spans="2:16" ht="76.5" customHeight="1" x14ac:dyDescent="0.25">
      <c r="B983" s="8">
        <v>985</v>
      </c>
      <c r="C983" s="9" t="s">
        <v>327</v>
      </c>
      <c r="D983" s="9" t="s">
        <v>2557</v>
      </c>
      <c r="E983" s="10">
        <v>44958</v>
      </c>
      <c r="F983" s="10">
        <v>45077</v>
      </c>
      <c r="G983" s="10">
        <v>45077</v>
      </c>
      <c r="H983" s="11">
        <v>18000000</v>
      </c>
      <c r="I983" s="11">
        <v>18000000</v>
      </c>
      <c r="J983" s="11">
        <v>18000000</v>
      </c>
      <c r="K983" s="11">
        <v>0</v>
      </c>
      <c r="L983" s="12">
        <v>100</v>
      </c>
      <c r="M983" s="9"/>
      <c r="N983" s="8"/>
      <c r="O983" s="16"/>
      <c r="P983" s="18"/>
    </row>
    <row r="984" spans="2:16" ht="76.5" customHeight="1" x14ac:dyDescent="0.25">
      <c r="B984" s="8">
        <v>987</v>
      </c>
      <c r="C984" s="9" t="s">
        <v>1176</v>
      </c>
      <c r="D984" s="9" t="s">
        <v>2223</v>
      </c>
      <c r="E984" s="10">
        <v>44958</v>
      </c>
      <c r="F984" s="10">
        <v>45077</v>
      </c>
      <c r="G984" s="10">
        <v>45077</v>
      </c>
      <c r="H984" s="11">
        <v>23365200</v>
      </c>
      <c r="I984" s="11">
        <v>23365200</v>
      </c>
      <c r="J984" s="11">
        <v>22975780</v>
      </c>
      <c r="K984" s="11">
        <v>389420</v>
      </c>
      <c r="L984" s="12">
        <v>98.333333333333329</v>
      </c>
      <c r="M984" s="9"/>
      <c r="N984" s="8"/>
      <c r="O984" s="16"/>
      <c r="P984" s="18"/>
    </row>
    <row r="985" spans="2:16" ht="76.5" customHeight="1" x14ac:dyDescent="0.25">
      <c r="B985" s="8">
        <v>989</v>
      </c>
      <c r="C985" s="9" t="s">
        <v>776</v>
      </c>
      <c r="D985" s="9" t="s">
        <v>2280</v>
      </c>
      <c r="E985" s="10">
        <v>44958</v>
      </c>
      <c r="F985" s="10">
        <v>45078</v>
      </c>
      <c r="G985" s="10">
        <v>45078</v>
      </c>
      <c r="H985" s="11">
        <v>30096733</v>
      </c>
      <c r="I985" s="11">
        <v>30096733</v>
      </c>
      <c r="J985" s="11">
        <v>30096733</v>
      </c>
      <c r="K985" s="11">
        <v>0</v>
      </c>
      <c r="L985" s="12">
        <v>100</v>
      </c>
      <c r="M985" s="9"/>
      <c r="N985" s="8"/>
      <c r="O985" s="16"/>
      <c r="P985" s="18"/>
    </row>
    <row r="986" spans="2:16" ht="76.5" customHeight="1" x14ac:dyDescent="0.25">
      <c r="B986" s="8">
        <v>990</v>
      </c>
      <c r="C986" s="9" t="s">
        <v>271</v>
      </c>
      <c r="D986" s="9" t="s">
        <v>2280</v>
      </c>
      <c r="E986" s="10">
        <v>44958</v>
      </c>
      <c r="F986" s="10">
        <v>45078</v>
      </c>
      <c r="G986" s="10">
        <v>45078</v>
      </c>
      <c r="H986" s="11">
        <v>16665733</v>
      </c>
      <c r="I986" s="11">
        <v>16665733</v>
      </c>
      <c r="J986" s="11">
        <v>16665733</v>
      </c>
      <c r="K986" s="11">
        <v>0</v>
      </c>
      <c r="L986" s="12">
        <v>100</v>
      </c>
      <c r="M986" s="9"/>
      <c r="N986" s="8"/>
      <c r="O986" s="16"/>
      <c r="P986" s="18"/>
    </row>
    <row r="987" spans="2:16" ht="76.5" customHeight="1" x14ac:dyDescent="0.25">
      <c r="B987" s="8">
        <v>991</v>
      </c>
      <c r="C987" s="9" t="s">
        <v>555</v>
      </c>
      <c r="D987" s="9" t="s">
        <v>2280</v>
      </c>
      <c r="E987" s="10">
        <v>44958</v>
      </c>
      <c r="F987" s="10">
        <v>45078</v>
      </c>
      <c r="G987" s="10">
        <v>45078</v>
      </c>
      <c r="H987" s="11">
        <v>32436067</v>
      </c>
      <c r="I987" s="11">
        <v>32436067</v>
      </c>
      <c r="J987" s="11">
        <v>32436067</v>
      </c>
      <c r="K987" s="11">
        <v>0</v>
      </c>
      <c r="L987" s="12">
        <v>100</v>
      </c>
      <c r="M987" s="9" t="str">
        <f>VLOOKUP(B:B,'[1]BASE 2023'!$A:$Z,26,0)</f>
        <v>FORMA DE PAGO</v>
      </c>
      <c r="N987" s="8"/>
      <c r="O987" s="16"/>
      <c r="P987" s="18"/>
    </row>
    <row r="988" spans="2:16" ht="76.5" customHeight="1" x14ac:dyDescent="0.25">
      <c r="B988" s="8">
        <v>992</v>
      </c>
      <c r="C988" s="9" t="s">
        <v>291</v>
      </c>
      <c r="D988" s="9" t="s">
        <v>2510</v>
      </c>
      <c r="E988" s="10">
        <v>44958</v>
      </c>
      <c r="F988" s="10">
        <v>45078</v>
      </c>
      <c r="G988" s="10">
        <v>45078</v>
      </c>
      <c r="H988" s="11">
        <v>25474533</v>
      </c>
      <c r="I988" s="11">
        <v>25474533</v>
      </c>
      <c r="J988" s="11">
        <v>25474533</v>
      </c>
      <c r="K988" s="11">
        <v>0</v>
      </c>
      <c r="L988" s="12">
        <v>100</v>
      </c>
      <c r="M988" s="9"/>
      <c r="N988" s="8"/>
      <c r="O988" s="16"/>
      <c r="P988" s="18"/>
    </row>
    <row r="989" spans="2:16" ht="76.5" customHeight="1" x14ac:dyDescent="0.25">
      <c r="B989" s="8">
        <v>993</v>
      </c>
      <c r="C989" s="9" t="s">
        <v>303</v>
      </c>
      <c r="D989" s="9" t="s">
        <v>2510</v>
      </c>
      <c r="E989" s="10">
        <v>44958</v>
      </c>
      <c r="F989" s="10">
        <v>45078</v>
      </c>
      <c r="G989" s="10">
        <v>45078</v>
      </c>
      <c r="H989" s="11">
        <v>25474533</v>
      </c>
      <c r="I989" s="11">
        <v>25474533</v>
      </c>
      <c r="J989" s="11">
        <v>25474533</v>
      </c>
      <c r="K989" s="11">
        <v>0</v>
      </c>
      <c r="L989" s="12">
        <v>100</v>
      </c>
      <c r="M989" s="9"/>
      <c r="N989" s="8"/>
      <c r="O989" s="16"/>
      <c r="P989" s="18"/>
    </row>
    <row r="990" spans="2:16" ht="76.5" customHeight="1" x14ac:dyDescent="0.25">
      <c r="B990" s="8">
        <v>994</v>
      </c>
      <c r="C990" s="9" t="s">
        <v>263</v>
      </c>
      <c r="D990" s="9" t="s">
        <v>2510</v>
      </c>
      <c r="E990" s="10">
        <v>44958</v>
      </c>
      <c r="F990" s="10">
        <v>45078</v>
      </c>
      <c r="G990" s="10">
        <v>45078</v>
      </c>
      <c r="H990" s="11">
        <v>25474533</v>
      </c>
      <c r="I990" s="11">
        <v>25474533</v>
      </c>
      <c r="J990" s="11">
        <v>25474533</v>
      </c>
      <c r="K990" s="11">
        <v>0</v>
      </c>
      <c r="L990" s="12">
        <v>100</v>
      </c>
      <c r="M990" s="9"/>
      <c r="N990" s="8"/>
      <c r="O990" s="16"/>
      <c r="P990" s="18"/>
    </row>
    <row r="991" spans="2:16" ht="76.5" customHeight="1" x14ac:dyDescent="0.25">
      <c r="B991" s="8">
        <v>995</v>
      </c>
      <c r="C991" s="9" t="s">
        <v>773</v>
      </c>
      <c r="D991" s="9" t="s">
        <v>2510</v>
      </c>
      <c r="E991" s="10">
        <v>44958</v>
      </c>
      <c r="F991" s="10">
        <v>45078</v>
      </c>
      <c r="G991" s="10">
        <v>45078</v>
      </c>
      <c r="H991" s="11">
        <v>20848300</v>
      </c>
      <c r="I991" s="11">
        <v>20848300</v>
      </c>
      <c r="J991" s="11">
        <v>20848300</v>
      </c>
      <c r="K991" s="11">
        <v>0</v>
      </c>
      <c r="L991" s="12">
        <v>100</v>
      </c>
      <c r="M991" s="9"/>
      <c r="N991" s="8"/>
      <c r="O991" s="16"/>
      <c r="P991" s="18"/>
    </row>
    <row r="992" spans="2:16" ht="76.5" customHeight="1" x14ac:dyDescent="0.25">
      <c r="B992" s="8">
        <v>996</v>
      </c>
      <c r="C992" s="9" t="s">
        <v>617</v>
      </c>
      <c r="D992" s="9" t="s">
        <v>2510</v>
      </c>
      <c r="E992" s="10">
        <v>44958</v>
      </c>
      <c r="F992" s="10">
        <v>45078</v>
      </c>
      <c r="G992" s="10">
        <v>45078</v>
      </c>
      <c r="H992" s="11">
        <v>30096733</v>
      </c>
      <c r="I992" s="11">
        <v>30096733</v>
      </c>
      <c r="J992" s="11">
        <v>30096733</v>
      </c>
      <c r="K992" s="11">
        <v>0</v>
      </c>
      <c r="L992" s="12">
        <v>100</v>
      </c>
      <c r="M992" s="9"/>
      <c r="N992" s="8"/>
      <c r="O992" s="16"/>
      <c r="P992" s="18"/>
    </row>
    <row r="993" spans="2:16" ht="76.5" customHeight="1" x14ac:dyDescent="0.25">
      <c r="B993" s="8">
        <v>997</v>
      </c>
      <c r="C993" s="9" t="s">
        <v>760</v>
      </c>
      <c r="D993" s="9" t="s">
        <v>2558</v>
      </c>
      <c r="E993" s="10">
        <v>44958</v>
      </c>
      <c r="F993" s="10">
        <v>45078</v>
      </c>
      <c r="G993" s="10">
        <v>45078</v>
      </c>
      <c r="H993" s="11">
        <v>20848300</v>
      </c>
      <c r="I993" s="11">
        <v>20848300</v>
      </c>
      <c r="J993" s="11">
        <v>20848300</v>
      </c>
      <c r="K993" s="11">
        <v>0</v>
      </c>
      <c r="L993" s="12">
        <v>100</v>
      </c>
      <c r="M993" s="9"/>
      <c r="N993" s="8"/>
      <c r="O993" s="16"/>
      <c r="P993" s="18"/>
    </row>
    <row r="994" spans="2:16" ht="76.5" customHeight="1" x14ac:dyDescent="0.25">
      <c r="B994" s="8">
        <v>998</v>
      </c>
      <c r="C994" s="9" t="s">
        <v>1177</v>
      </c>
      <c r="D994" s="9" t="s">
        <v>2513</v>
      </c>
      <c r="E994" s="10">
        <v>44958</v>
      </c>
      <c r="F994" s="10">
        <v>45077</v>
      </c>
      <c r="G994" s="10">
        <v>45138</v>
      </c>
      <c r="H994" s="11">
        <v>17600000</v>
      </c>
      <c r="I994" s="11">
        <v>26400000</v>
      </c>
      <c r="J994" s="11">
        <v>26400000</v>
      </c>
      <c r="K994" s="11">
        <v>0</v>
      </c>
      <c r="L994" s="12">
        <v>100</v>
      </c>
      <c r="M994" s="9" t="str">
        <f>VLOOKUP(B:B,'[1]BASE 2023'!$A:$Z,26,0)</f>
        <v>ADICION Y PRORROGA</v>
      </c>
      <c r="N994" s="8">
        <f>VLOOKUP(B:B,'[1]BASE 2023'!$A:$AA,27,0)</f>
        <v>61</v>
      </c>
      <c r="O994" s="16">
        <f>VLOOKUP(B:B,'[1]BASE 2023'!$A:$AB,28,0)</f>
        <v>8800000</v>
      </c>
      <c r="P994" s="18"/>
    </row>
    <row r="995" spans="2:16" ht="76.5" customHeight="1" x14ac:dyDescent="0.25">
      <c r="B995" s="8">
        <v>999</v>
      </c>
      <c r="C995" s="9" t="s">
        <v>1178</v>
      </c>
      <c r="D995" s="9" t="s">
        <v>2513</v>
      </c>
      <c r="E995" s="10">
        <v>44957</v>
      </c>
      <c r="F995" s="10">
        <v>45077</v>
      </c>
      <c r="G995" s="10">
        <v>45138</v>
      </c>
      <c r="H995" s="11">
        <v>17600000</v>
      </c>
      <c r="I995" s="11">
        <v>26400000</v>
      </c>
      <c r="J995" s="11">
        <v>26400000</v>
      </c>
      <c r="K995" s="11">
        <v>0</v>
      </c>
      <c r="L995" s="12">
        <v>100</v>
      </c>
      <c r="M995" s="9" t="str">
        <f>VLOOKUP(B:B,'[1]BASE 2023'!$A:$Z,26,0)</f>
        <v>ADICION Y PRORROGA</v>
      </c>
      <c r="N995" s="8">
        <f>VLOOKUP(B:B,'[1]BASE 2023'!$A:$AA,27,0)</f>
        <v>61</v>
      </c>
      <c r="O995" s="16">
        <f>VLOOKUP(B:B,'[1]BASE 2023'!$A:$AB,28,0)</f>
        <v>8800000</v>
      </c>
      <c r="P995" s="18"/>
    </row>
    <row r="996" spans="2:16" ht="76.5" customHeight="1" x14ac:dyDescent="0.25">
      <c r="B996" s="8">
        <v>1000</v>
      </c>
      <c r="C996" s="9" t="s">
        <v>284</v>
      </c>
      <c r="D996" s="9" t="s">
        <v>2495</v>
      </c>
      <c r="E996" s="10">
        <v>44957</v>
      </c>
      <c r="F996" s="10">
        <v>45077</v>
      </c>
      <c r="G996" s="10">
        <v>45138</v>
      </c>
      <c r="H996" s="11">
        <v>12360000</v>
      </c>
      <c r="I996" s="11">
        <v>18540000</v>
      </c>
      <c r="J996" s="11">
        <v>18540000</v>
      </c>
      <c r="K996" s="11">
        <v>0</v>
      </c>
      <c r="L996" s="12">
        <v>100</v>
      </c>
      <c r="M996" s="9" t="str">
        <f>VLOOKUP(B:B,'[1]BASE 2023'!$A:$Z,26,0)</f>
        <v>ADICION Y PRORROGA</v>
      </c>
      <c r="N996" s="8">
        <f>VLOOKUP(B:B,'[1]BASE 2023'!$A:$AA,27,0)</f>
        <v>61</v>
      </c>
      <c r="O996" s="16">
        <f>VLOOKUP(B:B,'[1]BASE 2023'!$A:$AB,28,0)</f>
        <v>6180000</v>
      </c>
      <c r="P996" s="18"/>
    </row>
    <row r="997" spans="2:16" ht="76.5" customHeight="1" x14ac:dyDescent="0.25">
      <c r="B997" s="8">
        <v>1001</v>
      </c>
      <c r="C997" s="9" t="s">
        <v>478</v>
      </c>
      <c r="D997" s="9" t="s">
        <v>2513</v>
      </c>
      <c r="E997" s="10">
        <v>44957</v>
      </c>
      <c r="F997" s="10">
        <v>45077</v>
      </c>
      <c r="G997" s="10">
        <v>45138</v>
      </c>
      <c r="H997" s="11">
        <v>17600000</v>
      </c>
      <c r="I997" s="11">
        <v>26400000</v>
      </c>
      <c r="J997" s="11">
        <v>26400000</v>
      </c>
      <c r="K997" s="11">
        <v>0</v>
      </c>
      <c r="L997" s="12">
        <v>100</v>
      </c>
      <c r="M997" s="9" t="str">
        <f>VLOOKUP(B:B,'[1]BASE 2023'!$A:$Z,26,0)</f>
        <v>ADICION Y PRORROGA</v>
      </c>
      <c r="N997" s="8">
        <f>VLOOKUP(B:B,'[1]BASE 2023'!$A:$AA,27,0)</f>
        <v>61</v>
      </c>
      <c r="O997" s="16">
        <f>VLOOKUP(B:B,'[1]BASE 2023'!$A:$AB,28,0)</f>
        <v>8800000</v>
      </c>
      <c r="P997" s="18"/>
    </row>
    <row r="998" spans="2:16" ht="76.5" customHeight="1" x14ac:dyDescent="0.25">
      <c r="B998" s="8">
        <v>1002</v>
      </c>
      <c r="C998" s="9" t="s">
        <v>513</v>
      </c>
      <c r="D998" s="9" t="s">
        <v>2513</v>
      </c>
      <c r="E998" s="10">
        <v>44957</v>
      </c>
      <c r="F998" s="10">
        <v>45077</v>
      </c>
      <c r="G998" s="10">
        <v>45077</v>
      </c>
      <c r="H998" s="11">
        <v>17600000</v>
      </c>
      <c r="I998" s="11">
        <v>17600000</v>
      </c>
      <c r="J998" s="11">
        <v>17600000</v>
      </c>
      <c r="K998" s="11">
        <v>0</v>
      </c>
      <c r="L998" s="12">
        <v>100</v>
      </c>
      <c r="M998" s="9"/>
      <c r="N998" s="8"/>
      <c r="O998" s="16"/>
      <c r="P998" s="18"/>
    </row>
    <row r="999" spans="2:16" ht="76.5" customHeight="1" x14ac:dyDescent="0.25">
      <c r="B999" s="8">
        <v>1003</v>
      </c>
      <c r="C999" s="9" t="s">
        <v>1179</v>
      </c>
      <c r="D999" s="9" t="s">
        <v>2537</v>
      </c>
      <c r="E999" s="10">
        <v>44958</v>
      </c>
      <c r="F999" s="10">
        <v>45077</v>
      </c>
      <c r="G999" s="10">
        <v>45138</v>
      </c>
      <c r="H999" s="11">
        <v>17600000</v>
      </c>
      <c r="I999" s="11">
        <v>26400000</v>
      </c>
      <c r="J999" s="11">
        <v>26400000</v>
      </c>
      <c r="K999" s="11">
        <v>0</v>
      </c>
      <c r="L999" s="12">
        <v>100</v>
      </c>
      <c r="M999" s="9" t="str">
        <f>VLOOKUP(B:B,'[1]BASE 2023'!$A:$Z,26,0)</f>
        <v>ADICION Y PRORROGA</v>
      </c>
      <c r="N999" s="8">
        <f>VLOOKUP(B:B,'[1]BASE 2023'!$A:$AA,27,0)</f>
        <v>61</v>
      </c>
      <c r="O999" s="16">
        <f>VLOOKUP(B:B,'[1]BASE 2023'!$A:$AB,28,0)</f>
        <v>8800000</v>
      </c>
      <c r="P999" s="18"/>
    </row>
    <row r="1000" spans="2:16" ht="76.5" customHeight="1" x14ac:dyDescent="0.25">
      <c r="B1000" s="8">
        <v>1004</v>
      </c>
      <c r="C1000" s="9" t="s">
        <v>1180</v>
      </c>
      <c r="D1000" s="9" t="s">
        <v>2495</v>
      </c>
      <c r="E1000" s="10">
        <v>44957</v>
      </c>
      <c r="F1000" s="10">
        <v>45077</v>
      </c>
      <c r="G1000" s="10">
        <v>45138</v>
      </c>
      <c r="H1000" s="11">
        <v>12360000</v>
      </c>
      <c r="I1000" s="11">
        <v>18540000</v>
      </c>
      <c r="J1000" s="11">
        <v>18540000</v>
      </c>
      <c r="K1000" s="11">
        <v>0</v>
      </c>
      <c r="L1000" s="12">
        <v>100</v>
      </c>
      <c r="M1000" s="9" t="str">
        <f>VLOOKUP(B:B,'[1]BASE 2023'!$A:$Z,26,0)</f>
        <v>ADICION Y PRORROGA</v>
      </c>
      <c r="N1000" s="8">
        <f>VLOOKUP(B:B,'[1]BASE 2023'!$A:$AA,27,0)</f>
        <v>61</v>
      </c>
      <c r="O1000" s="16">
        <f>VLOOKUP(B:B,'[1]BASE 2023'!$A:$AB,28,0)</f>
        <v>6180000</v>
      </c>
      <c r="P1000" s="18"/>
    </row>
    <row r="1001" spans="2:16" ht="76.5" customHeight="1" x14ac:dyDescent="0.25">
      <c r="B1001" s="8">
        <v>1005</v>
      </c>
      <c r="C1001" s="9" t="s">
        <v>1181</v>
      </c>
      <c r="D1001" s="9" t="s">
        <v>2513</v>
      </c>
      <c r="E1001" s="10">
        <v>44958</v>
      </c>
      <c r="F1001" s="10">
        <v>45077</v>
      </c>
      <c r="G1001" s="10">
        <v>44964</v>
      </c>
      <c r="H1001" s="11">
        <v>17600000</v>
      </c>
      <c r="I1001" s="11">
        <v>0</v>
      </c>
      <c r="J1001" s="11" t="e">
        <v>#N/A</v>
      </c>
      <c r="K1001" s="11" t="e">
        <v>#N/A</v>
      </c>
      <c r="L1001" s="12" t="e">
        <v>#N/A</v>
      </c>
      <c r="M1001" s="9" t="str">
        <f>VLOOKUP(B:B,'[1]BASE 2023'!$A:$Z,26,0)</f>
        <v>TERMINACION ANTICIPADA</v>
      </c>
      <c r="N1001" s="8"/>
      <c r="O1001" s="16"/>
      <c r="P1001" s="18"/>
    </row>
    <row r="1002" spans="2:16" ht="76.5" customHeight="1" x14ac:dyDescent="0.25">
      <c r="B1002" s="8">
        <v>1006</v>
      </c>
      <c r="C1002" s="9" t="s">
        <v>544</v>
      </c>
      <c r="D1002" s="9" t="s">
        <v>2513</v>
      </c>
      <c r="E1002" s="10">
        <v>44958</v>
      </c>
      <c r="F1002" s="10">
        <v>45077</v>
      </c>
      <c r="G1002" s="10">
        <v>45138</v>
      </c>
      <c r="H1002" s="11">
        <v>17600000</v>
      </c>
      <c r="I1002" s="11">
        <v>26400000</v>
      </c>
      <c r="J1002" s="11">
        <v>26400000</v>
      </c>
      <c r="K1002" s="11">
        <v>0</v>
      </c>
      <c r="L1002" s="12">
        <v>100</v>
      </c>
      <c r="M1002" s="9" t="str">
        <f>VLOOKUP(B:B,'[1]BASE 2023'!$A:$Z,26,0)</f>
        <v>ADICION Y PRORROGA</v>
      </c>
      <c r="N1002" s="8">
        <f>VLOOKUP(B:B,'[1]BASE 2023'!$A:$AA,27,0)</f>
        <v>61</v>
      </c>
      <c r="O1002" s="16">
        <f>VLOOKUP(B:B,'[1]BASE 2023'!$A:$AB,28,0)</f>
        <v>8800000</v>
      </c>
      <c r="P1002" s="18"/>
    </row>
    <row r="1003" spans="2:16" ht="76.5" customHeight="1" x14ac:dyDescent="0.25">
      <c r="B1003" s="8">
        <v>1007</v>
      </c>
      <c r="C1003" s="9" t="s">
        <v>1182</v>
      </c>
      <c r="D1003" s="9" t="s">
        <v>2513</v>
      </c>
      <c r="E1003" s="10">
        <v>44958</v>
      </c>
      <c r="F1003" s="10">
        <v>45077</v>
      </c>
      <c r="G1003" s="10">
        <v>45138</v>
      </c>
      <c r="H1003" s="11">
        <v>17600000</v>
      </c>
      <c r="I1003" s="11">
        <v>26400000</v>
      </c>
      <c r="J1003" s="11">
        <v>26400000</v>
      </c>
      <c r="K1003" s="11">
        <v>0</v>
      </c>
      <c r="L1003" s="12">
        <v>100</v>
      </c>
      <c r="M1003" s="9" t="str">
        <f>VLOOKUP(B:B,'[1]BASE 2023'!$A:$Z,26,0)</f>
        <v>ADICION Y PRORROGA</v>
      </c>
      <c r="N1003" s="8">
        <f>VLOOKUP(B:B,'[1]BASE 2023'!$A:$AA,27,0)</f>
        <v>61</v>
      </c>
      <c r="O1003" s="16">
        <f>VLOOKUP(B:B,'[1]BASE 2023'!$A:$AB,28,0)</f>
        <v>8800000</v>
      </c>
      <c r="P1003" s="18"/>
    </row>
    <row r="1004" spans="2:16" ht="76.5" customHeight="1" x14ac:dyDescent="0.25">
      <c r="B1004" s="8">
        <v>1008</v>
      </c>
      <c r="C1004" s="9" t="s">
        <v>1183</v>
      </c>
      <c r="D1004" s="9" t="s">
        <v>2495</v>
      </c>
      <c r="E1004" s="10">
        <v>44958</v>
      </c>
      <c r="F1004" s="10">
        <v>45077</v>
      </c>
      <c r="G1004" s="10">
        <v>45138</v>
      </c>
      <c r="H1004" s="11">
        <v>12360000</v>
      </c>
      <c r="I1004" s="11">
        <v>18540000</v>
      </c>
      <c r="J1004" s="11">
        <v>18540000</v>
      </c>
      <c r="K1004" s="11">
        <v>0</v>
      </c>
      <c r="L1004" s="12">
        <v>100</v>
      </c>
      <c r="M1004" s="9" t="str">
        <f>VLOOKUP(B:B,'[1]BASE 2023'!$A:$Z,26,0)</f>
        <v>ADICION Y PRORROGA</v>
      </c>
      <c r="N1004" s="8">
        <f>VLOOKUP(B:B,'[1]BASE 2023'!$A:$AA,27,0)</f>
        <v>61</v>
      </c>
      <c r="O1004" s="16">
        <f>VLOOKUP(B:B,'[1]BASE 2023'!$A:$AB,28,0)</f>
        <v>6180000</v>
      </c>
      <c r="P1004" s="18"/>
    </row>
    <row r="1005" spans="2:16" ht="76.5" customHeight="1" x14ac:dyDescent="0.25">
      <c r="B1005" s="8">
        <v>1009</v>
      </c>
      <c r="C1005" s="9" t="s">
        <v>714</v>
      </c>
      <c r="D1005" s="9" t="s">
        <v>2495</v>
      </c>
      <c r="E1005" s="10">
        <v>44958</v>
      </c>
      <c r="F1005" s="10">
        <v>45077</v>
      </c>
      <c r="G1005" s="10">
        <v>45138</v>
      </c>
      <c r="H1005" s="11">
        <v>12360000</v>
      </c>
      <c r="I1005" s="11">
        <v>18540000</v>
      </c>
      <c r="J1005" s="11">
        <v>18540000</v>
      </c>
      <c r="K1005" s="11">
        <v>0</v>
      </c>
      <c r="L1005" s="12">
        <v>100</v>
      </c>
      <c r="M1005" s="9" t="str">
        <f>VLOOKUP(B:B,'[1]BASE 2023'!$A:$Z,26,0)</f>
        <v>ADICION Y PRORROGA</v>
      </c>
      <c r="N1005" s="8">
        <f>VLOOKUP(B:B,'[1]BASE 2023'!$A:$AA,27,0)</f>
        <v>61</v>
      </c>
      <c r="O1005" s="16">
        <f>VLOOKUP(B:B,'[1]BASE 2023'!$A:$AB,28,0)</f>
        <v>6180000</v>
      </c>
      <c r="P1005" s="18"/>
    </row>
    <row r="1006" spans="2:16" ht="76.5" customHeight="1" x14ac:dyDescent="0.25">
      <c r="B1006" s="8">
        <v>1010</v>
      </c>
      <c r="C1006" s="9" t="s">
        <v>1184</v>
      </c>
      <c r="D1006" s="9" t="s">
        <v>2513</v>
      </c>
      <c r="E1006" s="10">
        <v>44958</v>
      </c>
      <c r="F1006" s="10">
        <v>45077</v>
      </c>
      <c r="G1006" s="10">
        <v>45138</v>
      </c>
      <c r="H1006" s="11">
        <v>17600000</v>
      </c>
      <c r="I1006" s="11">
        <v>26400000</v>
      </c>
      <c r="J1006" s="11">
        <v>26400000</v>
      </c>
      <c r="K1006" s="11">
        <v>0</v>
      </c>
      <c r="L1006" s="12">
        <v>100</v>
      </c>
      <c r="M1006" s="9" t="str">
        <f>VLOOKUP(B:B,'[1]BASE 2023'!$A:$Z,26,0)</f>
        <v>ADICION Y PRORROGA</v>
      </c>
      <c r="N1006" s="8">
        <f>VLOOKUP(B:B,'[1]BASE 2023'!$A:$AA,27,0)</f>
        <v>61</v>
      </c>
      <c r="O1006" s="16">
        <f>VLOOKUP(B:B,'[1]BASE 2023'!$A:$AB,28,0)</f>
        <v>8800000</v>
      </c>
      <c r="P1006" s="18"/>
    </row>
    <row r="1007" spans="2:16" ht="76.5" customHeight="1" x14ac:dyDescent="0.25">
      <c r="B1007" s="8">
        <v>1011</v>
      </c>
      <c r="C1007" s="9" t="s">
        <v>788</v>
      </c>
      <c r="D1007" s="9" t="s">
        <v>2549</v>
      </c>
      <c r="E1007" s="10">
        <v>44958</v>
      </c>
      <c r="F1007" s="10">
        <v>45077</v>
      </c>
      <c r="G1007" s="10">
        <v>45077</v>
      </c>
      <c r="H1007" s="11">
        <v>17600000</v>
      </c>
      <c r="I1007" s="11">
        <v>17600000</v>
      </c>
      <c r="J1007" s="11">
        <v>17600000</v>
      </c>
      <c r="K1007" s="11">
        <v>0</v>
      </c>
      <c r="L1007" s="12">
        <v>100</v>
      </c>
      <c r="M1007" s="9"/>
      <c r="N1007" s="8"/>
      <c r="O1007" s="16"/>
      <c r="P1007" s="18"/>
    </row>
    <row r="1008" spans="2:16" ht="76.5" customHeight="1" x14ac:dyDescent="0.25">
      <c r="B1008" s="8">
        <v>1012</v>
      </c>
      <c r="C1008" s="9" t="s">
        <v>453</v>
      </c>
      <c r="D1008" s="9" t="s">
        <v>2559</v>
      </c>
      <c r="E1008" s="10">
        <v>44958</v>
      </c>
      <c r="F1008" s="10">
        <v>45077</v>
      </c>
      <c r="G1008" s="10">
        <v>45138</v>
      </c>
      <c r="H1008" s="11">
        <v>17600000</v>
      </c>
      <c r="I1008" s="11">
        <v>26400000</v>
      </c>
      <c r="J1008" s="11">
        <v>26400000</v>
      </c>
      <c r="K1008" s="11">
        <v>0</v>
      </c>
      <c r="L1008" s="12">
        <v>100</v>
      </c>
      <c r="M1008" s="9" t="str">
        <f>VLOOKUP(B:B,'[1]BASE 2023'!$A:$Z,26,0)</f>
        <v>ADICION Y PRORROGA</v>
      </c>
      <c r="N1008" s="8">
        <f>VLOOKUP(B:B,'[1]BASE 2023'!$A:$AA,27,0)</f>
        <v>61</v>
      </c>
      <c r="O1008" s="16">
        <f>VLOOKUP(B:B,'[1]BASE 2023'!$A:$AB,28,0)</f>
        <v>8800000</v>
      </c>
      <c r="P1008" s="18"/>
    </row>
    <row r="1009" spans="2:16" ht="76.5" customHeight="1" x14ac:dyDescent="0.25">
      <c r="B1009" s="8">
        <v>1013</v>
      </c>
      <c r="C1009" s="9" t="s">
        <v>1185</v>
      </c>
      <c r="D1009" s="9" t="s">
        <v>2559</v>
      </c>
      <c r="E1009" s="10">
        <v>44958</v>
      </c>
      <c r="F1009" s="10">
        <v>45077</v>
      </c>
      <c r="G1009" s="10">
        <v>45138</v>
      </c>
      <c r="H1009" s="11">
        <v>17600000</v>
      </c>
      <c r="I1009" s="11">
        <v>26400000</v>
      </c>
      <c r="J1009" s="11">
        <v>26400000</v>
      </c>
      <c r="K1009" s="11">
        <v>0</v>
      </c>
      <c r="L1009" s="12">
        <v>100</v>
      </c>
      <c r="M1009" s="9" t="str">
        <f>VLOOKUP(B:B,'[1]BASE 2023'!$A:$Z,26,0)</f>
        <v>ADICION Y PRORROGA</v>
      </c>
      <c r="N1009" s="8">
        <f>VLOOKUP(B:B,'[1]BASE 2023'!$A:$AA,27,0)</f>
        <v>61</v>
      </c>
      <c r="O1009" s="16">
        <f>VLOOKUP(B:B,'[1]BASE 2023'!$A:$AB,28,0)</f>
        <v>8800000</v>
      </c>
      <c r="P1009" s="18"/>
    </row>
    <row r="1010" spans="2:16" ht="76.5" customHeight="1" x14ac:dyDescent="0.25">
      <c r="B1010" s="8">
        <v>1014</v>
      </c>
      <c r="C1010" s="9" t="s">
        <v>307</v>
      </c>
      <c r="D1010" s="9" t="s">
        <v>2560</v>
      </c>
      <c r="E1010" s="10">
        <v>44958</v>
      </c>
      <c r="F1010" s="10">
        <v>45077</v>
      </c>
      <c r="G1010" s="10">
        <v>45077</v>
      </c>
      <c r="H1010" s="11">
        <v>17600000</v>
      </c>
      <c r="I1010" s="11">
        <v>17600000</v>
      </c>
      <c r="J1010" s="11">
        <v>17600000</v>
      </c>
      <c r="K1010" s="11">
        <v>0</v>
      </c>
      <c r="L1010" s="12">
        <v>100</v>
      </c>
      <c r="M1010" s="9"/>
      <c r="N1010" s="8"/>
      <c r="O1010" s="16"/>
      <c r="P1010" s="18"/>
    </row>
    <row r="1011" spans="2:16" ht="76.5" customHeight="1" x14ac:dyDescent="0.25">
      <c r="B1011" s="8">
        <v>1015</v>
      </c>
      <c r="C1011" s="9" t="s">
        <v>422</v>
      </c>
      <c r="D1011" s="9" t="s">
        <v>2561</v>
      </c>
      <c r="E1011" s="10">
        <v>44958</v>
      </c>
      <c r="F1011" s="10">
        <v>45077</v>
      </c>
      <c r="G1011" s="10">
        <v>45138</v>
      </c>
      <c r="H1011" s="11">
        <v>17600000</v>
      </c>
      <c r="I1011" s="11">
        <v>26400000</v>
      </c>
      <c r="J1011" s="11">
        <v>26400000</v>
      </c>
      <c r="K1011" s="11">
        <v>0</v>
      </c>
      <c r="L1011" s="12">
        <v>100</v>
      </c>
      <c r="M1011" s="9" t="str">
        <f>VLOOKUP(B:B,'[1]BASE 2023'!$A:$Z,26,0)</f>
        <v>ADICION Y PRORROGA</v>
      </c>
      <c r="N1011" s="8">
        <f>VLOOKUP(B:B,'[1]BASE 2023'!$A:$AA,27,0)</f>
        <v>61</v>
      </c>
      <c r="O1011" s="16">
        <f>VLOOKUP(B:B,'[1]BASE 2023'!$A:$AB,28,0)</f>
        <v>8800000</v>
      </c>
      <c r="P1011" s="18"/>
    </row>
    <row r="1012" spans="2:16" ht="76.5" customHeight="1" x14ac:dyDescent="0.25">
      <c r="B1012" s="8">
        <v>1016</v>
      </c>
      <c r="C1012" s="9" t="s">
        <v>1186</v>
      </c>
      <c r="D1012" s="9" t="s">
        <v>2549</v>
      </c>
      <c r="E1012" s="10">
        <v>44958</v>
      </c>
      <c r="F1012" s="10">
        <v>45077</v>
      </c>
      <c r="G1012" s="10">
        <v>45138</v>
      </c>
      <c r="H1012" s="11">
        <v>17600000</v>
      </c>
      <c r="I1012" s="11">
        <v>26400000</v>
      </c>
      <c r="J1012" s="11">
        <v>26400000</v>
      </c>
      <c r="K1012" s="11">
        <v>0</v>
      </c>
      <c r="L1012" s="12">
        <v>100</v>
      </c>
      <c r="M1012" s="9" t="str">
        <f>VLOOKUP(B:B,'[1]BASE 2023'!$A:$Z,26,0)</f>
        <v>ADICION Y PRORROGA</v>
      </c>
      <c r="N1012" s="8">
        <f>VLOOKUP(B:B,'[1]BASE 2023'!$A:$AA,27,0)</f>
        <v>61</v>
      </c>
      <c r="O1012" s="16">
        <f>VLOOKUP(B:B,'[1]BASE 2023'!$A:$AB,28,0)</f>
        <v>8800000</v>
      </c>
      <c r="P1012" s="18"/>
    </row>
    <row r="1013" spans="2:16" ht="76.5" customHeight="1" x14ac:dyDescent="0.25">
      <c r="B1013" s="8">
        <v>1017</v>
      </c>
      <c r="C1013" s="9" t="s">
        <v>353</v>
      </c>
      <c r="D1013" s="9" t="s">
        <v>2164</v>
      </c>
      <c r="E1013" s="10">
        <v>44958</v>
      </c>
      <c r="F1013" s="10">
        <v>45077</v>
      </c>
      <c r="G1013" s="10">
        <v>45138</v>
      </c>
      <c r="H1013" s="11">
        <v>17600000</v>
      </c>
      <c r="I1013" s="11">
        <v>26400000</v>
      </c>
      <c r="J1013" s="11">
        <v>26400000</v>
      </c>
      <c r="K1013" s="11">
        <v>0</v>
      </c>
      <c r="L1013" s="12">
        <v>100</v>
      </c>
      <c r="M1013" s="9" t="str">
        <f>VLOOKUP(B:B,'[1]BASE 2023'!$A:$Z,26,0)</f>
        <v>ADICION Y PRORROGA</v>
      </c>
      <c r="N1013" s="8">
        <f>VLOOKUP(B:B,'[1]BASE 2023'!$A:$AA,27,0)</f>
        <v>61</v>
      </c>
      <c r="O1013" s="16">
        <f>VLOOKUP(B:B,'[1]BASE 2023'!$A:$AB,28,0)</f>
        <v>8800000</v>
      </c>
      <c r="P1013" s="18"/>
    </row>
    <row r="1014" spans="2:16" ht="76.5" customHeight="1" x14ac:dyDescent="0.25">
      <c r="B1014" s="8">
        <v>1018</v>
      </c>
      <c r="C1014" s="9" t="s">
        <v>527</v>
      </c>
      <c r="D1014" s="9" t="s">
        <v>843</v>
      </c>
      <c r="E1014" s="10">
        <v>44958</v>
      </c>
      <c r="F1014" s="10">
        <v>45077</v>
      </c>
      <c r="G1014" s="10">
        <v>45138</v>
      </c>
      <c r="H1014" s="11">
        <v>12360000</v>
      </c>
      <c r="I1014" s="11">
        <v>18540000</v>
      </c>
      <c r="J1014" s="11">
        <v>18540000</v>
      </c>
      <c r="K1014" s="11">
        <v>0</v>
      </c>
      <c r="L1014" s="12">
        <v>100</v>
      </c>
      <c r="M1014" s="9" t="str">
        <f>VLOOKUP(B:B,'[1]BASE 2023'!$A:$Z,26,0)</f>
        <v>ADICION Y PRORROGA</v>
      </c>
      <c r="N1014" s="8">
        <f>VLOOKUP(B:B,'[1]BASE 2023'!$A:$AA,27,0)</f>
        <v>61</v>
      </c>
      <c r="O1014" s="16">
        <f>VLOOKUP(B:B,'[1]BASE 2023'!$A:$AB,28,0)</f>
        <v>6180000</v>
      </c>
      <c r="P1014" s="18"/>
    </row>
    <row r="1015" spans="2:16" ht="76.5" customHeight="1" x14ac:dyDescent="0.25">
      <c r="B1015" s="8">
        <v>1019</v>
      </c>
      <c r="C1015" s="9" t="s">
        <v>1187</v>
      </c>
      <c r="D1015" s="9" t="s">
        <v>2537</v>
      </c>
      <c r="E1015" s="10">
        <v>44958</v>
      </c>
      <c r="F1015" s="10">
        <v>45077</v>
      </c>
      <c r="G1015" s="10">
        <v>45077</v>
      </c>
      <c r="H1015" s="11">
        <v>17600000</v>
      </c>
      <c r="I1015" s="11">
        <v>17600000</v>
      </c>
      <c r="J1015" s="11">
        <v>17600000</v>
      </c>
      <c r="K1015" s="11">
        <v>0</v>
      </c>
      <c r="L1015" s="12">
        <v>100</v>
      </c>
      <c r="M1015" s="9"/>
      <c r="N1015" s="8"/>
      <c r="O1015" s="16"/>
      <c r="P1015" s="18"/>
    </row>
    <row r="1016" spans="2:16" ht="76.5" customHeight="1" x14ac:dyDescent="0.25">
      <c r="B1016" s="8">
        <v>1020</v>
      </c>
      <c r="C1016" s="9" t="s">
        <v>1188</v>
      </c>
      <c r="D1016" s="9" t="s">
        <v>2531</v>
      </c>
      <c r="E1016" s="10">
        <v>44958</v>
      </c>
      <c r="F1016" s="10">
        <v>45077</v>
      </c>
      <c r="G1016" s="10">
        <v>45138</v>
      </c>
      <c r="H1016" s="11">
        <v>17600000</v>
      </c>
      <c r="I1016" s="11">
        <v>26400000</v>
      </c>
      <c r="J1016" s="11">
        <v>26400000</v>
      </c>
      <c r="K1016" s="11">
        <v>0</v>
      </c>
      <c r="L1016" s="12">
        <v>100</v>
      </c>
      <c r="M1016" s="9" t="str">
        <f>VLOOKUP(B:B,'[1]BASE 2023'!$A:$Z,26,0)</f>
        <v>ADICION Y PRORROGA</v>
      </c>
      <c r="N1016" s="8">
        <f>VLOOKUP(B:B,'[1]BASE 2023'!$A:$AA,27,0)</f>
        <v>61</v>
      </c>
      <c r="O1016" s="16">
        <f>VLOOKUP(B:B,'[1]BASE 2023'!$A:$AB,28,0)</f>
        <v>8800000</v>
      </c>
      <c r="P1016" s="18"/>
    </row>
    <row r="1017" spans="2:16" ht="76.5" customHeight="1" x14ac:dyDescent="0.25">
      <c r="B1017" s="8">
        <v>1021</v>
      </c>
      <c r="C1017" s="9" t="s">
        <v>445</v>
      </c>
      <c r="D1017" s="9" t="s">
        <v>2560</v>
      </c>
      <c r="E1017" s="10">
        <v>44958</v>
      </c>
      <c r="F1017" s="10">
        <v>45077</v>
      </c>
      <c r="G1017" s="10">
        <v>45077</v>
      </c>
      <c r="H1017" s="11">
        <v>17600000</v>
      </c>
      <c r="I1017" s="11">
        <v>17600000</v>
      </c>
      <c r="J1017" s="11">
        <v>17600000</v>
      </c>
      <c r="K1017" s="11">
        <v>0</v>
      </c>
      <c r="L1017" s="12">
        <v>100</v>
      </c>
      <c r="M1017" s="9"/>
      <c r="N1017" s="8"/>
      <c r="O1017" s="16"/>
      <c r="P1017" s="18"/>
    </row>
    <row r="1018" spans="2:16" ht="76.5" customHeight="1" x14ac:dyDescent="0.25">
      <c r="B1018" s="8">
        <v>1022</v>
      </c>
      <c r="C1018" s="9" t="s">
        <v>1189</v>
      </c>
      <c r="D1018" s="9" t="s">
        <v>2560</v>
      </c>
      <c r="E1018" s="10">
        <v>44958</v>
      </c>
      <c r="F1018" s="10">
        <v>45077</v>
      </c>
      <c r="G1018" s="10">
        <v>45077</v>
      </c>
      <c r="H1018" s="11">
        <v>17600000</v>
      </c>
      <c r="I1018" s="11">
        <v>17600000</v>
      </c>
      <c r="J1018" s="11">
        <v>17600000</v>
      </c>
      <c r="K1018" s="11">
        <v>0</v>
      </c>
      <c r="L1018" s="12">
        <v>100</v>
      </c>
      <c r="M1018" s="9"/>
      <c r="N1018" s="8"/>
      <c r="O1018" s="16"/>
      <c r="P1018" s="18"/>
    </row>
    <row r="1019" spans="2:16" ht="76.5" customHeight="1" x14ac:dyDescent="0.25">
      <c r="B1019" s="8">
        <v>1023</v>
      </c>
      <c r="C1019" s="9" t="s">
        <v>1190</v>
      </c>
      <c r="D1019" s="9" t="s">
        <v>2562</v>
      </c>
      <c r="E1019" s="10">
        <v>44958</v>
      </c>
      <c r="F1019" s="10">
        <v>45260</v>
      </c>
      <c r="G1019" s="10">
        <v>45260</v>
      </c>
      <c r="H1019" s="11">
        <v>272858670</v>
      </c>
      <c r="I1019" s="11">
        <v>272858670</v>
      </c>
      <c r="J1019" s="11">
        <v>272858670</v>
      </c>
      <c r="K1019" s="11">
        <v>0</v>
      </c>
      <c r="L1019" s="12">
        <v>100</v>
      </c>
      <c r="M1019" s="9" t="str">
        <f>VLOOKUP(B:B,'[1]BASE 2023'!$A:$Z,26,0)</f>
        <v>LIQUIDACION DEL CONTRATO</v>
      </c>
      <c r="N1019" s="8"/>
      <c r="O1019" s="16"/>
      <c r="P1019" s="18"/>
    </row>
    <row r="1020" spans="2:16" ht="76.5" customHeight="1" x14ac:dyDescent="0.25">
      <c r="B1020" s="8">
        <v>1024</v>
      </c>
      <c r="C1020" s="9" t="s">
        <v>726</v>
      </c>
      <c r="D1020" s="9" t="s">
        <v>2280</v>
      </c>
      <c r="E1020" s="10">
        <v>44958</v>
      </c>
      <c r="F1020" s="10">
        <v>45078</v>
      </c>
      <c r="G1020" s="10">
        <v>45078</v>
      </c>
      <c r="H1020" s="11">
        <v>16665733</v>
      </c>
      <c r="I1020" s="11">
        <v>16665733</v>
      </c>
      <c r="J1020" s="11">
        <v>16665733</v>
      </c>
      <c r="K1020" s="11">
        <v>0</v>
      </c>
      <c r="L1020" s="12">
        <v>100</v>
      </c>
      <c r="M1020" s="9"/>
      <c r="N1020" s="8"/>
      <c r="O1020" s="16"/>
      <c r="P1020" s="18"/>
    </row>
    <row r="1021" spans="2:16" ht="76.5" customHeight="1" x14ac:dyDescent="0.25">
      <c r="B1021" s="8">
        <v>1025</v>
      </c>
      <c r="C1021" s="9" t="s">
        <v>501</v>
      </c>
      <c r="D1021" s="9" t="s">
        <v>2280</v>
      </c>
      <c r="E1021" s="10">
        <v>44958</v>
      </c>
      <c r="F1021" s="10">
        <v>45078</v>
      </c>
      <c r="G1021" s="10">
        <v>45078</v>
      </c>
      <c r="H1021" s="11">
        <v>16665733</v>
      </c>
      <c r="I1021" s="11">
        <v>16665733</v>
      </c>
      <c r="J1021" s="11">
        <v>16665733</v>
      </c>
      <c r="K1021" s="11">
        <v>0</v>
      </c>
      <c r="L1021" s="12">
        <v>100</v>
      </c>
      <c r="M1021" s="9"/>
      <c r="N1021" s="8"/>
      <c r="O1021" s="16"/>
      <c r="P1021" s="18"/>
    </row>
    <row r="1022" spans="2:16" ht="76.5" customHeight="1" x14ac:dyDescent="0.25">
      <c r="B1022" s="8">
        <v>1026</v>
      </c>
      <c r="C1022" s="9" t="s">
        <v>752</v>
      </c>
      <c r="D1022" s="9" t="s">
        <v>2280</v>
      </c>
      <c r="E1022" s="10">
        <v>44958</v>
      </c>
      <c r="F1022" s="10">
        <v>45078</v>
      </c>
      <c r="G1022" s="10">
        <v>45078</v>
      </c>
      <c r="H1022" s="11">
        <v>16665733</v>
      </c>
      <c r="I1022" s="11">
        <v>16665733</v>
      </c>
      <c r="J1022" s="11">
        <v>16665733</v>
      </c>
      <c r="K1022" s="11">
        <v>0</v>
      </c>
      <c r="L1022" s="12">
        <v>100</v>
      </c>
      <c r="M1022" s="9"/>
      <c r="N1022" s="8"/>
      <c r="O1022" s="16"/>
      <c r="P1022" s="18"/>
    </row>
    <row r="1023" spans="2:16" ht="76.5" customHeight="1" x14ac:dyDescent="0.25">
      <c r="B1023" s="8">
        <v>1027</v>
      </c>
      <c r="C1023" s="9" t="s">
        <v>708</v>
      </c>
      <c r="D1023" s="9" t="s">
        <v>2280</v>
      </c>
      <c r="E1023" s="10">
        <v>44958</v>
      </c>
      <c r="F1023" s="10">
        <v>45078</v>
      </c>
      <c r="G1023" s="10">
        <v>45078</v>
      </c>
      <c r="H1023" s="11">
        <v>20848300</v>
      </c>
      <c r="I1023" s="11">
        <v>20848300</v>
      </c>
      <c r="J1023" s="11">
        <v>20848300</v>
      </c>
      <c r="K1023" s="11">
        <v>0</v>
      </c>
      <c r="L1023" s="12">
        <v>100</v>
      </c>
      <c r="M1023" s="9"/>
      <c r="N1023" s="8"/>
      <c r="O1023" s="16"/>
      <c r="P1023" s="18"/>
    </row>
    <row r="1024" spans="2:16" ht="76.5" customHeight="1" x14ac:dyDescent="0.25">
      <c r="B1024" s="8">
        <v>1028</v>
      </c>
      <c r="C1024" s="9" t="s">
        <v>485</v>
      </c>
      <c r="D1024" s="9" t="s">
        <v>2280</v>
      </c>
      <c r="E1024" s="10">
        <v>44958</v>
      </c>
      <c r="F1024" s="10">
        <v>45078</v>
      </c>
      <c r="G1024" s="10">
        <v>45078</v>
      </c>
      <c r="H1024" s="11">
        <v>20848300</v>
      </c>
      <c r="I1024" s="11">
        <v>20848300</v>
      </c>
      <c r="J1024" s="11">
        <v>20848300</v>
      </c>
      <c r="K1024" s="11">
        <v>0</v>
      </c>
      <c r="L1024" s="12">
        <v>100</v>
      </c>
      <c r="M1024" s="9"/>
      <c r="N1024" s="8"/>
      <c r="O1024" s="16"/>
      <c r="P1024" s="18"/>
    </row>
    <row r="1025" spans="2:16" ht="76.5" customHeight="1" x14ac:dyDescent="0.25">
      <c r="B1025" s="8">
        <v>1029</v>
      </c>
      <c r="C1025" s="9" t="s">
        <v>540</v>
      </c>
      <c r="D1025" s="9" t="s">
        <v>2280</v>
      </c>
      <c r="E1025" s="10">
        <v>44958</v>
      </c>
      <c r="F1025" s="10">
        <v>45078</v>
      </c>
      <c r="G1025" s="10">
        <v>45078</v>
      </c>
      <c r="H1025" s="11">
        <v>20848300</v>
      </c>
      <c r="I1025" s="11">
        <v>20848300</v>
      </c>
      <c r="J1025" s="11">
        <v>20848300</v>
      </c>
      <c r="K1025" s="11">
        <v>0</v>
      </c>
      <c r="L1025" s="12">
        <v>100</v>
      </c>
      <c r="M1025" s="9"/>
      <c r="N1025" s="8"/>
      <c r="O1025" s="16"/>
      <c r="P1025" s="18"/>
    </row>
    <row r="1026" spans="2:16" ht="76.5" customHeight="1" x14ac:dyDescent="0.25">
      <c r="B1026" s="8">
        <v>1030</v>
      </c>
      <c r="C1026" s="9" t="s">
        <v>500</v>
      </c>
      <c r="D1026" s="9" t="s">
        <v>2280</v>
      </c>
      <c r="E1026" s="10">
        <v>44958</v>
      </c>
      <c r="F1026" s="10">
        <v>45078</v>
      </c>
      <c r="G1026" s="10">
        <v>45078</v>
      </c>
      <c r="H1026" s="11">
        <v>20848300</v>
      </c>
      <c r="I1026" s="11">
        <v>20848300</v>
      </c>
      <c r="J1026" s="11">
        <v>20848300</v>
      </c>
      <c r="K1026" s="11">
        <v>0</v>
      </c>
      <c r="L1026" s="12">
        <v>100</v>
      </c>
      <c r="M1026" s="9"/>
      <c r="N1026" s="8"/>
      <c r="O1026" s="16"/>
      <c r="P1026" s="18"/>
    </row>
    <row r="1027" spans="2:16" ht="76.5" customHeight="1" x14ac:dyDescent="0.25">
      <c r="B1027" s="8">
        <v>1031</v>
      </c>
      <c r="C1027" s="9" t="s">
        <v>509</v>
      </c>
      <c r="D1027" s="9" t="s">
        <v>2280</v>
      </c>
      <c r="E1027" s="10">
        <v>44958</v>
      </c>
      <c r="F1027" s="10">
        <v>45078</v>
      </c>
      <c r="G1027" s="10">
        <v>45078</v>
      </c>
      <c r="H1027" s="11">
        <v>20848300</v>
      </c>
      <c r="I1027" s="11">
        <v>20848300</v>
      </c>
      <c r="J1027" s="11">
        <v>20848300</v>
      </c>
      <c r="K1027" s="11">
        <v>0</v>
      </c>
      <c r="L1027" s="12">
        <v>100</v>
      </c>
      <c r="M1027" s="9"/>
      <c r="N1027" s="8"/>
      <c r="O1027" s="16"/>
      <c r="P1027" s="18"/>
    </row>
    <row r="1028" spans="2:16" ht="76.5" customHeight="1" x14ac:dyDescent="0.25">
      <c r="B1028" s="8">
        <v>1032</v>
      </c>
      <c r="C1028" s="9" t="s">
        <v>536</v>
      </c>
      <c r="D1028" s="9" t="s">
        <v>2280</v>
      </c>
      <c r="E1028" s="10">
        <v>44958</v>
      </c>
      <c r="F1028" s="10">
        <v>45078</v>
      </c>
      <c r="G1028" s="10">
        <v>45078</v>
      </c>
      <c r="H1028" s="11">
        <v>20848300</v>
      </c>
      <c r="I1028" s="11">
        <v>20848300</v>
      </c>
      <c r="J1028" s="11">
        <v>20848300</v>
      </c>
      <c r="K1028" s="11">
        <v>0</v>
      </c>
      <c r="L1028" s="12">
        <v>100</v>
      </c>
      <c r="M1028" s="9"/>
      <c r="N1028" s="8"/>
      <c r="O1028" s="16"/>
      <c r="P1028" s="18"/>
    </row>
    <row r="1029" spans="2:16" ht="76.5" customHeight="1" x14ac:dyDescent="0.25">
      <c r="B1029" s="8">
        <v>1033</v>
      </c>
      <c r="C1029" s="9" t="s">
        <v>777</v>
      </c>
      <c r="D1029" s="9" t="s">
        <v>2280</v>
      </c>
      <c r="E1029" s="10">
        <v>44958</v>
      </c>
      <c r="F1029" s="10">
        <v>45078</v>
      </c>
      <c r="G1029" s="10">
        <v>45078</v>
      </c>
      <c r="H1029" s="11">
        <v>32436067</v>
      </c>
      <c r="I1029" s="11">
        <v>32436067</v>
      </c>
      <c r="J1029" s="11">
        <v>32436067</v>
      </c>
      <c r="K1029" s="11">
        <v>0</v>
      </c>
      <c r="L1029" s="12">
        <v>100</v>
      </c>
      <c r="M1029" s="9"/>
      <c r="N1029" s="8"/>
      <c r="O1029" s="16"/>
      <c r="P1029" s="18"/>
    </row>
    <row r="1030" spans="2:16" ht="76.5" customHeight="1" x14ac:dyDescent="0.25">
      <c r="B1030" s="8">
        <v>1034</v>
      </c>
      <c r="C1030" s="9" t="s">
        <v>775</v>
      </c>
      <c r="D1030" s="9" t="s">
        <v>2280</v>
      </c>
      <c r="E1030" s="10">
        <v>44958</v>
      </c>
      <c r="F1030" s="10">
        <v>45078</v>
      </c>
      <c r="G1030" s="10">
        <v>45078</v>
      </c>
      <c r="H1030" s="11">
        <v>16665733</v>
      </c>
      <c r="I1030" s="11">
        <v>16665733</v>
      </c>
      <c r="J1030" s="11">
        <v>16665733</v>
      </c>
      <c r="K1030" s="11">
        <v>0</v>
      </c>
      <c r="L1030" s="12">
        <v>100</v>
      </c>
      <c r="M1030" s="9"/>
      <c r="N1030" s="8"/>
      <c r="O1030" s="16"/>
      <c r="P1030" s="18"/>
    </row>
    <row r="1031" spans="2:16" ht="76.5" customHeight="1" x14ac:dyDescent="0.25">
      <c r="B1031" s="8">
        <v>1035</v>
      </c>
      <c r="C1031" s="9" t="s">
        <v>751</v>
      </c>
      <c r="D1031" s="9" t="s">
        <v>2543</v>
      </c>
      <c r="E1031" s="10">
        <v>44958</v>
      </c>
      <c r="F1031" s="10">
        <v>45078</v>
      </c>
      <c r="G1031" s="10">
        <v>45078</v>
      </c>
      <c r="H1031" s="11">
        <v>16665733</v>
      </c>
      <c r="I1031" s="11">
        <v>16665733</v>
      </c>
      <c r="J1031" s="11">
        <v>16665733</v>
      </c>
      <c r="K1031" s="11">
        <v>0</v>
      </c>
      <c r="L1031" s="12">
        <v>100</v>
      </c>
      <c r="M1031" s="9"/>
      <c r="N1031" s="8"/>
      <c r="O1031" s="16"/>
      <c r="P1031" s="18"/>
    </row>
    <row r="1032" spans="2:16" ht="76.5" customHeight="1" x14ac:dyDescent="0.25">
      <c r="B1032" s="8">
        <v>1036</v>
      </c>
      <c r="C1032" s="9" t="s">
        <v>456</v>
      </c>
      <c r="D1032" s="9" t="s">
        <v>2563</v>
      </c>
      <c r="E1032" s="10">
        <v>44958</v>
      </c>
      <c r="F1032" s="10">
        <v>45077</v>
      </c>
      <c r="G1032" s="10">
        <v>45077</v>
      </c>
      <c r="H1032" s="11">
        <v>17600000</v>
      </c>
      <c r="I1032" s="11">
        <v>17600000</v>
      </c>
      <c r="J1032" s="11">
        <v>17600000</v>
      </c>
      <c r="K1032" s="11">
        <v>0</v>
      </c>
      <c r="L1032" s="12">
        <v>100</v>
      </c>
      <c r="M1032" s="9"/>
      <c r="N1032" s="8"/>
      <c r="O1032" s="16"/>
      <c r="P1032" s="18"/>
    </row>
    <row r="1033" spans="2:16" ht="76.5" customHeight="1" x14ac:dyDescent="0.25">
      <c r="B1033" s="8">
        <v>1037</v>
      </c>
      <c r="C1033" s="9" t="s">
        <v>1191</v>
      </c>
      <c r="D1033" s="9" t="s">
        <v>2564</v>
      </c>
      <c r="E1033" s="10">
        <v>44958</v>
      </c>
      <c r="F1033" s="10">
        <v>45077</v>
      </c>
      <c r="G1033" s="10">
        <v>45138</v>
      </c>
      <c r="H1033" s="11">
        <v>17600000</v>
      </c>
      <c r="I1033" s="11">
        <v>26400000</v>
      </c>
      <c r="J1033" s="11">
        <v>26400000</v>
      </c>
      <c r="K1033" s="11">
        <v>0</v>
      </c>
      <c r="L1033" s="12">
        <v>100</v>
      </c>
      <c r="M1033" s="9" t="str">
        <f>VLOOKUP(B:B,'[1]BASE 2023'!$A:$Z,26,0)</f>
        <v>ADICION Y PRORROGA</v>
      </c>
      <c r="N1033" s="8">
        <f>VLOOKUP(B:B,'[1]BASE 2023'!$A:$AA,27,0)</f>
        <v>61</v>
      </c>
      <c r="O1033" s="16">
        <f>VLOOKUP(B:B,'[1]BASE 2023'!$A:$AB,28,0)</f>
        <v>8800000</v>
      </c>
      <c r="P1033" s="18"/>
    </row>
    <row r="1034" spans="2:16" ht="76.5" customHeight="1" x14ac:dyDescent="0.25">
      <c r="B1034" s="8">
        <v>1038</v>
      </c>
      <c r="C1034" s="9" t="s">
        <v>499</v>
      </c>
      <c r="D1034" s="9" t="s">
        <v>2560</v>
      </c>
      <c r="E1034" s="10">
        <v>44958</v>
      </c>
      <c r="F1034" s="10">
        <v>45077</v>
      </c>
      <c r="G1034" s="10">
        <v>45016</v>
      </c>
      <c r="H1034" s="11">
        <v>17600000</v>
      </c>
      <c r="I1034" s="11">
        <v>8800000</v>
      </c>
      <c r="J1034" s="11">
        <v>8800000</v>
      </c>
      <c r="K1034" s="11">
        <v>0</v>
      </c>
      <c r="L1034" s="12">
        <v>100</v>
      </c>
      <c r="M1034" s="9" t="str">
        <f>VLOOKUP(B:B,'[1]BASE 2023'!$A:$Z,26,0)</f>
        <v>TERMINACION ANTICIPADA</v>
      </c>
      <c r="N1034" s="8"/>
      <c r="O1034" s="16"/>
      <c r="P1034" s="18"/>
    </row>
    <row r="1035" spans="2:16" ht="76.5" customHeight="1" x14ac:dyDescent="0.25">
      <c r="B1035" s="8">
        <v>1039</v>
      </c>
      <c r="C1035" s="9" t="s">
        <v>654</v>
      </c>
      <c r="D1035" s="9" t="s">
        <v>2549</v>
      </c>
      <c r="E1035" s="10">
        <v>44958</v>
      </c>
      <c r="F1035" s="10">
        <v>45077</v>
      </c>
      <c r="G1035" s="10">
        <v>45077</v>
      </c>
      <c r="H1035" s="11">
        <v>17600000</v>
      </c>
      <c r="I1035" s="11">
        <v>17600000</v>
      </c>
      <c r="J1035" s="11">
        <v>17600000</v>
      </c>
      <c r="K1035" s="11">
        <v>0</v>
      </c>
      <c r="L1035" s="12">
        <v>100</v>
      </c>
      <c r="M1035" s="9"/>
      <c r="N1035" s="8"/>
      <c r="O1035" s="16"/>
      <c r="P1035" s="18"/>
    </row>
    <row r="1036" spans="2:16" ht="76.5" customHeight="1" x14ac:dyDescent="0.25">
      <c r="B1036" s="8">
        <v>1040</v>
      </c>
      <c r="C1036" s="9" t="s">
        <v>1192</v>
      </c>
      <c r="D1036" s="9" t="s">
        <v>2549</v>
      </c>
      <c r="E1036" s="10">
        <v>44958</v>
      </c>
      <c r="F1036" s="10">
        <v>45077</v>
      </c>
      <c r="G1036" s="10">
        <v>45138</v>
      </c>
      <c r="H1036" s="11">
        <v>17600000</v>
      </c>
      <c r="I1036" s="11">
        <v>26400000</v>
      </c>
      <c r="J1036" s="11">
        <v>26400000</v>
      </c>
      <c r="K1036" s="11">
        <v>0</v>
      </c>
      <c r="L1036" s="12">
        <v>100</v>
      </c>
      <c r="M1036" s="9" t="str">
        <f>VLOOKUP(B:B,'[1]BASE 2023'!$A:$Z,26,0)</f>
        <v>ADICION Y PRORROGA</v>
      </c>
      <c r="N1036" s="8">
        <f>VLOOKUP(B:B,'[1]BASE 2023'!$A:$AA,27,0)</f>
        <v>61</v>
      </c>
      <c r="O1036" s="16">
        <f>VLOOKUP(B:B,'[1]BASE 2023'!$A:$AB,28,0)</f>
        <v>8800000</v>
      </c>
      <c r="P1036" s="18"/>
    </row>
    <row r="1037" spans="2:16" ht="76.5" customHeight="1" x14ac:dyDescent="0.25">
      <c r="B1037" s="8">
        <v>1041</v>
      </c>
      <c r="C1037" s="9" t="s">
        <v>1193</v>
      </c>
      <c r="D1037" s="9" t="s">
        <v>2549</v>
      </c>
      <c r="E1037" s="10">
        <v>44958</v>
      </c>
      <c r="F1037" s="10">
        <v>45077</v>
      </c>
      <c r="G1037" s="10">
        <v>45077</v>
      </c>
      <c r="H1037" s="11">
        <v>17600000</v>
      </c>
      <c r="I1037" s="11">
        <v>17600000</v>
      </c>
      <c r="J1037" s="11">
        <v>17600000</v>
      </c>
      <c r="K1037" s="11">
        <v>0</v>
      </c>
      <c r="L1037" s="12">
        <v>100</v>
      </c>
      <c r="M1037" s="9"/>
      <c r="N1037" s="8"/>
      <c r="O1037" s="16"/>
      <c r="P1037" s="18"/>
    </row>
    <row r="1038" spans="2:16" ht="76.5" customHeight="1" x14ac:dyDescent="0.25">
      <c r="B1038" s="8">
        <v>1042</v>
      </c>
      <c r="C1038" s="9" t="s">
        <v>1194</v>
      </c>
      <c r="D1038" s="9" t="s">
        <v>2563</v>
      </c>
      <c r="E1038" s="10">
        <v>44958</v>
      </c>
      <c r="F1038" s="10">
        <v>45077</v>
      </c>
      <c r="G1038" s="10">
        <v>45138</v>
      </c>
      <c r="H1038" s="11">
        <v>17600000</v>
      </c>
      <c r="I1038" s="11">
        <v>26400000</v>
      </c>
      <c r="J1038" s="11">
        <v>26400000</v>
      </c>
      <c r="K1038" s="11">
        <v>0</v>
      </c>
      <c r="L1038" s="12">
        <v>100</v>
      </c>
      <c r="M1038" s="9" t="str">
        <f>VLOOKUP(B:B,'[1]BASE 2023'!$A:$Z,26,0)</f>
        <v>ADICION Y PRORROGA</v>
      </c>
      <c r="N1038" s="8">
        <f>VLOOKUP(B:B,'[1]BASE 2023'!$A:$AA,27,0)</f>
        <v>61</v>
      </c>
      <c r="O1038" s="16">
        <f>VLOOKUP(B:B,'[1]BASE 2023'!$A:$AB,28,0)</f>
        <v>8800000</v>
      </c>
      <c r="P1038" s="18"/>
    </row>
    <row r="1039" spans="2:16" ht="76.5" customHeight="1" x14ac:dyDescent="0.25">
      <c r="B1039" s="8">
        <v>1043</v>
      </c>
      <c r="C1039" s="9" t="s">
        <v>1195</v>
      </c>
      <c r="D1039" s="9" t="s">
        <v>2565</v>
      </c>
      <c r="E1039" s="10">
        <v>44958</v>
      </c>
      <c r="F1039" s="10">
        <v>45077</v>
      </c>
      <c r="G1039" s="10">
        <v>45138</v>
      </c>
      <c r="H1039" s="11">
        <v>12360000</v>
      </c>
      <c r="I1039" s="11">
        <v>18540000</v>
      </c>
      <c r="J1039" s="11">
        <v>18540000</v>
      </c>
      <c r="K1039" s="11">
        <v>0</v>
      </c>
      <c r="L1039" s="12">
        <v>100</v>
      </c>
      <c r="M1039" s="9" t="str">
        <f>VLOOKUP(B:B,'[1]BASE 2023'!$A:$Z,26,0)</f>
        <v>ADICION Y PRORROGA</v>
      </c>
      <c r="N1039" s="8">
        <f>VLOOKUP(B:B,'[1]BASE 2023'!$A:$AA,27,0)</f>
        <v>61</v>
      </c>
      <c r="O1039" s="16">
        <f>VLOOKUP(B:B,'[1]BASE 2023'!$A:$AB,28,0)</f>
        <v>6180000</v>
      </c>
      <c r="P1039" s="18"/>
    </row>
    <row r="1040" spans="2:16" ht="76.5" customHeight="1" x14ac:dyDescent="0.25">
      <c r="B1040" s="8">
        <v>1044</v>
      </c>
      <c r="C1040" s="9" t="s">
        <v>1196</v>
      </c>
      <c r="D1040" s="9" t="s">
        <v>817</v>
      </c>
      <c r="E1040" s="10">
        <v>44958</v>
      </c>
      <c r="F1040" s="10">
        <v>45077</v>
      </c>
      <c r="G1040" s="10">
        <v>45077</v>
      </c>
      <c r="H1040" s="11">
        <v>11344000</v>
      </c>
      <c r="I1040" s="11">
        <v>11344000</v>
      </c>
      <c r="J1040" s="11">
        <v>11344000</v>
      </c>
      <c r="K1040" s="11">
        <v>0</v>
      </c>
      <c r="L1040" s="12">
        <v>100</v>
      </c>
      <c r="M1040" s="9"/>
      <c r="N1040" s="8"/>
      <c r="O1040" s="16"/>
      <c r="P1040" s="18"/>
    </row>
    <row r="1041" spans="2:16" ht="76.5" customHeight="1" x14ac:dyDescent="0.25">
      <c r="B1041" s="8">
        <v>1045</v>
      </c>
      <c r="C1041" s="9" t="s">
        <v>725</v>
      </c>
      <c r="D1041" s="9" t="s">
        <v>2130</v>
      </c>
      <c r="E1041" s="10">
        <v>44958</v>
      </c>
      <c r="F1041" s="10">
        <v>45077</v>
      </c>
      <c r="G1041" s="10">
        <v>45138</v>
      </c>
      <c r="H1041" s="11">
        <v>18480000</v>
      </c>
      <c r="I1041" s="11">
        <v>27720000</v>
      </c>
      <c r="J1041" s="11">
        <v>27720000</v>
      </c>
      <c r="K1041" s="11">
        <v>0</v>
      </c>
      <c r="L1041" s="12">
        <v>100</v>
      </c>
      <c r="M1041" s="9" t="str">
        <f>VLOOKUP(B:B,'[1]BASE 2023'!$A:$Z,26,0)</f>
        <v>ADICION Y PRORROGA</v>
      </c>
      <c r="N1041" s="8">
        <f>VLOOKUP(B:B,'[1]BASE 2023'!$A:$AA,27,0)</f>
        <v>61</v>
      </c>
      <c r="O1041" s="16">
        <f>VLOOKUP(B:B,'[1]BASE 2023'!$A:$AB,28,0)</f>
        <v>9240000</v>
      </c>
      <c r="P1041" s="18"/>
    </row>
    <row r="1042" spans="2:16" ht="76.5" customHeight="1" x14ac:dyDescent="0.25">
      <c r="B1042" s="8">
        <v>1046</v>
      </c>
      <c r="C1042" s="9" t="s">
        <v>744</v>
      </c>
      <c r="D1042" s="9" t="s">
        <v>2566</v>
      </c>
      <c r="E1042" s="10">
        <v>44958</v>
      </c>
      <c r="F1042" s="10">
        <v>45077</v>
      </c>
      <c r="G1042" s="10">
        <v>45138</v>
      </c>
      <c r="H1042" s="11">
        <v>14520000</v>
      </c>
      <c r="I1042" s="11">
        <v>21780000</v>
      </c>
      <c r="J1042" s="11">
        <v>21780000</v>
      </c>
      <c r="K1042" s="11">
        <v>0</v>
      </c>
      <c r="L1042" s="12">
        <v>100</v>
      </c>
      <c r="M1042" s="9" t="str">
        <f>VLOOKUP(B:B,'[1]BASE 2023'!$A:$Z,26,0)</f>
        <v>ADICION Y PRORROGA</v>
      </c>
      <c r="N1042" s="8">
        <f>VLOOKUP(B:B,'[1]BASE 2023'!$A:$AA,27,0)</f>
        <v>61</v>
      </c>
      <c r="O1042" s="16">
        <f>VLOOKUP(B:B,'[1]BASE 2023'!$A:$AB,28,0)</f>
        <v>7260000</v>
      </c>
      <c r="P1042" s="18"/>
    </row>
    <row r="1043" spans="2:16" ht="76.5" customHeight="1" x14ac:dyDescent="0.25">
      <c r="B1043" s="8">
        <v>1047</v>
      </c>
      <c r="C1043" s="9" t="s">
        <v>560</v>
      </c>
      <c r="D1043" s="9" t="s">
        <v>816</v>
      </c>
      <c r="E1043" s="10">
        <v>44958</v>
      </c>
      <c r="F1043" s="10">
        <v>45077</v>
      </c>
      <c r="G1043" s="10">
        <v>45077</v>
      </c>
      <c r="H1043" s="11">
        <v>11344000</v>
      </c>
      <c r="I1043" s="11">
        <v>11344000</v>
      </c>
      <c r="J1043" s="11">
        <v>11344000</v>
      </c>
      <c r="K1043" s="11">
        <v>0</v>
      </c>
      <c r="L1043" s="12">
        <v>100</v>
      </c>
      <c r="M1043" s="9"/>
      <c r="N1043" s="8"/>
      <c r="O1043" s="16"/>
      <c r="P1043" s="18"/>
    </row>
    <row r="1044" spans="2:16" ht="76.5" customHeight="1" x14ac:dyDescent="0.25">
      <c r="B1044" s="8">
        <v>1048</v>
      </c>
      <c r="C1044" s="9" t="s">
        <v>98</v>
      </c>
      <c r="D1044" s="9" t="s">
        <v>824</v>
      </c>
      <c r="E1044" s="10">
        <v>44958</v>
      </c>
      <c r="F1044" s="10">
        <v>45077</v>
      </c>
      <c r="G1044" s="10">
        <v>45077</v>
      </c>
      <c r="H1044" s="11">
        <v>29600000</v>
      </c>
      <c r="I1044" s="11">
        <v>29600000</v>
      </c>
      <c r="J1044" s="11">
        <v>29600000</v>
      </c>
      <c r="K1044" s="11">
        <v>0</v>
      </c>
      <c r="L1044" s="12">
        <v>100</v>
      </c>
      <c r="M1044" s="9"/>
      <c r="N1044" s="8"/>
      <c r="O1044" s="16"/>
      <c r="P1044" s="18"/>
    </row>
    <row r="1045" spans="2:16" ht="76.5" customHeight="1" x14ac:dyDescent="0.25">
      <c r="B1045" s="8">
        <v>1049</v>
      </c>
      <c r="C1045" s="9" t="s">
        <v>335</v>
      </c>
      <c r="D1045" s="9" t="s">
        <v>2551</v>
      </c>
      <c r="E1045" s="10">
        <v>44958</v>
      </c>
      <c r="F1045" s="10">
        <v>45077</v>
      </c>
      <c r="G1045" s="10">
        <v>45077</v>
      </c>
      <c r="H1045" s="11">
        <v>21600000</v>
      </c>
      <c r="I1045" s="11">
        <v>21600000</v>
      </c>
      <c r="J1045" s="11">
        <v>21600000</v>
      </c>
      <c r="K1045" s="11">
        <v>0</v>
      </c>
      <c r="L1045" s="12">
        <v>100</v>
      </c>
      <c r="M1045" s="9"/>
      <c r="N1045" s="8"/>
      <c r="O1045" s="16"/>
      <c r="P1045" s="18"/>
    </row>
    <row r="1046" spans="2:16" ht="76.5" customHeight="1" x14ac:dyDescent="0.25">
      <c r="B1046" s="8">
        <v>1050</v>
      </c>
      <c r="C1046" s="9" t="s">
        <v>183</v>
      </c>
      <c r="D1046" s="9" t="s">
        <v>2425</v>
      </c>
      <c r="E1046" s="10">
        <v>44958</v>
      </c>
      <c r="F1046" s="10">
        <v>45077</v>
      </c>
      <c r="G1046" s="10">
        <v>45077</v>
      </c>
      <c r="H1046" s="11">
        <v>29600000</v>
      </c>
      <c r="I1046" s="11">
        <v>29600000</v>
      </c>
      <c r="J1046" s="11">
        <v>29600000</v>
      </c>
      <c r="K1046" s="11">
        <v>0</v>
      </c>
      <c r="L1046" s="12">
        <v>100</v>
      </c>
      <c r="M1046" s="9"/>
      <c r="N1046" s="8"/>
      <c r="O1046" s="16"/>
      <c r="P1046" s="18"/>
    </row>
    <row r="1047" spans="2:16" ht="76.5" customHeight="1" x14ac:dyDescent="0.25">
      <c r="B1047" s="8">
        <v>1051</v>
      </c>
      <c r="C1047" s="9" t="s">
        <v>642</v>
      </c>
      <c r="D1047" s="9" t="s">
        <v>2377</v>
      </c>
      <c r="E1047" s="10">
        <v>44958</v>
      </c>
      <c r="F1047" s="10">
        <v>45077</v>
      </c>
      <c r="G1047" s="10">
        <v>45077</v>
      </c>
      <c r="H1047" s="11">
        <v>29600000</v>
      </c>
      <c r="I1047" s="11">
        <v>29600000</v>
      </c>
      <c r="J1047" s="11">
        <v>29600000</v>
      </c>
      <c r="K1047" s="11">
        <v>0</v>
      </c>
      <c r="L1047" s="12">
        <v>100</v>
      </c>
      <c r="M1047" s="9"/>
      <c r="N1047" s="8"/>
      <c r="O1047" s="16"/>
      <c r="P1047" s="18"/>
    </row>
    <row r="1048" spans="2:16" ht="76.5" customHeight="1" x14ac:dyDescent="0.25">
      <c r="B1048" s="8">
        <v>1052</v>
      </c>
      <c r="C1048" s="9" t="s">
        <v>758</v>
      </c>
      <c r="D1048" s="9" t="s">
        <v>2425</v>
      </c>
      <c r="E1048" s="10">
        <v>44958</v>
      </c>
      <c r="F1048" s="10">
        <v>45077</v>
      </c>
      <c r="G1048" s="10">
        <v>45077</v>
      </c>
      <c r="H1048" s="11">
        <v>17600000</v>
      </c>
      <c r="I1048" s="11">
        <v>17600000</v>
      </c>
      <c r="J1048" s="11">
        <v>17600000</v>
      </c>
      <c r="K1048" s="11">
        <v>0</v>
      </c>
      <c r="L1048" s="12">
        <v>100</v>
      </c>
      <c r="M1048" s="9"/>
      <c r="N1048" s="8"/>
      <c r="O1048" s="16"/>
      <c r="P1048" s="18"/>
    </row>
    <row r="1049" spans="2:16" ht="76.5" customHeight="1" x14ac:dyDescent="0.25">
      <c r="B1049" s="8">
        <v>1053</v>
      </c>
      <c r="C1049" s="9" t="s">
        <v>1197</v>
      </c>
      <c r="D1049" s="9" t="s">
        <v>2377</v>
      </c>
      <c r="E1049" s="10">
        <v>44958</v>
      </c>
      <c r="F1049" s="10">
        <v>45077</v>
      </c>
      <c r="G1049" s="10">
        <v>45077</v>
      </c>
      <c r="H1049" s="11">
        <v>37600000</v>
      </c>
      <c r="I1049" s="11">
        <v>37600000</v>
      </c>
      <c r="J1049" s="11">
        <v>37600000</v>
      </c>
      <c r="K1049" s="11">
        <v>0</v>
      </c>
      <c r="L1049" s="12">
        <v>100</v>
      </c>
      <c r="M1049" s="9"/>
      <c r="N1049" s="8"/>
      <c r="O1049" s="16"/>
      <c r="P1049" s="18"/>
    </row>
    <row r="1050" spans="2:16" ht="76.5" customHeight="1" x14ac:dyDescent="0.25">
      <c r="B1050" s="8">
        <v>1054</v>
      </c>
      <c r="C1050" s="9" t="s">
        <v>1198</v>
      </c>
      <c r="D1050" s="9" t="s">
        <v>2567</v>
      </c>
      <c r="E1050" s="10">
        <v>44958</v>
      </c>
      <c r="F1050" s="10">
        <v>45077</v>
      </c>
      <c r="G1050" s="10">
        <v>45077</v>
      </c>
      <c r="H1050" s="11">
        <v>12665800</v>
      </c>
      <c r="I1050" s="11">
        <v>12665800</v>
      </c>
      <c r="J1050" s="11">
        <v>12665800</v>
      </c>
      <c r="K1050" s="11">
        <v>0</v>
      </c>
      <c r="L1050" s="12">
        <v>100</v>
      </c>
      <c r="M1050" s="9"/>
      <c r="N1050" s="8"/>
      <c r="O1050" s="16"/>
      <c r="P1050" s="18"/>
    </row>
    <row r="1051" spans="2:16" ht="76.5" customHeight="1" x14ac:dyDescent="0.25">
      <c r="B1051" s="8">
        <v>1055</v>
      </c>
      <c r="C1051" s="9" t="s">
        <v>107</v>
      </c>
      <c r="D1051" s="9" t="s">
        <v>2568</v>
      </c>
      <c r="E1051" s="10">
        <v>44958</v>
      </c>
      <c r="F1051" s="10">
        <v>45077</v>
      </c>
      <c r="G1051" s="10">
        <v>45077</v>
      </c>
      <c r="H1051" s="11">
        <v>12665800</v>
      </c>
      <c r="I1051" s="11">
        <v>12665800</v>
      </c>
      <c r="J1051" s="11">
        <v>12665800</v>
      </c>
      <c r="K1051" s="11">
        <v>0</v>
      </c>
      <c r="L1051" s="12">
        <v>100</v>
      </c>
      <c r="M1051" s="9"/>
      <c r="N1051" s="8"/>
      <c r="O1051" s="16"/>
      <c r="P1051" s="18"/>
    </row>
    <row r="1052" spans="2:16" ht="76.5" customHeight="1" x14ac:dyDescent="0.25">
      <c r="B1052" s="8">
        <v>1056</v>
      </c>
      <c r="C1052" s="9" t="s">
        <v>388</v>
      </c>
      <c r="D1052" s="9" t="s">
        <v>2569</v>
      </c>
      <c r="E1052" s="10">
        <v>44958</v>
      </c>
      <c r="F1052" s="10">
        <v>45077</v>
      </c>
      <c r="G1052" s="10">
        <v>45077</v>
      </c>
      <c r="H1052" s="11">
        <v>12665800</v>
      </c>
      <c r="I1052" s="11">
        <v>12665800</v>
      </c>
      <c r="J1052" s="11">
        <v>12665800</v>
      </c>
      <c r="K1052" s="11">
        <v>0</v>
      </c>
      <c r="L1052" s="12">
        <v>100</v>
      </c>
      <c r="M1052" s="9"/>
      <c r="N1052" s="8"/>
      <c r="O1052" s="16"/>
      <c r="P1052" s="18"/>
    </row>
    <row r="1053" spans="2:16" ht="76.5" customHeight="1" x14ac:dyDescent="0.25">
      <c r="B1053" s="8">
        <v>1057</v>
      </c>
      <c r="C1053" s="9" t="s">
        <v>111</v>
      </c>
      <c r="D1053" s="9" t="s">
        <v>2570</v>
      </c>
      <c r="E1053" s="10">
        <v>44958</v>
      </c>
      <c r="F1053" s="10">
        <v>45077</v>
      </c>
      <c r="G1053" s="10">
        <v>45077</v>
      </c>
      <c r="H1053" s="11">
        <v>12665800</v>
      </c>
      <c r="I1053" s="11">
        <v>12665800</v>
      </c>
      <c r="J1053" s="11">
        <v>12665800</v>
      </c>
      <c r="K1053" s="11">
        <v>0</v>
      </c>
      <c r="L1053" s="12">
        <v>100</v>
      </c>
      <c r="M1053" s="9"/>
      <c r="N1053" s="8"/>
      <c r="O1053" s="16"/>
      <c r="P1053" s="18"/>
    </row>
    <row r="1054" spans="2:16" ht="76.5" customHeight="1" x14ac:dyDescent="0.25">
      <c r="B1054" s="8">
        <v>1058</v>
      </c>
      <c r="C1054" s="9" t="s">
        <v>93</v>
      </c>
      <c r="D1054" s="9" t="s">
        <v>2571</v>
      </c>
      <c r="E1054" s="10">
        <v>44958</v>
      </c>
      <c r="F1054" s="10">
        <v>45077</v>
      </c>
      <c r="G1054" s="10">
        <v>45077</v>
      </c>
      <c r="H1054" s="11">
        <v>12665800</v>
      </c>
      <c r="I1054" s="11">
        <v>12665800</v>
      </c>
      <c r="J1054" s="11">
        <v>12665800</v>
      </c>
      <c r="K1054" s="11">
        <v>0</v>
      </c>
      <c r="L1054" s="12">
        <v>100</v>
      </c>
      <c r="M1054" s="9"/>
      <c r="N1054" s="8"/>
      <c r="O1054" s="16"/>
      <c r="P1054" s="18"/>
    </row>
    <row r="1055" spans="2:16" ht="76.5" customHeight="1" x14ac:dyDescent="0.25">
      <c r="B1055" s="8">
        <v>1059</v>
      </c>
      <c r="C1055" s="9" t="s">
        <v>524</v>
      </c>
      <c r="D1055" s="9" t="s">
        <v>2572</v>
      </c>
      <c r="E1055" s="10">
        <v>44958</v>
      </c>
      <c r="F1055" s="10">
        <v>45077</v>
      </c>
      <c r="G1055" s="10">
        <v>45077</v>
      </c>
      <c r="H1055" s="11">
        <v>37414480</v>
      </c>
      <c r="I1055" s="11">
        <v>37414480</v>
      </c>
      <c r="J1055" s="11">
        <v>37414480</v>
      </c>
      <c r="K1055" s="11">
        <v>0</v>
      </c>
      <c r="L1055" s="12">
        <v>100</v>
      </c>
      <c r="M1055" s="9"/>
      <c r="N1055" s="8"/>
      <c r="O1055" s="16"/>
      <c r="P1055" s="18"/>
    </row>
    <row r="1056" spans="2:16" ht="76.5" customHeight="1" x14ac:dyDescent="0.25">
      <c r="B1056" s="8">
        <v>1060</v>
      </c>
      <c r="C1056" s="9" t="s">
        <v>1199</v>
      </c>
      <c r="D1056" s="9" t="s">
        <v>2573</v>
      </c>
      <c r="E1056" s="10">
        <v>44958</v>
      </c>
      <c r="F1056" s="10">
        <v>45077</v>
      </c>
      <c r="G1056" s="10">
        <v>45077</v>
      </c>
      <c r="H1056" s="11">
        <v>34160960</v>
      </c>
      <c r="I1056" s="11">
        <v>34160960</v>
      </c>
      <c r="J1056" s="11">
        <v>34160960</v>
      </c>
      <c r="K1056" s="11">
        <v>0</v>
      </c>
      <c r="L1056" s="12">
        <v>100</v>
      </c>
      <c r="M1056" s="9"/>
      <c r="N1056" s="8"/>
      <c r="O1056" s="16"/>
      <c r="P1056" s="18"/>
    </row>
    <row r="1057" spans="2:16" ht="76.5" customHeight="1" x14ac:dyDescent="0.25">
      <c r="B1057" s="8">
        <v>1061</v>
      </c>
      <c r="C1057" s="9" t="s">
        <v>1200</v>
      </c>
      <c r="D1057" s="9" t="s">
        <v>2574</v>
      </c>
      <c r="E1057" s="10">
        <v>44958</v>
      </c>
      <c r="F1057" s="10">
        <v>45077</v>
      </c>
      <c r="G1057" s="10">
        <v>45077</v>
      </c>
      <c r="H1057" s="11">
        <v>40131660</v>
      </c>
      <c r="I1057" s="11">
        <v>40131660</v>
      </c>
      <c r="J1057" s="11">
        <v>40131660</v>
      </c>
      <c r="K1057" s="11">
        <v>0</v>
      </c>
      <c r="L1057" s="12">
        <v>100</v>
      </c>
      <c r="M1057" s="9"/>
      <c r="N1057" s="8"/>
      <c r="O1057" s="16"/>
      <c r="P1057" s="18"/>
    </row>
    <row r="1058" spans="2:16" ht="76.5" customHeight="1" x14ac:dyDescent="0.25">
      <c r="B1058" s="8">
        <v>1062</v>
      </c>
      <c r="C1058" s="9" t="s">
        <v>1201</v>
      </c>
      <c r="D1058" s="9" t="s">
        <v>2575</v>
      </c>
      <c r="E1058" s="10">
        <v>44958</v>
      </c>
      <c r="F1058" s="10">
        <v>45077</v>
      </c>
      <c r="G1058" s="10">
        <v>45077</v>
      </c>
      <c r="H1058" s="11">
        <v>52479960</v>
      </c>
      <c r="I1058" s="11">
        <v>42498360</v>
      </c>
      <c r="J1058" s="11">
        <v>42498360</v>
      </c>
      <c r="K1058" s="11">
        <v>0</v>
      </c>
      <c r="L1058" s="12">
        <v>100</v>
      </c>
      <c r="M1058" s="9" t="str">
        <f>VLOOKUP(B:B,'[1]BASE 2023'!$A:$Z,26,0)</f>
        <v>FORMA DE PAGO Y REDUCCION</v>
      </c>
      <c r="N1058" s="8"/>
      <c r="O1058" s="16"/>
      <c r="P1058" s="18"/>
    </row>
    <row r="1059" spans="2:16" ht="76.5" customHeight="1" x14ac:dyDescent="0.25">
      <c r="B1059" s="8">
        <v>1063</v>
      </c>
      <c r="C1059" s="9" t="s">
        <v>717</v>
      </c>
      <c r="D1059" s="9" t="s">
        <v>2576</v>
      </c>
      <c r="E1059" s="10">
        <v>44958</v>
      </c>
      <c r="F1059" s="10">
        <v>45077</v>
      </c>
      <c r="G1059" s="10">
        <v>45077</v>
      </c>
      <c r="H1059" s="11">
        <v>27180960</v>
      </c>
      <c r="I1059" s="11">
        <v>27180960</v>
      </c>
      <c r="J1059" s="11">
        <v>27180960</v>
      </c>
      <c r="K1059" s="11">
        <v>0</v>
      </c>
      <c r="L1059" s="12">
        <v>100</v>
      </c>
      <c r="M1059" s="9"/>
      <c r="N1059" s="8"/>
      <c r="O1059" s="16"/>
      <c r="P1059" s="18"/>
    </row>
    <row r="1060" spans="2:16" ht="76.5" customHeight="1" x14ac:dyDescent="0.25">
      <c r="B1060" s="8">
        <v>1064</v>
      </c>
      <c r="C1060" s="9" t="s">
        <v>648</v>
      </c>
      <c r="D1060" s="9" t="s">
        <v>2549</v>
      </c>
      <c r="E1060" s="10">
        <v>44958</v>
      </c>
      <c r="F1060" s="10">
        <v>45077</v>
      </c>
      <c r="G1060" s="10">
        <v>45077</v>
      </c>
      <c r="H1060" s="11">
        <v>17600000</v>
      </c>
      <c r="I1060" s="11">
        <v>17600000</v>
      </c>
      <c r="J1060" s="11">
        <v>17600000</v>
      </c>
      <c r="K1060" s="11">
        <v>0</v>
      </c>
      <c r="L1060" s="12">
        <v>100</v>
      </c>
      <c r="M1060" s="9"/>
      <c r="N1060" s="8"/>
      <c r="O1060" s="16"/>
      <c r="P1060" s="18"/>
    </row>
    <row r="1061" spans="2:16" ht="76.5" customHeight="1" x14ac:dyDescent="0.25">
      <c r="B1061" s="8">
        <v>1065</v>
      </c>
      <c r="C1061" s="9" t="s">
        <v>1202</v>
      </c>
      <c r="D1061" s="9" t="s">
        <v>2419</v>
      </c>
      <c r="E1061" s="10">
        <v>44958</v>
      </c>
      <c r="F1061" s="10">
        <v>45077</v>
      </c>
      <c r="G1061" s="10">
        <v>45077</v>
      </c>
      <c r="H1061" s="11">
        <v>46640000</v>
      </c>
      <c r="I1061" s="11">
        <v>46640000</v>
      </c>
      <c r="J1061" s="11">
        <v>46640000</v>
      </c>
      <c r="K1061" s="11">
        <v>0</v>
      </c>
      <c r="L1061" s="12">
        <v>100</v>
      </c>
      <c r="M1061" s="9"/>
      <c r="N1061" s="8"/>
      <c r="O1061" s="16"/>
      <c r="P1061" s="18"/>
    </row>
    <row r="1062" spans="2:16" ht="76.5" customHeight="1" x14ac:dyDescent="0.25">
      <c r="B1062" s="8">
        <v>1066</v>
      </c>
      <c r="C1062" s="9" t="s">
        <v>704</v>
      </c>
      <c r="D1062" s="9" t="s">
        <v>2577</v>
      </c>
      <c r="E1062" s="10">
        <v>44958</v>
      </c>
      <c r="F1062" s="10">
        <v>45077</v>
      </c>
      <c r="G1062" s="10">
        <v>45077</v>
      </c>
      <c r="H1062" s="11">
        <v>12800000</v>
      </c>
      <c r="I1062" s="11">
        <v>12800000</v>
      </c>
      <c r="J1062" s="11">
        <v>12800000</v>
      </c>
      <c r="K1062" s="11">
        <v>0</v>
      </c>
      <c r="L1062" s="12">
        <v>100</v>
      </c>
      <c r="M1062" s="9"/>
      <c r="N1062" s="8"/>
      <c r="O1062" s="16"/>
      <c r="P1062" s="18"/>
    </row>
    <row r="1063" spans="2:16" ht="76.5" customHeight="1" x14ac:dyDescent="0.25">
      <c r="B1063" s="8">
        <v>1067</v>
      </c>
      <c r="C1063" s="9" t="s">
        <v>1203</v>
      </c>
      <c r="D1063" s="9" t="s">
        <v>2578</v>
      </c>
      <c r="E1063" s="10">
        <v>44958</v>
      </c>
      <c r="F1063" s="10">
        <v>45077</v>
      </c>
      <c r="G1063" s="10">
        <v>45077</v>
      </c>
      <c r="H1063" s="11">
        <v>23927492</v>
      </c>
      <c r="I1063" s="11">
        <v>23927492</v>
      </c>
      <c r="J1063" s="11">
        <v>23927492</v>
      </c>
      <c r="K1063" s="11">
        <v>0</v>
      </c>
      <c r="L1063" s="12">
        <v>100</v>
      </c>
      <c r="M1063" s="9"/>
      <c r="N1063" s="8"/>
      <c r="O1063" s="16"/>
      <c r="P1063" s="18"/>
    </row>
    <row r="1064" spans="2:16" ht="76.5" customHeight="1" x14ac:dyDescent="0.25">
      <c r="B1064" s="8">
        <v>1068</v>
      </c>
      <c r="C1064" s="9" t="s">
        <v>393</v>
      </c>
      <c r="D1064" s="9" t="s">
        <v>2579</v>
      </c>
      <c r="E1064" s="10">
        <v>44958</v>
      </c>
      <c r="F1064" s="10">
        <v>45077</v>
      </c>
      <c r="G1064" s="10">
        <v>45077</v>
      </c>
      <c r="H1064" s="11">
        <v>8788496</v>
      </c>
      <c r="I1064" s="11">
        <v>8788496</v>
      </c>
      <c r="J1064" s="11">
        <v>8788496</v>
      </c>
      <c r="K1064" s="11">
        <v>0</v>
      </c>
      <c r="L1064" s="12">
        <v>100</v>
      </c>
      <c r="M1064" s="9"/>
      <c r="N1064" s="8"/>
      <c r="O1064" s="16"/>
      <c r="P1064" s="18"/>
    </row>
    <row r="1065" spans="2:16" ht="76.5" customHeight="1" x14ac:dyDescent="0.25">
      <c r="B1065" s="8">
        <v>1069</v>
      </c>
      <c r="C1065" s="9" t="s">
        <v>522</v>
      </c>
      <c r="D1065" s="9" t="s">
        <v>2580</v>
      </c>
      <c r="E1065" s="10">
        <v>44958</v>
      </c>
      <c r="F1065" s="10">
        <v>45077</v>
      </c>
      <c r="G1065" s="10">
        <v>45138</v>
      </c>
      <c r="H1065" s="11">
        <v>15667804</v>
      </c>
      <c r="I1065" s="11">
        <v>23501706</v>
      </c>
      <c r="J1065" s="11">
        <v>23501706</v>
      </c>
      <c r="K1065" s="11">
        <v>0</v>
      </c>
      <c r="L1065" s="12">
        <v>100</v>
      </c>
      <c r="M1065" s="9" t="str">
        <f>VLOOKUP(B:B,'[1]BASE 2023'!$A:$Z,26,0)</f>
        <v>ADICION Y PRORROGA</v>
      </c>
      <c r="N1065" s="8">
        <f>VLOOKUP(B:B,'[1]BASE 2023'!$A:$AA,27,0)</f>
        <v>61</v>
      </c>
      <c r="O1065" s="16">
        <f>VLOOKUP(B:B,'[1]BASE 2023'!$A:$AB,28,0)</f>
        <v>7833902</v>
      </c>
      <c r="P1065" s="18"/>
    </row>
    <row r="1066" spans="2:16" ht="76.5" customHeight="1" x14ac:dyDescent="0.25">
      <c r="B1066" s="8">
        <v>1070</v>
      </c>
      <c r="C1066" s="9" t="s">
        <v>370</v>
      </c>
      <c r="D1066" s="9" t="s">
        <v>2581</v>
      </c>
      <c r="E1066" s="10">
        <v>44958</v>
      </c>
      <c r="F1066" s="10">
        <v>45077</v>
      </c>
      <c r="G1066" s="10">
        <v>45077</v>
      </c>
      <c r="H1066" s="11">
        <v>37212120</v>
      </c>
      <c r="I1066" s="11">
        <v>37212120</v>
      </c>
      <c r="J1066" s="11">
        <v>37212120</v>
      </c>
      <c r="K1066" s="11">
        <v>0</v>
      </c>
      <c r="L1066" s="12">
        <v>100</v>
      </c>
      <c r="M1066" s="9"/>
      <c r="N1066" s="8"/>
      <c r="O1066" s="16"/>
      <c r="P1066" s="18"/>
    </row>
    <row r="1067" spans="2:16" ht="76.5" customHeight="1" x14ac:dyDescent="0.25">
      <c r="B1067" s="8">
        <v>1071</v>
      </c>
      <c r="C1067" s="9" t="s">
        <v>506</v>
      </c>
      <c r="D1067" s="9" t="s">
        <v>2582</v>
      </c>
      <c r="E1067" s="10">
        <v>44958</v>
      </c>
      <c r="F1067" s="10">
        <v>45291</v>
      </c>
      <c r="G1067" s="10">
        <v>45322</v>
      </c>
      <c r="H1067" s="11">
        <v>4790564339</v>
      </c>
      <c r="I1067" s="11">
        <v>5180163500</v>
      </c>
      <c r="J1067" s="11">
        <v>4575044444</v>
      </c>
      <c r="K1067" s="11">
        <v>605119056</v>
      </c>
      <c r="L1067" s="12">
        <v>88.318533652460971</v>
      </c>
      <c r="M1067" s="9" t="str">
        <f>VLOOKUP(B:B,'[1]BASE 2023'!$A:$Z,26,0)</f>
        <v>REDUCCION
ADICION Y PRORROGA</v>
      </c>
      <c r="N1067" s="8">
        <f>VLOOKUP(B:B,'[1]BASE 2023'!$A:$AA,27,0)</f>
        <v>31</v>
      </c>
      <c r="O1067" s="16">
        <f>VLOOKUP(B:B,'[1]BASE 2023'!$A:$AB,28,0)</f>
        <v>389599161</v>
      </c>
      <c r="P1067" s="18"/>
    </row>
    <row r="1068" spans="2:16" ht="76.5" customHeight="1" x14ac:dyDescent="0.25">
      <c r="B1068" s="8">
        <v>1072</v>
      </c>
      <c r="C1068" s="9" t="s">
        <v>1204</v>
      </c>
      <c r="D1068" s="9" t="s">
        <v>2583</v>
      </c>
      <c r="E1068" s="10">
        <v>44958</v>
      </c>
      <c r="F1068" s="10">
        <v>45291</v>
      </c>
      <c r="G1068" s="10">
        <v>45291</v>
      </c>
      <c r="H1068" s="11">
        <v>1741270707</v>
      </c>
      <c r="I1068" s="11">
        <v>1914131399</v>
      </c>
      <c r="J1068" s="11">
        <v>1741270707</v>
      </c>
      <c r="K1068" s="11">
        <v>172860692</v>
      </c>
      <c r="L1068" s="12">
        <v>90.969235858608883</v>
      </c>
      <c r="M1068" s="9" t="str">
        <f>VLOOKUP(B:B,'[1]BASE 2023'!$A:$Z,26,0)</f>
        <v>OBLIGACIONES
ADICION</v>
      </c>
      <c r="N1068" s="8"/>
      <c r="O1068" s="16">
        <f>VLOOKUP(B:B,'[1]BASE 2023'!$A:$AB,28,0)</f>
        <v>172860692</v>
      </c>
      <c r="P1068" s="18"/>
    </row>
    <row r="1069" spans="2:16" ht="76.5" customHeight="1" x14ac:dyDescent="0.25">
      <c r="B1069" s="8">
        <v>1073</v>
      </c>
      <c r="C1069" s="9" t="s">
        <v>1205</v>
      </c>
      <c r="D1069" s="9" t="s">
        <v>855</v>
      </c>
      <c r="E1069" s="10">
        <v>44958</v>
      </c>
      <c r="F1069" s="10">
        <v>45291</v>
      </c>
      <c r="G1069" s="10">
        <v>45322</v>
      </c>
      <c r="H1069" s="11">
        <v>43928500</v>
      </c>
      <c r="I1069" s="11">
        <v>47922000</v>
      </c>
      <c r="J1069" s="11">
        <v>43927660</v>
      </c>
      <c r="K1069" s="11">
        <v>3994340</v>
      </c>
      <c r="L1069" s="12">
        <v>91.664913818288056</v>
      </c>
      <c r="M1069" s="9" t="str">
        <f>VLOOKUP(B:B,'[1]BASE 2023'!$A:$Z,26,0)</f>
        <v>CUENTA BANCARIA
ADICION Y PRORROGA</v>
      </c>
      <c r="N1069" s="8">
        <f>VLOOKUP(B:B,'[1]BASE 2023'!$A:$AA,27,0)</f>
        <v>31</v>
      </c>
      <c r="O1069" s="16">
        <f>VLOOKUP(B:B,'[1]BASE 2023'!$A:$AB,28,0)</f>
        <v>3993500</v>
      </c>
      <c r="P1069" s="18"/>
    </row>
    <row r="1070" spans="2:16" ht="76.5" customHeight="1" x14ac:dyDescent="0.25">
      <c r="B1070" s="8">
        <v>1074</v>
      </c>
      <c r="C1070" s="9" t="s">
        <v>1205</v>
      </c>
      <c r="D1070" s="9" t="s">
        <v>2584</v>
      </c>
      <c r="E1070" s="10">
        <v>44958</v>
      </c>
      <c r="F1070" s="10">
        <v>45291</v>
      </c>
      <c r="G1070" s="10">
        <v>45322</v>
      </c>
      <c r="H1070" s="11">
        <v>15167254</v>
      </c>
      <c r="I1070" s="11">
        <v>16157496.859999999</v>
      </c>
      <c r="J1070" s="11">
        <v>11552820</v>
      </c>
      <c r="K1070" s="11">
        <v>4604676.8599999994</v>
      </c>
      <c r="L1070" s="12">
        <v>71.501298128675614</v>
      </c>
      <c r="M1070" s="9" t="str">
        <f>VLOOKUP(B:B,'[1]BASE 2023'!$A:$Z,26,0)</f>
        <v>CUENTA BANCARIA
ADICION Y PRORROGA</v>
      </c>
      <c r="N1070" s="8">
        <f>VLOOKUP(B:B,'[1]BASE 2023'!$A:$AA,27,0)</f>
        <v>31</v>
      </c>
      <c r="O1070" s="16">
        <f>VLOOKUP(B:B,'[1]BASE 2023'!$A:$AB,28,0)</f>
        <v>990242.86</v>
      </c>
      <c r="P1070" s="18"/>
    </row>
    <row r="1071" spans="2:16" ht="76.5" customHeight="1" x14ac:dyDescent="0.25">
      <c r="B1071" s="8">
        <v>1075</v>
      </c>
      <c r="C1071" s="9" t="s">
        <v>1206</v>
      </c>
      <c r="D1071" s="9" t="s">
        <v>2473</v>
      </c>
      <c r="E1071" s="10">
        <v>44960</v>
      </c>
      <c r="F1071" s="10">
        <v>45079</v>
      </c>
      <c r="G1071" s="10">
        <v>45079</v>
      </c>
      <c r="H1071" s="11">
        <v>15584633</v>
      </c>
      <c r="I1071" s="11">
        <v>15584633</v>
      </c>
      <c r="J1071" s="11">
        <v>15584633</v>
      </c>
      <c r="K1071" s="11">
        <v>0</v>
      </c>
      <c r="L1071" s="12">
        <v>100</v>
      </c>
      <c r="M1071" s="9"/>
      <c r="N1071" s="8"/>
      <c r="O1071" s="16"/>
      <c r="P1071" s="18"/>
    </row>
    <row r="1072" spans="2:16" ht="76.5" customHeight="1" x14ac:dyDescent="0.25">
      <c r="B1072" s="8">
        <v>1076</v>
      </c>
      <c r="C1072" s="9" t="s">
        <v>584</v>
      </c>
      <c r="D1072" s="9" t="s">
        <v>2585</v>
      </c>
      <c r="E1072" s="10">
        <v>44959</v>
      </c>
      <c r="F1072" s="10">
        <v>45080</v>
      </c>
      <c r="G1072" s="10">
        <v>45080</v>
      </c>
      <c r="H1072" s="11">
        <v>23600000</v>
      </c>
      <c r="I1072" s="11">
        <v>23600000</v>
      </c>
      <c r="J1072" s="11">
        <v>23600000</v>
      </c>
      <c r="K1072" s="11">
        <v>0</v>
      </c>
      <c r="L1072" s="12">
        <v>100</v>
      </c>
      <c r="M1072" s="9"/>
      <c r="N1072" s="8"/>
      <c r="O1072" s="16"/>
      <c r="P1072" s="18"/>
    </row>
    <row r="1073" spans="2:16" ht="76.5" customHeight="1" x14ac:dyDescent="0.25">
      <c r="B1073" s="8">
        <v>1077</v>
      </c>
      <c r="C1073" s="9" t="s">
        <v>1207</v>
      </c>
      <c r="D1073" s="9" t="s">
        <v>2375</v>
      </c>
      <c r="E1073" s="10">
        <v>44959</v>
      </c>
      <c r="F1073" s="10">
        <v>45080</v>
      </c>
      <c r="G1073" s="10">
        <v>45080</v>
      </c>
      <c r="H1073" s="11">
        <v>23600000</v>
      </c>
      <c r="I1073" s="11">
        <v>23600000</v>
      </c>
      <c r="J1073" s="11">
        <v>23600000</v>
      </c>
      <c r="K1073" s="11">
        <v>0</v>
      </c>
      <c r="L1073" s="12">
        <v>100</v>
      </c>
      <c r="M1073" s="9"/>
      <c r="N1073" s="8"/>
      <c r="O1073" s="16"/>
      <c r="P1073" s="18"/>
    </row>
    <row r="1074" spans="2:16" ht="76.5" customHeight="1" x14ac:dyDescent="0.25">
      <c r="B1074" s="8">
        <v>1078</v>
      </c>
      <c r="C1074" s="9" t="s">
        <v>238</v>
      </c>
      <c r="D1074" s="9" t="s">
        <v>2315</v>
      </c>
      <c r="E1074" s="10">
        <v>44959</v>
      </c>
      <c r="F1074" s="10">
        <v>45080</v>
      </c>
      <c r="G1074" s="10">
        <v>45080</v>
      </c>
      <c r="H1074" s="11">
        <v>40000000</v>
      </c>
      <c r="I1074" s="11">
        <v>40000000</v>
      </c>
      <c r="J1074" s="11">
        <v>40000000</v>
      </c>
      <c r="K1074" s="11">
        <v>0</v>
      </c>
      <c r="L1074" s="12">
        <v>100</v>
      </c>
      <c r="M1074" s="9"/>
      <c r="N1074" s="8"/>
      <c r="O1074" s="16"/>
      <c r="P1074" s="18"/>
    </row>
    <row r="1075" spans="2:16" ht="76.5" customHeight="1" x14ac:dyDescent="0.25">
      <c r="B1075" s="8">
        <v>1079</v>
      </c>
      <c r="C1075" s="9" t="s">
        <v>1208</v>
      </c>
      <c r="D1075" s="9" t="s">
        <v>2551</v>
      </c>
      <c r="E1075" s="10">
        <v>44959</v>
      </c>
      <c r="F1075" s="10">
        <v>45080</v>
      </c>
      <c r="G1075" s="10">
        <v>45080</v>
      </c>
      <c r="H1075" s="11">
        <v>17600000</v>
      </c>
      <c r="I1075" s="11">
        <v>17600000</v>
      </c>
      <c r="J1075" s="11">
        <v>17600000</v>
      </c>
      <c r="K1075" s="11">
        <v>0</v>
      </c>
      <c r="L1075" s="12">
        <v>100</v>
      </c>
      <c r="M1075" s="9"/>
      <c r="N1075" s="8"/>
      <c r="O1075" s="16"/>
      <c r="P1075" s="18"/>
    </row>
    <row r="1076" spans="2:16" ht="76.5" customHeight="1" x14ac:dyDescent="0.25">
      <c r="B1076" s="8">
        <v>1080</v>
      </c>
      <c r="C1076" s="9" t="s">
        <v>255</v>
      </c>
      <c r="D1076" s="9" t="s">
        <v>2551</v>
      </c>
      <c r="E1076" s="10">
        <v>44959</v>
      </c>
      <c r="F1076" s="10">
        <v>45080</v>
      </c>
      <c r="G1076" s="10">
        <v>45080</v>
      </c>
      <c r="H1076" s="11">
        <v>17600000</v>
      </c>
      <c r="I1076" s="11">
        <v>17600000</v>
      </c>
      <c r="J1076" s="11">
        <v>17600000</v>
      </c>
      <c r="K1076" s="11">
        <v>0</v>
      </c>
      <c r="L1076" s="12">
        <v>100</v>
      </c>
      <c r="M1076" s="9"/>
      <c r="N1076" s="8"/>
      <c r="O1076" s="16"/>
      <c r="P1076" s="18"/>
    </row>
    <row r="1077" spans="2:16" ht="76.5" customHeight="1" x14ac:dyDescent="0.25">
      <c r="B1077" s="8">
        <v>1081</v>
      </c>
      <c r="C1077" s="9" t="s">
        <v>493</v>
      </c>
      <c r="D1077" s="9" t="s">
        <v>2425</v>
      </c>
      <c r="E1077" s="10">
        <v>44959</v>
      </c>
      <c r="F1077" s="10">
        <v>45080</v>
      </c>
      <c r="G1077" s="10">
        <v>45080</v>
      </c>
      <c r="H1077" s="11">
        <v>21600000</v>
      </c>
      <c r="I1077" s="11">
        <v>21600000</v>
      </c>
      <c r="J1077" s="11">
        <v>21600000</v>
      </c>
      <c r="K1077" s="11">
        <v>0</v>
      </c>
      <c r="L1077" s="12">
        <v>100</v>
      </c>
      <c r="M1077" s="9"/>
      <c r="N1077" s="8"/>
      <c r="O1077" s="16"/>
      <c r="P1077" s="18"/>
    </row>
    <row r="1078" spans="2:16" ht="76.5" customHeight="1" x14ac:dyDescent="0.25">
      <c r="B1078" s="8">
        <v>1082</v>
      </c>
      <c r="C1078" s="9" t="s">
        <v>308</v>
      </c>
      <c r="D1078" s="9" t="s">
        <v>2586</v>
      </c>
      <c r="E1078" s="10">
        <v>44959</v>
      </c>
      <c r="F1078" s="10">
        <v>45080</v>
      </c>
      <c r="G1078" s="10">
        <v>45080</v>
      </c>
      <c r="H1078" s="11">
        <v>21600000</v>
      </c>
      <c r="I1078" s="11">
        <v>21600000</v>
      </c>
      <c r="J1078" s="11">
        <v>21600000</v>
      </c>
      <c r="K1078" s="11">
        <v>0</v>
      </c>
      <c r="L1078" s="12">
        <v>100</v>
      </c>
      <c r="M1078" s="9"/>
      <c r="N1078" s="8"/>
      <c r="O1078" s="16"/>
      <c r="P1078" s="18"/>
    </row>
    <row r="1079" spans="2:16" ht="76.5" customHeight="1" x14ac:dyDescent="0.25">
      <c r="B1079" s="8">
        <v>1083</v>
      </c>
      <c r="C1079" s="9" t="s">
        <v>684</v>
      </c>
      <c r="D1079" s="9" t="s">
        <v>2587</v>
      </c>
      <c r="E1079" s="10">
        <v>44959</v>
      </c>
      <c r="F1079" s="10">
        <v>45080</v>
      </c>
      <c r="G1079" s="10">
        <v>45080</v>
      </c>
      <c r="H1079" s="11">
        <v>21600000</v>
      </c>
      <c r="I1079" s="11">
        <v>21600000</v>
      </c>
      <c r="J1079" s="11">
        <v>21600000</v>
      </c>
      <c r="K1079" s="11">
        <v>0</v>
      </c>
      <c r="L1079" s="12">
        <v>100</v>
      </c>
      <c r="M1079" s="9"/>
      <c r="N1079" s="8"/>
      <c r="O1079" s="16"/>
      <c r="P1079" s="18"/>
    </row>
    <row r="1080" spans="2:16" ht="76.5" customHeight="1" x14ac:dyDescent="0.25">
      <c r="B1080" s="8">
        <v>1084</v>
      </c>
      <c r="C1080" s="9" t="s">
        <v>716</v>
      </c>
      <c r="D1080" s="9" t="s">
        <v>2586</v>
      </c>
      <c r="E1080" s="10">
        <v>44959</v>
      </c>
      <c r="F1080" s="10">
        <v>45082</v>
      </c>
      <c r="G1080" s="10">
        <v>45082</v>
      </c>
      <c r="H1080" s="11">
        <v>17893333</v>
      </c>
      <c r="I1080" s="11">
        <v>17893333</v>
      </c>
      <c r="J1080" s="11">
        <v>17893333</v>
      </c>
      <c r="K1080" s="11">
        <v>0</v>
      </c>
      <c r="L1080" s="12">
        <v>100</v>
      </c>
      <c r="M1080" s="9"/>
      <c r="N1080" s="8"/>
      <c r="O1080" s="16"/>
      <c r="P1080" s="18"/>
    </row>
    <row r="1081" spans="2:16" ht="76.5" customHeight="1" x14ac:dyDescent="0.25">
      <c r="B1081" s="8">
        <v>1085</v>
      </c>
      <c r="C1081" s="9" t="s">
        <v>274</v>
      </c>
      <c r="D1081" s="9" t="s">
        <v>2588</v>
      </c>
      <c r="E1081" s="10">
        <v>44959</v>
      </c>
      <c r="F1081" s="10">
        <v>45082</v>
      </c>
      <c r="G1081" s="10">
        <v>45082</v>
      </c>
      <c r="H1081" s="11">
        <v>21960000</v>
      </c>
      <c r="I1081" s="11">
        <v>21960000</v>
      </c>
      <c r="J1081" s="11">
        <v>21960000</v>
      </c>
      <c r="K1081" s="11">
        <v>0</v>
      </c>
      <c r="L1081" s="12">
        <v>100</v>
      </c>
      <c r="M1081" s="9"/>
      <c r="N1081" s="8"/>
      <c r="O1081" s="16"/>
      <c r="P1081" s="18"/>
    </row>
    <row r="1082" spans="2:16" ht="76.5" customHeight="1" x14ac:dyDescent="0.25">
      <c r="B1082" s="8">
        <v>1086</v>
      </c>
      <c r="C1082" s="9" t="s">
        <v>1209</v>
      </c>
      <c r="D1082" s="9" t="s">
        <v>2371</v>
      </c>
      <c r="E1082" s="10">
        <v>44959</v>
      </c>
      <c r="F1082" s="10">
        <v>45077</v>
      </c>
      <c r="G1082" s="10">
        <v>45135</v>
      </c>
      <c r="H1082" s="11">
        <v>17160000</v>
      </c>
      <c r="I1082" s="11">
        <v>25666667</v>
      </c>
      <c r="J1082" s="11">
        <v>25666667</v>
      </c>
      <c r="K1082" s="11">
        <v>0</v>
      </c>
      <c r="L1082" s="12">
        <v>100</v>
      </c>
      <c r="M1082" s="9" t="str">
        <f>VLOOKUP(B:B,'[1]BASE 2023'!$A:$Z,26,0)</f>
        <v>ADICION Y PRORROGA</v>
      </c>
      <c r="N1082" s="8">
        <f>VLOOKUP(B:B,'[1]BASE 2023'!$A:$AA,27,0)</f>
        <v>58</v>
      </c>
      <c r="O1082" s="16">
        <f>VLOOKUP(B:B,'[1]BASE 2023'!$A:$AB,28,0)</f>
        <v>8506667</v>
      </c>
      <c r="P1082" s="18"/>
    </row>
    <row r="1083" spans="2:16" ht="76.5" customHeight="1" x14ac:dyDescent="0.25">
      <c r="B1083" s="8">
        <v>1087</v>
      </c>
      <c r="C1083" s="9" t="s">
        <v>249</v>
      </c>
      <c r="D1083" s="9" t="s">
        <v>2280</v>
      </c>
      <c r="E1083" s="10">
        <v>44960</v>
      </c>
      <c r="F1083" s="10">
        <v>45079</v>
      </c>
      <c r="G1083" s="10">
        <v>45079</v>
      </c>
      <c r="H1083" s="11">
        <v>16252534</v>
      </c>
      <c r="I1083" s="11">
        <v>16252534</v>
      </c>
      <c r="J1083" s="11">
        <v>16252534</v>
      </c>
      <c r="K1083" s="11">
        <v>0</v>
      </c>
      <c r="L1083" s="12">
        <v>100</v>
      </c>
      <c r="M1083" s="9"/>
      <c r="N1083" s="8"/>
      <c r="O1083" s="16"/>
      <c r="P1083" s="18"/>
    </row>
    <row r="1084" spans="2:16" ht="76.5" customHeight="1" x14ac:dyDescent="0.25">
      <c r="B1084" s="8">
        <v>1088</v>
      </c>
      <c r="C1084" s="9" t="s">
        <v>1210</v>
      </c>
      <c r="D1084" s="9" t="s">
        <v>2550</v>
      </c>
      <c r="E1084" s="10">
        <v>44960</v>
      </c>
      <c r="F1084" s="10">
        <v>45079</v>
      </c>
      <c r="G1084" s="10">
        <v>45079</v>
      </c>
      <c r="H1084" s="11">
        <v>16252534</v>
      </c>
      <c r="I1084" s="11">
        <v>16252534</v>
      </c>
      <c r="J1084" s="11">
        <v>16252534</v>
      </c>
      <c r="K1084" s="11">
        <v>0</v>
      </c>
      <c r="L1084" s="12">
        <v>100</v>
      </c>
      <c r="M1084" s="9" t="str">
        <f>VLOOKUP(B:B,'[1]BASE 2023'!$A:$Z,26,0)</f>
        <v>CESION</v>
      </c>
      <c r="N1084" s="8"/>
      <c r="O1084" s="16"/>
      <c r="P1084" s="18"/>
    </row>
    <row r="1085" spans="2:16" ht="76.5" customHeight="1" x14ac:dyDescent="0.25">
      <c r="B1085" s="8">
        <v>1089</v>
      </c>
      <c r="C1085" s="9" t="s">
        <v>314</v>
      </c>
      <c r="D1085" s="9" t="s">
        <v>2280</v>
      </c>
      <c r="E1085" s="10">
        <v>44960</v>
      </c>
      <c r="F1085" s="10">
        <v>45079</v>
      </c>
      <c r="G1085" s="10">
        <v>45079</v>
      </c>
      <c r="H1085" s="11">
        <v>16252534</v>
      </c>
      <c r="I1085" s="11">
        <v>16252534</v>
      </c>
      <c r="J1085" s="11">
        <v>16252534</v>
      </c>
      <c r="K1085" s="11">
        <v>0</v>
      </c>
      <c r="L1085" s="12">
        <v>100</v>
      </c>
      <c r="M1085" s="9"/>
      <c r="N1085" s="8"/>
      <c r="O1085" s="16"/>
      <c r="P1085" s="18"/>
    </row>
    <row r="1086" spans="2:16" ht="76.5" customHeight="1" x14ac:dyDescent="0.25">
      <c r="B1086" s="8">
        <v>1090</v>
      </c>
      <c r="C1086" s="9" t="s">
        <v>440</v>
      </c>
      <c r="D1086" s="9" t="s">
        <v>2280</v>
      </c>
      <c r="E1086" s="10">
        <v>44960</v>
      </c>
      <c r="F1086" s="10">
        <v>45079</v>
      </c>
      <c r="G1086" s="10">
        <v>45079</v>
      </c>
      <c r="H1086" s="11">
        <v>16252534</v>
      </c>
      <c r="I1086" s="11">
        <v>16252534</v>
      </c>
      <c r="J1086" s="11">
        <v>16252534</v>
      </c>
      <c r="K1086" s="11">
        <v>0</v>
      </c>
      <c r="L1086" s="12">
        <v>100</v>
      </c>
      <c r="M1086" s="9"/>
      <c r="N1086" s="8"/>
      <c r="O1086" s="16"/>
      <c r="P1086" s="18"/>
    </row>
    <row r="1087" spans="2:16" ht="76.5" customHeight="1" x14ac:dyDescent="0.25">
      <c r="B1087" s="8">
        <v>1091</v>
      </c>
      <c r="C1087" s="9" t="s">
        <v>192</v>
      </c>
      <c r="D1087" s="9" t="s">
        <v>2280</v>
      </c>
      <c r="E1087" s="10">
        <v>44960</v>
      </c>
      <c r="F1087" s="10">
        <v>45079</v>
      </c>
      <c r="G1087" s="10">
        <v>45079</v>
      </c>
      <c r="H1087" s="11">
        <v>20331400</v>
      </c>
      <c r="I1087" s="11">
        <v>20331400</v>
      </c>
      <c r="J1087" s="11">
        <v>20331400</v>
      </c>
      <c r="K1087" s="11">
        <v>0</v>
      </c>
      <c r="L1087" s="12">
        <v>100</v>
      </c>
      <c r="M1087" s="9"/>
      <c r="N1087" s="8"/>
      <c r="O1087" s="16"/>
      <c r="P1087" s="18"/>
    </row>
    <row r="1088" spans="2:16" ht="76.5" customHeight="1" x14ac:dyDescent="0.25">
      <c r="B1088" s="8">
        <v>1092</v>
      </c>
      <c r="C1088" s="9" t="s">
        <v>224</v>
      </c>
      <c r="D1088" s="9" t="s">
        <v>2280</v>
      </c>
      <c r="E1088" s="10">
        <v>44960</v>
      </c>
      <c r="F1088" s="10">
        <v>45079</v>
      </c>
      <c r="G1088" s="10">
        <v>45079</v>
      </c>
      <c r="H1088" s="11">
        <v>20331400</v>
      </c>
      <c r="I1088" s="11">
        <v>20331400</v>
      </c>
      <c r="J1088" s="11">
        <v>20331400</v>
      </c>
      <c r="K1088" s="11">
        <v>0</v>
      </c>
      <c r="L1088" s="12">
        <v>100</v>
      </c>
      <c r="M1088" s="9"/>
      <c r="N1088" s="8"/>
      <c r="O1088" s="16"/>
      <c r="P1088" s="18"/>
    </row>
    <row r="1089" spans="2:16" ht="76.5" customHeight="1" x14ac:dyDescent="0.25">
      <c r="B1089" s="8">
        <v>1093</v>
      </c>
      <c r="C1089" s="9" t="s">
        <v>707</v>
      </c>
      <c r="D1089" s="9" t="s">
        <v>2280</v>
      </c>
      <c r="E1089" s="10">
        <v>44960</v>
      </c>
      <c r="F1089" s="10">
        <v>45079</v>
      </c>
      <c r="G1089" s="10">
        <v>45079</v>
      </c>
      <c r="H1089" s="11">
        <v>20331400</v>
      </c>
      <c r="I1089" s="11">
        <v>20331400</v>
      </c>
      <c r="J1089" s="11">
        <v>20331400</v>
      </c>
      <c r="K1089" s="11">
        <v>0</v>
      </c>
      <c r="L1089" s="12">
        <v>100</v>
      </c>
      <c r="M1089" s="9"/>
      <c r="N1089" s="8"/>
      <c r="O1089" s="16"/>
      <c r="P1089" s="18"/>
    </row>
    <row r="1090" spans="2:16" ht="76.5" customHeight="1" x14ac:dyDescent="0.25">
      <c r="B1090" s="8">
        <v>1094</v>
      </c>
      <c r="C1090" s="9" t="s">
        <v>1211</v>
      </c>
      <c r="D1090" s="9" t="s">
        <v>2550</v>
      </c>
      <c r="E1090" s="10">
        <v>44960</v>
      </c>
      <c r="F1090" s="10">
        <v>45079</v>
      </c>
      <c r="G1090" s="10">
        <v>45079</v>
      </c>
      <c r="H1090" s="11">
        <v>20331400</v>
      </c>
      <c r="I1090" s="11">
        <v>20331400</v>
      </c>
      <c r="J1090" s="11">
        <v>20331400</v>
      </c>
      <c r="K1090" s="11">
        <v>0</v>
      </c>
      <c r="L1090" s="12">
        <v>100</v>
      </c>
      <c r="M1090" s="9" t="str">
        <f>VLOOKUP(B:B,'[1]BASE 2023'!$A:$Z,26,0)</f>
        <v>CESIÓN</v>
      </c>
      <c r="N1090" s="8"/>
      <c r="O1090" s="16"/>
      <c r="P1090" s="18"/>
    </row>
    <row r="1091" spans="2:16" ht="76.5" customHeight="1" x14ac:dyDescent="0.25">
      <c r="B1091" s="8">
        <v>1095</v>
      </c>
      <c r="C1091" s="9" t="s">
        <v>460</v>
      </c>
      <c r="D1091" s="9" t="s">
        <v>2280</v>
      </c>
      <c r="E1091" s="10">
        <v>44960</v>
      </c>
      <c r="F1091" s="10">
        <v>45079</v>
      </c>
      <c r="G1091" s="10">
        <v>45065</v>
      </c>
      <c r="H1091" s="11">
        <v>20331400</v>
      </c>
      <c r="I1091" s="11">
        <v>18091500</v>
      </c>
      <c r="J1091" s="11">
        <v>18091500</v>
      </c>
      <c r="K1091" s="11">
        <v>0</v>
      </c>
      <c r="L1091" s="12">
        <v>100</v>
      </c>
      <c r="M1091" s="9" t="str">
        <f>VLOOKUP(B:B,'[1]BASE 2023'!$A:$Z,26,0)</f>
        <v>TERMINACION ANTICIPADA</v>
      </c>
      <c r="N1091" s="8"/>
      <c r="O1091" s="16"/>
      <c r="P1091" s="18"/>
    </row>
    <row r="1092" spans="2:16" ht="76.5" customHeight="1" x14ac:dyDescent="0.25">
      <c r="B1092" s="8">
        <v>1096</v>
      </c>
      <c r="C1092" s="9" t="s">
        <v>510</v>
      </c>
      <c r="D1092" s="9" t="s">
        <v>2279</v>
      </c>
      <c r="E1092" s="10">
        <v>44960</v>
      </c>
      <c r="F1092" s="10">
        <v>45079</v>
      </c>
      <c r="G1092" s="10">
        <v>45079</v>
      </c>
      <c r="H1092" s="11">
        <v>29350534</v>
      </c>
      <c r="I1092" s="11">
        <v>29350534</v>
      </c>
      <c r="J1092" s="11">
        <v>29350534</v>
      </c>
      <c r="K1092" s="11">
        <v>0</v>
      </c>
      <c r="L1092" s="12">
        <v>100</v>
      </c>
      <c r="M1092" s="9" t="str">
        <f>VLOOKUP(B:B,'[1]BASE 2023'!$A:$Z,26,0)</f>
        <v>OBLIGACIONES</v>
      </c>
      <c r="N1092" s="8"/>
      <c r="O1092" s="16"/>
      <c r="P1092" s="18"/>
    </row>
    <row r="1093" spans="2:16" ht="76.5" customHeight="1" x14ac:dyDescent="0.25">
      <c r="B1093" s="8">
        <v>1097</v>
      </c>
      <c r="C1093" s="9" t="s">
        <v>452</v>
      </c>
      <c r="D1093" s="9" t="s">
        <v>2280</v>
      </c>
      <c r="E1093" s="10">
        <v>44960</v>
      </c>
      <c r="F1093" s="10">
        <v>45079</v>
      </c>
      <c r="G1093" s="10">
        <v>45079</v>
      </c>
      <c r="H1093" s="11">
        <v>20331400</v>
      </c>
      <c r="I1093" s="11">
        <v>20331400</v>
      </c>
      <c r="J1093" s="11">
        <v>20331400</v>
      </c>
      <c r="K1093" s="11">
        <v>0</v>
      </c>
      <c r="L1093" s="12">
        <v>100</v>
      </c>
      <c r="M1093" s="9"/>
      <c r="N1093" s="8"/>
      <c r="O1093" s="16"/>
      <c r="P1093" s="18"/>
    </row>
    <row r="1094" spans="2:16" ht="76.5" customHeight="1" x14ac:dyDescent="0.25">
      <c r="B1094" s="8">
        <v>1098</v>
      </c>
      <c r="C1094" s="9" t="s">
        <v>226</v>
      </c>
      <c r="D1094" s="9" t="s">
        <v>2280</v>
      </c>
      <c r="E1094" s="10">
        <v>44960</v>
      </c>
      <c r="F1094" s="10">
        <v>45079</v>
      </c>
      <c r="G1094" s="10">
        <v>45079</v>
      </c>
      <c r="H1094" s="11">
        <v>20331400</v>
      </c>
      <c r="I1094" s="11">
        <v>20331400</v>
      </c>
      <c r="J1094" s="11">
        <v>20331400</v>
      </c>
      <c r="K1094" s="11">
        <v>0</v>
      </c>
      <c r="L1094" s="12">
        <v>100</v>
      </c>
      <c r="M1094" s="9"/>
      <c r="N1094" s="8"/>
      <c r="O1094" s="16"/>
      <c r="P1094" s="18"/>
    </row>
    <row r="1095" spans="2:16" ht="76.5" customHeight="1" x14ac:dyDescent="0.25">
      <c r="B1095" s="8">
        <v>1099</v>
      </c>
      <c r="C1095" s="9" t="s">
        <v>1212</v>
      </c>
      <c r="D1095" s="9" t="s">
        <v>2515</v>
      </c>
      <c r="E1095" s="10">
        <v>44960</v>
      </c>
      <c r="F1095" s="10">
        <v>45081</v>
      </c>
      <c r="G1095" s="10">
        <v>45081</v>
      </c>
      <c r="H1095" s="11">
        <v>23600000</v>
      </c>
      <c r="I1095" s="11">
        <v>23600000</v>
      </c>
      <c r="J1095" s="11">
        <v>23600000</v>
      </c>
      <c r="K1095" s="11">
        <v>0</v>
      </c>
      <c r="L1095" s="12">
        <v>100</v>
      </c>
      <c r="M1095" s="9"/>
      <c r="N1095" s="8"/>
      <c r="O1095" s="16"/>
      <c r="P1095" s="18"/>
    </row>
    <row r="1096" spans="2:16" ht="76.5" customHeight="1" x14ac:dyDescent="0.25">
      <c r="B1096" s="8">
        <v>1100</v>
      </c>
      <c r="C1096" s="9" t="s">
        <v>1213</v>
      </c>
      <c r="D1096" s="9" t="s">
        <v>2589</v>
      </c>
      <c r="E1096" s="10">
        <v>44960</v>
      </c>
      <c r="F1096" s="10">
        <v>45081</v>
      </c>
      <c r="G1096" s="10">
        <v>45081</v>
      </c>
      <c r="H1096" s="11">
        <v>23600000</v>
      </c>
      <c r="I1096" s="11">
        <v>23600000</v>
      </c>
      <c r="J1096" s="11">
        <v>23600000</v>
      </c>
      <c r="K1096" s="11">
        <v>0</v>
      </c>
      <c r="L1096" s="12">
        <v>100</v>
      </c>
      <c r="M1096" s="9"/>
      <c r="N1096" s="8"/>
      <c r="O1096" s="16"/>
      <c r="P1096" s="18"/>
    </row>
    <row r="1097" spans="2:16" ht="76.5" customHeight="1" x14ac:dyDescent="0.25">
      <c r="B1097" s="8">
        <v>1101</v>
      </c>
      <c r="C1097" s="9" t="s">
        <v>462</v>
      </c>
      <c r="D1097" s="9" t="s">
        <v>2590</v>
      </c>
      <c r="E1097" s="10">
        <v>44960</v>
      </c>
      <c r="F1097" s="10">
        <v>45080</v>
      </c>
      <c r="G1097" s="10">
        <v>45080</v>
      </c>
      <c r="H1097" s="11">
        <v>15866667</v>
      </c>
      <c r="I1097" s="11">
        <v>15866667</v>
      </c>
      <c r="J1097" s="11">
        <v>15866667</v>
      </c>
      <c r="K1097" s="11">
        <v>0</v>
      </c>
      <c r="L1097" s="12">
        <v>100</v>
      </c>
      <c r="M1097" s="9" t="str">
        <f>VLOOKUP(B:B,'[1]BASE 2023'!$A:$Z,26,0)</f>
        <v>SUPERVISION</v>
      </c>
      <c r="N1097" s="8"/>
      <c r="O1097" s="16"/>
      <c r="P1097" s="18"/>
    </row>
    <row r="1098" spans="2:16" ht="76.5" customHeight="1" x14ac:dyDescent="0.25">
      <c r="B1098" s="8">
        <v>1102</v>
      </c>
      <c r="C1098" s="9" t="s">
        <v>1214</v>
      </c>
      <c r="D1098" s="9" t="s">
        <v>2277</v>
      </c>
      <c r="E1098" s="10">
        <v>44960</v>
      </c>
      <c r="F1098" s="10">
        <v>45079</v>
      </c>
      <c r="G1098" s="10">
        <v>45079</v>
      </c>
      <c r="H1098" s="11">
        <v>24842934</v>
      </c>
      <c r="I1098" s="11">
        <v>24842934</v>
      </c>
      <c r="J1098" s="11">
        <v>24842934</v>
      </c>
      <c r="K1098" s="11">
        <v>0</v>
      </c>
      <c r="L1098" s="12">
        <v>100</v>
      </c>
      <c r="M1098" s="9"/>
      <c r="N1098" s="8"/>
      <c r="O1098" s="16"/>
      <c r="P1098" s="18"/>
    </row>
    <row r="1099" spans="2:16" ht="76.5" customHeight="1" x14ac:dyDescent="0.25">
      <c r="B1099" s="8">
        <v>1103</v>
      </c>
      <c r="C1099" s="9" t="s">
        <v>1215</v>
      </c>
      <c r="D1099" s="9" t="s">
        <v>2549</v>
      </c>
      <c r="E1099" s="10">
        <v>44960</v>
      </c>
      <c r="F1099" s="10">
        <v>45077</v>
      </c>
      <c r="G1099" s="10">
        <v>45135</v>
      </c>
      <c r="H1099" s="11">
        <v>17013333</v>
      </c>
      <c r="I1099" s="11">
        <v>25519999</v>
      </c>
      <c r="J1099" s="11">
        <v>25519999</v>
      </c>
      <c r="K1099" s="11">
        <v>0</v>
      </c>
      <c r="L1099" s="12">
        <v>100</v>
      </c>
      <c r="M1099" s="9" t="str">
        <f>VLOOKUP(B:B,'[1]BASE 2023'!$A:$Z,26,0)</f>
        <v>ADICION Y PRORROGA</v>
      </c>
      <c r="N1099" s="8">
        <f>VLOOKUP(B:B,'[1]BASE 2023'!$A:$AA,27,0)</f>
        <v>58</v>
      </c>
      <c r="O1099" s="16">
        <f>VLOOKUP(B:B,'[1]BASE 2023'!$A:$AB,28,0)</f>
        <v>8506666</v>
      </c>
      <c r="P1099" s="18"/>
    </row>
    <row r="1100" spans="2:16" ht="76.5" customHeight="1" x14ac:dyDescent="0.25">
      <c r="B1100" s="8">
        <v>1104</v>
      </c>
      <c r="C1100" s="9" t="s">
        <v>439</v>
      </c>
      <c r="D1100" s="9" t="s">
        <v>2280</v>
      </c>
      <c r="E1100" s="10">
        <v>44960</v>
      </c>
      <c r="F1100" s="10">
        <v>45079</v>
      </c>
      <c r="G1100" s="10">
        <v>45079</v>
      </c>
      <c r="H1100" s="11">
        <v>16252534</v>
      </c>
      <c r="I1100" s="11">
        <v>16252534</v>
      </c>
      <c r="J1100" s="11">
        <v>16252534</v>
      </c>
      <c r="K1100" s="11">
        <v>0</v>
      </c>
      <c r="L1100" s="12">
        <v>100</v>
      </c>
      <c r="M1100" s="9"/>
      <c r="N1100" s="8"/>
      <c r="O1100" s="16"/>
      <c r="P1100" s="18"/>
    </row>
    <row r="1101" spans="2:16" ht="76.5" customHeight="1" x14ac:dyDescent="0.25">
      <c r="B1101" s="8">
        <v>1105</v>
      </c>
      <c r="C1101" s="9" t="s">
        <v>113</v>
      </c>
      <c r="D1101" s="9" t="s">
        <v>2591</v>
      </c>
      <c r="E1101" s="10">
        <v>44960</v>
      </c>
      <c r="F1101" s="10">
        <v>45079</v>
      </c>
      <c r="G1101" s="10">
        <v>45079</v>
      </c>
      <c r="H1101" s="11">
        <v>16252534</v>
      </c>
      <c r="I1101" s="11">
        <v>16252534</v>
      </c>
      <c r="J1101" s="11">
        <v>16252534</v>
      </c>
      <c r="K1101" s="11">
        <v>0</v>
      </c>
      <c r="L1101" s="12">
        <v>100</v>
      </c>
      <c r="M1101" s="9"/>
      <c r="N1101" s="8"/>
      <c r="O1101" s="16"/>
      <c r="P1101" s="18"/>
    </row>
    <row r="1102" spans="2:16" ht="76.5" customHeight="1" x14ac:dyDescent="0.25">
      <c r="B1102" s="8">
        <v>1106</v>
      </c>
      <c r="C1102" s="9" t="s">
        <v>1216</v>
      </c>
      <c r="D1102" s="9" t="s">
        <v>2280</v>
      </c>
      <c r="E1102" s="10">
        <v>44960</v>
      </c>
      <c r="F1102" s="10">
        <v>45079</v>
      </c>
      <c r="G1102" s="10">
        <v>45079</v>
      </c>
      <c r="H1102" s="11">
        <v>43813400</v>
      </c>
      <c r="I1102" s="11">
        <v>43813400</v>
      </c>
      <c r="J1102" s="11">
        <v>43813400</v>
      </c>
      <c r="K1102" s="11">
        <v>0</v>
      </c>
      <c r="L1102" s="12">
        <v>100</v>
      </c>
      <c r="M1102" s="9"/>
      <c r="N1102" s="8"/>
      <c r="O1102" s="16"/>
      <c r="P1102" s="18"/>
    </row>
    <row r="1103" spans="2:16" ht="76.5" customHeight="1" x14ac:dyDescent="0.25">
      <c r="B1103" s="8">
        <v>1107</v>
      </c>
      <c r="C1103" s="9" t="s">
        <v>476</v>
      </c>
      <c r="D1103" s="9" t="s">
        <v>829</v>
      </c>
      <c r="E1103" s="10">
        <v>44963</v>
      </c>
      <c r="F1103" s="10">
        <v>45083</v>
      </c>
      <c r="G1103" s="10">
        <v>45083</v>
      </c>
      <c r="H1103" s="11">
        <v>19040000</v>
      </c>
      <c r="I1103" s="11">
        <v>19040000</v>
      </c>
      <c r="J1103" s="11">
        <v>19040000</v>
      </c>
      <c r="K1103" s="11">
        <v>0</v>
      </c>
      <c r="L1103" s="12">
        <v>100</v>
      </c>
      <c r="M1103" s="9"/>
      <c r="N1103" s="8"/>
      <c r="O1103" s="16"/>
      <c r="P1103" s="18"/>
    </row>
    <row r="1104" spans="2:16" ht="76.5" customHeight="1" x14ac:dyDescent="0.25">
      <c r="B1104" s="8">
        <v>1108</v>
      </c>
      <c r="C1104" s="9" t="s">
        <v>525</v>
      </c>
      <c r="D1104" s="9" t="s">
        <v>2592</v>
      </c>
      <c r="E1104" s="10">
        <v>44963</v>
      </c>
      <c r="F1104" s="10">
        <v>45083</v>
      </c>
      <c r="G1104" s="10">
        <v>45083</v>
      </c>
      <c r="H1104" s="11">
        <v>16342667</v>
      </c>
      <c r="I1104" s="11">
        <v>16342667</v>
      </c>
      <c r="J1104" s="11">
        <v>16342667</v>
      </c>
      <c r="K1104" s="11">
        <v>0</v>
      </c>
      <c r="L1104" s="12">
        <v>100</v>
      </c>
      <c r="M1104" s="9"/>
      <c r="N1104" s="8"/>
      <c r="O1104" s="16"/>
      <c r="P1104" s="18"/>
    </row>
    <row r="1105" spans="2:16" ht="76.5" customHeight="1" x14ac:dyDescent="0.25">
      <c r="B1105" s="8">
        <v>1109</v>
      </c>
      <c r="C1105" s="9" t="s">
        <v>1217</v>
      </c>
      <c r="D1105" s="9" t="s">
        <v>826</v>
      </c>
      <c r="E1105" s="10">
        <v>44963</v>
      </c>
      <c r="F1105" s="10">
        <v>45083</v>
      </c>
      <c r="G1105" s="10">
        <v>45083</v>
      </c>
      <c r="H1105" s="11">
        <v>26199833</v>
      </c>
      <c r="I1105" s="11">
        <v>26199833</v>
      </c>
      <c r="J1105" s="11">
        <v>26199833</v>
      </c>
      <c r="K1105" s="11">
        <v>0</v>
      </c>
      <c r="L1105" s="12">
        <v>100</v>
      </c>
      <c r="M1105" s="9"/>
      <c r="N1105" s="8"/>
      <c r="O1105" s="16"/>
      <c r="P1105" s="18"/>
    </row>
    <row r="1106" spans="2:16" ht="76.5" customHeight="1" x14ac:dyDescent="0.25">
      <c r="B1106" s="8">
        <v>1110</v>
      </c>
      <c r="C1106" s="9" t="s">
        <v>1218</v>
      </c>
      <c r="D1106" s="9" t="s">
        <v>2593</v>
      </c>
      <c r="E1106" s="10">
        <v>44965</v>
      </c>
      <c r="F1106" s="10">
        <v>45291</v>
      </c>
      <c r="G1106" s="10">
        <v>45291</v>
      </c>
      <c r="H1106" s="11">
        <v>1337534132</v>
      </c>
      <c r="I1106" s="11">
        <v>1348869934</v>
      </c>
      <c r="J1106" s="11">
        <v>1348869934</v>
      </c>
      <c r="K1106" s="11">
        <v>0</v>
      </c>
      <c r="L1106" s="12">
        <v>100</v>
      </c>
      <c r="M1106" s="9" t="str">
        <f>VLOOKUP(B:B,'[1]BASE 2023'!$A:$Z,26,0)</f>
        <v>ADICION</v>
      </c>
      <c r="N1106" s="8"/>
      <c r="O1106" s="16">
        <f>VLOOKUP(B:B,'[1]BASE 2023'!$A:$AB,28,0)</f>
        <v>11335802</v>
      </c>
      <c r="P1106" s="18"/>
    </row>
    <row r="1107" spans="2:16" ht="76.5" customHeight="1" x14ac:dyDescent="0.25">
      <c r="B1107" s="8">
        <v>1111</v>
      </c>
      <c r="C1107" s="9" t="s">
        <v>1219</v>
      </c>
      <c r="D1107" s="9" t="s">
        <v>2594</v>
      </c>
      <c r="E1107" s="10">
        <v>44964</v>
      </c>
      <c r="F1107" s="10">
        <v>45084</v>
      </c>
      <c r="G1107" s="10">
        <v>45084</v>
      </c>
      <c r="H1107" s="11">
        <v>40495700</v>
      </c>
      <c r="I1107" s="11">
        <v>40495700</v>
      </c>
      <c r="J1107" s="11">
        <v>40495700</v>
      </c>
      <c r="K1107" s="11">
        <v>0</v>
      </c>
      <c r="L1107" s="12">
        <v>100</v>
      </c>
      <c r="M1107" s="9"/>
      <c r="N1107" s="8"/>
      <c r="O1107" s="16"/>
      <c r="P1107" s="18"/>
    </row>
    <row r="1108" spans="2:16" ht="76.5" customHeight="1" x14ac:dyDescent="0.25">
      <c r="B1108" s="8">
        <v>1112</v>
      </c>
      <c r="C1108" s="9" t="s">
        <v>1220</v>
      </c>
      <c r="D1108" s="9" t="s">
        <v>2499</v>
      </c>
      <c r="E1108" s="10">
        <v>44964</v>
      </c>
      <c r="F1108" s="10">
        <v>45084</v>
      </c>
      <c r="G1108" s="10">
        <v>45084</v>
      </c>
      <c r="H1108" s="11">
        <v>30967766</v>
      </c>
      <c r="I1108" s="11">
        <v>30967766</v>
      </c>
      <c r="J1108" s="11">
        <v>30967766</v>
      </c>
      <c r="K1108" s="11">
        <v>0</v>
      </c>
      <c r="L1108" s="12">
        <v>100</v>
      </c>
      <c r="M1108" s="9"/>
      <c r="N1108" s="8"/>
      <c r="O1108" s="16"/>
      <c r="P1108" s="18"/>
    </row>
    <row r="1109" spans="2:16" ht="76.5" customHeight="1" x14ac:dyDescent="0.25">
      <c r="B1109" s="8">
        <v>1113</v>
      </c>
      <c r="C1109" s="9" t="s">
        <v>1221</v>
      </c>
      <c r="D1109" s="9" t="s">
        <v>2531</v>
      </c>
      <c r="E1109" s="10">
        <v>44960</v>
      </c>
      <c r="F1109" s="10">
        <v>45077</v>
      </c>
      <c r="G1109" s="10">
        <v>45077</v>
      </c>
      <c r="H1109" s="11">
        <v>16426667</v>
      </c>
      <c r="I1109" s="11">
        <v>16426667</v>
      </c>
      <c r="J1109" s="11">
        <v>16280000</v>
      </c>
      <c r="K1109" s="11">
        <v>146667</v>
      </c>
      <c r="L1109" s="12">
        <v>99.107140846040167</v>
      </c>
      <c r="M1109" s="9"/>
      <c r="N1109" s="8"/>
      <c r="O1109" s="16"/>
      <c r="P1109" s="18"/>
    </row>
    <row r="1110" spans="2:16" ht="76.5" customHeight="1" x14ac:dyDescent="0.25">
      <c r="B1110" s="8">
        <v>1114</v>
      </c>
      <c r="C1110" s="9" t="s">
        <v>599</v>
      </c>
      <c r="D1110" s="9" t="s">
        <v>836</v>
      </c>
      <c r="E1110" s="10">
        <v>44965</v>
      </c>
      <c r="F1110" s="10">
        <v>45085</v>
      </c>
      <c r="G1110" s="10">
        <v>45085</v>
      </c>
      <c r="H1110" s="11">
        <v>35501657</v>
      </c>
      <c r="I1110" s="11">
        <v>35501657</v>
      </c>
      <c r="J1110" s="11">
        <v>35501657</v>
      </c>
      <c r="K1110" s="11">
        <v>0</v>
      </c>
      <c r="L1110" s="12">
        <v>100</v>
      </c>
      <c r="M1110" s="9"/>
      <c r="N1110" s="8"/>
      <c r="O1110" s="16"/>
      <c r="P1110" s="18"/>
    </row>
    <row r="1111" spans="2:16" ht="76.5" customHeight="1" x14ac:dyDescent="0.25">
      <c r="B1111" s="8">
        <v>1115</v>
      </c>
      <c r="C1111" s="9" t="s">
        <v>1222</v>
      </c>
      <c r="D1111" s="9" t="s">
        <v>2595</v>
      </c>
      <c r="E1111" s="10">
        <v>44965</v>
      </c>
      <c r="F1111" s="10">
        <v>45291</v>
      </c>
      <c r="G1111" s="10">
        <v>45291</v>
      </c>
      <c r="H1111" s="11">
        <v>308013200</v>
      </c>
      <c r="I1111" s="11">
        <v>308013200</v>
      </c>
      <c r="J1111" s="11">
        <v>307983000</v>
      </c>
      <c r="K1111" s="11">
        <v>30200</v>
      </c>
      <c r="L1111" s="12">
        <v>99.990195225399432</v>
      </c>
      <c r="M1111" s="9"/>
      <c r="N1111" s="8"/>
      <c r="O1111" s="16"/>
      <c r="P1111" s="18"/>
    </row>
    <row r="1112" spans="2:16" ht="76.5" customHeight="1" x14ac:dyDescent="0.25">
      <c r="B1112" s="8">
        <v>1116</v>
      </c>
      <c r="C1112" s="9" t="s">
        <v>1223</v>
      </c>
      <c r="D1112" s="9" t="s">
        <v>2296</v>
      </c>
      <c r="E1112" s="10">
        <v>44966</v>
      </c>
      <c r="F1112" s="10">
        <v>45086</v>
      </c>
      <c r="G1112" s="10">
        <v>45086</v>
      </c>
      <c r="H1112" s="11">
        <v>29188180</v>
      </c>
      <c r="I1112" s="11">
        <v>29188180</v>
      </c>
      <c r="J1112" s="11">
        <v>29188175</v>
      </c>
      <c r="K1112" s="11">
        <v>5</v>
      </c>
      <c r="L1112" s="12">
        <v>99.999982869778108</v>
      </c>
      <c r="M1112" s="9"/>
      <c r="N1112" s="8"/>
      <c r="O1112" s="16"/>
      <c r="P1112" s="18"/>
    </row>
    <row r="1113" spans="2:16" ht="76.5" customHeight="1" x14ac:dyDescent="0.25">
      <c r="B1113" s="8">
        <v>1117</v>
      </c>
      <c r="C1113" s="9" t="s">
        <v>1224</v>
      </c>
      <c r="D1113" s="9" t="s">
        <v>2549</v>
      </c>
      <c r="E1113" s="10">
        <v>44966</v>
      </c>
      <c r="F1113" s="10">
        <v>45077</v>
      </c>
      <c r="G1113" s="10">
        <v>45077</v>
      </c>
      <c r="H1113" s="11">
        <v>16133333</v>
      </c>
      <c r="I1113" s="11">
        <v>16133333</v>
      </c>
      <c r="J1113" s="11">
        <v>16133333</v>
      </c>
      <c r="K1113" s="11">
        <v>0</v>
      </c>
      <c r="L1113" s="12">
        <v>100</v>
      </c>
      <c r="M1113" s="9"/>
      <c r="N1113" s="8"/>
      <c r="O1113" s="16"/>
      <c r="P1113" s="18"/>
    </row>
    <row r="1114" spans="2:16" ht="76.5" customHeight="1" x14ac:dyDescent="0.25">
      <c r="B1114" s="8">
        <v>1118</v>
      </c>
      <c r="C1114" s="9" t="s">
        <v>1225</v>
      </c>
      <c r="D1114" s="9" t="s">
        <v>2596</v>
      </c>
      <c r="E1114" s="10">
        <v>44966</v>
      </c>
      <c r="F1114" s="10">
        <v>45086</v>
      </c>
      <c r="G1114" s="10">
        <v>45086</v>
      </c>
      <c r="H1114" s="11">
        <v>46251333</v>
      </c>
      <c r="I1114" s="11">
        <v>46251333</v>
      </c>
      <c r="J1114" s="11">
        <v>46251333</v>
      </c>
      <c r="K1114" s="11">
        <v>0</v>
      </c>
      <c r="L1114" s="12">
        <v>100</v>
      </c>
      <c r="M1114" s="9"/>
      <c r="N1114" s="8"/>
      <c r="O1114" s="16"/>
      <c r="P1114" s="18"/>
    </row>
    <row r="1115" spans="2:16" ht="76.5" customHeight="1" x14ac:dyDescent="0.25">
      <c r="B1115" s="8">
        <v>1119</v>
      </c>
      <c r="C1115" s="9" t="s">
        <v>1226</v>
      </c>
      <c r="D1115" s="9" t="s">
        <v>2597</v>
      </c>
      <c r="E1115" s="10">
        <v>44967</v>
      </c>
      <c r="F1115" s="10">
        <v>45087</v>
      </c>
      <c r="G1115" s="10">
        <v>45087</v>
      </c>
      <c r="H1115" s="11">
        <v>28203000</v>
      </c>
      <c r="I1115" s="11">
        <v>28203000</v>
      </c>
      <c r="J1115" s="11">
        <v>28203000</v>
      </c>
      <c r="K1115" s="11">
        <v>0</v>
      </c>
      <c r="L1115" s="12">
        <v>100</v>
      </c>
      <c r="M1115" s="9"/>
      <c r="N1115" s="8"/>
      <c r="O1115" s="16"/>
      <c r="P1115" s="18"/>
    </row>
    <row r="1116" spans="2:16" ht="76.5" customHeight="1" x14ac:dyDescent="0.25">
      <c r="B1116" s="8">
        <v>1120</v>
      </c>
      <c r="C1116" s="9" t="s">
        <v>1227</v>
      </c>
      <c r="D1116" s="9" t="s">
        <v>2598</v>
      </c>
      <c r="E1116" s="10">
        <v>44970</v>
      </c>
      <c r="F1116" s="10">
        <v>45086</v>
      </c>
      <c r="G1116" s="10">
        <v>45144</v>
      </c>
      <c r="H1116" s="11">
        <v>9038310</v>
      </c>
      <c r="I1116" s="11">
        <v>13518168</v>
      </c>
      <c r="J1116" s="11">
        <v>13518168</v>
      </c>
      <c r="K1116" s="11">
        <v>0</v>
      </c>
      <c r="L1116" s="12">
        <v>100</v>
      </c>
      <c r="M1116" s="9" t="str">
        <f>VLOOKUP(B:B,'[1]BASE 2023'!$A:$Z,26,0)</f>
        <v>ADICION Y PRORROGA</v>
      </c>
      <c r="N1116" s="8">
        <f>VLOOKUP(B:B,'[1]BASE 2023'!$A:$AA,27,0)</f>
        <v>58</v>
      </c>
      <c r="O1116" s="16">
        <f>VLOOKUP(B:B,'[1]BASE 2023'!$A:$AB,28,0)</f>
        <v>4479858</v>
      </c>
      <c r="P1116" s="18"/>
    </row>
    <row r="1117" spans="2:16" ht="76.5" customHeight="1" x14ac:dyDescent="0.25">
      <c r="B1117" s="8">
        <v>1121</v>
      </c>
      <c r="C1117" s="9" t="s">
        <v>507</v>
      </c>
      <c r="D1117" s="9" t="s">
        <v>2599</v>
      </c>
      <c r="E1117" s="10">
        <v>44970</v>
      </c>
      <c r="F1117" s="10">
        <v>45090</v>
      </c>
      <c r="G1117" s="10">
        <v>45090</v>
      </c>
      <c r="H1117" s="11">
        <v>36890000</v>
      </c>
      <c r="I1117" s="11">
        <v>36890000</v>
      </c>
      <c r="J1117" s="11">
        <v>36890000</v>
      </c>
      <c r="K1117" s="11">
        <v>0</v>
      </c>
      <c r="L1117" s="12">
        <v>100</v>
      </c>
      <c r="M1117" s="9"/>
      <c r="N1117" s="8"/>
      <c r="O1117" s="16"/>
      <c r="P1117" s="18"/>
    </row>
    <row r="1118" spans="2:16" ht="76.5" customHeight="1" x14ac:dyDescent="0.25">
      <c r="B1118" s="8">
        <v>1122</v>
      </c>
      <c r="C1118" s="9" t="s">
        <v>1228</v>
      </c>
      <c r="D1118" s="9" t="s">
        <v>2325</v>
      </c>
      <c r="E1118" s="10">
        <v>44972</v>
      </c>
      <c r="F1118" s="10">
        <v>45092</v>
      </c>
      <c r="G1118" s="10">
        <v>45092</v>
      </c>
      <c r="H1118" s="11">
        <v>15866667</v>
      </c>
      <c r="I1118" s="11">
        <v>15866667</v>
      </c>
      <c r="J1118" s="11">
        <v>15866667</v>
      </c>
      <c r="K1118" s="11">
        <v>0</v>
      </c>
      <c r="L1118" s="12">
        <v>100</v>
      </c>
      <c r="M1118" s="9"/>
      <c r="N1118" s="8"/>
      <c r="O1118" s="16"/>
      <c r="P1118" s="18"/>
    </row>
    <row r="1119" spans="2:16" ht="76.5" customHeight="1" x14ac:dyDescent="0.25">
      <c r="B1119" s="8">
        <v>1123</v>
      </c>
      <c r="C1119" s="9" t="s">
        <v>1229</v>
      </c>
      <c r="D1119" s="9" t="s">
        <v>2273</v>
      </c>
      <c r="E1119" s="10">
        <v>44972</v>
      </c>
      <c r="F1119" s="10">
        <v>45062</v>
      </c>
      <c r="G1119" s="10">
        <v>45062</v>
      </c>
      <c r="H1119" s="11">
        <v>17092400</v>
      </c>
      <c r="I1119" s="11">
        <v>17092400</v>
      </c>
      <c r="J1119" s="11">
        <v>17092400</v>
      </c>
      <c r="K1119" s="11">
        <v>0</v>
      </c>
      <c r="L1119" s="12">
        <v>100</v>
      </c>
      <c r="M1119" s="9"/>
      <c r="N1119" s="8"/>
      <c r="O1119" s="16"/>
      <c r="P1119" s="18"/>
    </row>
    <row r="1120" spans="2:16" ht="76.5" customHeight="1" x14ac:dyDescent="0.25">
      <c r="B1120" s="8">
        <v>1124</v>
      </c>
      <c r="C1120" s="9" t="s">
        <v>1230</v>
      </c>
      <c r="D1120" s="9" t="s">
        <v>2273</v>
      </c>
      <c r="E1120" s="10">
        <v>44972</v>
      </c>
      <c r="F1120" s="10">
        <v>45062</v>
      </c>
      <c r="G1120" s="10">
        <v>45062</v>
      </c>
      <c r="H1120" s="11">
        <v>17092400</v>
      </c>
      <c r="I1120" s="11">
        <v>17092400</v>
      </c>
      <c r="J1120" s="11">
        <v>17092400</v>
      </c>
      <c r="K1120" s="11">
        <v>0</v>
      </c>
      <c r="L1120" s="12">
        <v>100</v>
      </c>
      <c r="M1120" s="9"/>
      <c r="N1120" s="8"/>
      <c r="O1120" s="16"/>
      <c r="P1120" s="18"/>
    </row>
    <row r="1121" spans="2:16" ht="76.5" customHeight="1" x14ac:dyDescent="0.25">
      <c r="B1121" s="8">
        <v>1125</v>
      </c>
      <c r="C1121" s="9" t="s">
        <v>1231</v>
      </c>
      <c r="D1121" s="9" t="s">
        <v>853</v>
      </c>
      <c r="E1121" s="10">
        <v>44972</v>
      </c>
      <c r="F1121" s="10">
        <v>45062</v>
      </c>
      <c r="G1121" s="10">
        <v>45062</v>
      </c>
      <c r="H1121" s="11">
        <v>27516000</v>
      </c>
      <c r="I1121" s="11">
        <v>27516000</v>
      </c>
      <c r="J1121" s="11">
        <v>27516000</v>
      </c>
      <c r="K1121" s="11">
        <v>0</v>
      </c>
      <c r="L1121" s="12">
        <v>100</v>
      </c>
      <c r="M1121" s="9"/>
      <c r="N1121" s="8"/>
      <c r="O1121" s="16"/>
      <c r="P1121" s="18"/>
    </row>
    <row r="1122" spans="2:16" ht="76.5" customHeight="1" x14ac:dyDescent="0.25">
      <c r="B1122" s="8">
        <v>1126</v>
      </c>
      <c r="C1122" s="9" t="s">
        <v>1232</v>
      </c>
      <c r="D1122" s="9" t="s">
        <v>2600</v>
      </c>
      <c r="E1122" s="10">
        <v>44973</v>
      </c>
      <c r="F1122" s="10">
        <v>45062</v>
      </c>
      <c r="G1122" s="10">
        <v>45062</v>
      </c>
      <c r="H1122" s="11">
        <v>38873334</v>
      </c>
      <c r="I1122" s="11">
        <v>38873334</v>
      </c>
      <c r="J1122" s="11">
        <v>37566667</v>
      </c>
      <c r="K1122" s="11">
        <v>1306667</v>
      </c>
      <c r="L1122" s="12">
        <v>96.638654662345147</v>
      </c>
      <c r="M1122" s="9" t="str">
        <f>VLOOKUP(B:B,'[1]BASE 2023'!$A:$Z,26,0)</f>
        <v>ACLARACION CDP</v>
      </c>
      <c r="N1122" s="8"/>
      <c r="O1122" s="16"/>
      <c r="P1122" s="18"/>
    </row>
    <row r="1123" spans="2:16" ht="76.5" customHeight="1" x14ac:dyDescent="0.25">
      <c r="B1123" s="8">
        <v>1127</v>
      </c>
      <c r="C1123" s="9" t="s">
        <v>1233</v>
      </c>
      <c r="D1123" s="9" t="s">
        <v>2601</v>
      </c>
      <c r="E1123" s="10">
        <v>44978</v>
      </c>
      <c r="F1123" s="10">
        <v>45097</v>
      </c>
      <c r="G1123" s="10">
        <v>45097</v>
      </c>
      <c r="H1123" s="11">
        <v>46251333</v>
      </c>
      <c r="I1123" s="11">
        <v>45862666</v>
      </c>
      <c r="J1123" s="11">
        <v>45862666</v>
      </c>
      <c r="K1123" s="11">
        <v>0</v>
      </c>
      <c r="L1123" s="12">
        <v>100</v>
      </c>
      <c r="M1123" s="9" t="str">
        <f>VLOOKUP(B:B,'[1]BASE 2023'!$A:$Z,26,0)</f>
        <v>REDUCCION</v>
      </c>
      <c r="N1123" s="8"/>
      <c r="O1123" s="16"/>
      <c r="P1123" s="18"/>
    </row>
    <row r="1124" spans="2:16" ht="76.5" customHeight="1" x14ac:dyDescent="0.25">
      <c r="B1124" s="8">
        <v>1128</v>
      </c>
      <c r="C1124" s="9" t="s">
        <v>1234</v>
      </c>
      <c r="D1124" s="9" t="s">
        <v>2602</v>
      </c>
      <c r="E1124" s="10">
        <v>44977</v>
      </c>
      <c r="F1124" s="10">
        <v>45097</v>
      </c>
      <c r="G1124" s="10">
        <v>45097</v>
      </c>
      <c r="H1124" s="11">
        <v>30967767</v>
      </c>
      <c r="I1124" s="11">
        <v>30967767</v>
      </c>
      <c r="J1124" s="11">
        <v>30967767</v>
      </c>
      <c r="K1124" s="11">
        <v>0</v>
      </c>
      <c r="L1124" s="12">
        <v>100</v>
      </c>
      <c r="M1124" s="9"/>
      <c r="N1124" s="8"/>
      <c r="O1124" s="16"/>
      <c r="P1124" s="18"/>
    </row>
    <row r="1125" spans="2:16" ht="76.5" customHeight="1" x14ac:dyDescent="0.25">
      <c r="B1125" s="8">
        <v>1129</v>
      </c>
      <c r="C1125" s="9" t="s">
        <v>1235</v>
      </c>
      <c r="D1125" s="9" t="s">
        <v>2603</v>
      </c>
      <c r="E1125" s="10">
        <v>44979</v>
      </c>
      <c r="F1125" s="10">
        <v>45098</v>
      </c>
      <c r="G1125" s="10">
        <v>45098</v>
      </c>
      <c r="H1125" s="11">
        <v>21633333</v>
      </c>
      <c r="I1125" s="11">
        <v>21633333</v>
      </c>
      <c r="J1125" s="11">
        <v>21633333</v>
      </c>
      <c r="K1125" s="11">
        <v>0</v>
      </c>
      <c r="L1125" s="12">
        <v>100</v>
      </c>
      <c r="M1125" s="9"/>
      <c r="N1125" s="8"/>
      <c r="O1125" s="16"/>
      <c r="P1125" s="18"/>
    </row>
    <row r="1126" spans="2:16" ht="76.5" customHeight="1" x14ac:dyDescent="0.25">
      <c r="B1126" s="8">
        <v>1130</v>
      </c>
      <c r="C1126" s="9" t="s">
        <v>496</v>
      </c>
      <c r="D1126" s="9" t="s">
        <v>2604</v>
      </c>
      <c r="E1126" s="10">
        <v>44981</v>
      </c>
      <c r="F1126" s="10">
        <v>45107</v>
      </c>
      <c r="G1126" s="10">
        <v>45107</v>
      </c>
      <c r="H1126" s="11">
        <v>802211586</v>
      </c>
      <c r="I1126" s="11">
        <v>802211586</v>
      </c>
      <c r="J1126" s="11">
        <v>802211586</v>
      </c>
      <c r="K1126" s="11">
        <v>0</v>
      </c>
      <c r="L1126" s="12">
        <v>100</v>
      </c>
      <c r="M1126" s="9"/>
      <c r="N1126" s="8"/>
      <c r="O1126" s="16"/>
      <c r="P1126" s="18"/>
    </row>
    <row r="1127" spans="2:16" ht="76.5" customHeight="1" x14ac:dyDescent="0.25">
      <c r="B1127" s="8">
        <v>1131</v>
      </c>
      <c r="C1127" s="9" t="s">
        <v>1236</v>
      </c>
      <c r="D1127" s="9" t="s">
        <v>2141</v>
      </c>
      <c r="E1127" s="10">
        <v>44980</v>
      </c>
      <c r="F1127" s="10">
        <v>45101</v>
      </c>
      <c r="G1127" s="10">
        <v>45101</v>
      </c>
      <c r="H1127" s="11">
        <v>33953587</v>
      </c>
      <c r="I1127" s="11">
        <v>33953587</v>
      </c>
      <c r="J1127" s="11">
        <v>33953587</v>
      </c>
      <c r="K1127" s="11">
        <v>0</v>
      </c>
      <c r="L1127" s="12">
        <v>100</v>
      </c>
      <c r="M1127" s="9"/>
      <c r="N1127" s="8"/>
      <c r="O1127" s="16"/>
      <c r="P1127" s="18"/>
    </row>
    <row r="1128" spans="2:16" ht="76.5" customHeight="1" x14ac:dyDescent="0.25">
      <c r="B1128" s="8">
        <v>1132</v>
      </c>
      <c r="C1128" s="9" t="s">
        <v>1237</v>
      </c>
      <c r="D1128" s="9" t="s">
        <v>2605</v>
      </c>
      <c r="E1128" s="10">
        <v>44980</v>
      </c>
      <c r="F1128" s="10">
        <v>45101</v>
      </c>
      <c r="G1128" s="10">
        <v>45101</v>
      </c>
      <c r="H1128" s="11">
        <v>32999880</v>
      </c>
      <c r="I1128" s="11">
        <v>32999880</v>
      </c>
      <c r="J1128" s="11">
        <v>32999880</v>
      </c>
      <c r="K1128" s="11">
        <v>0</v>
      </c>
      <c r="L1128" s="12">
        <v>100</v>
      </c>
      <c r="M1128" s="9"/>
      <c r="N1128" s="8"/>
      <c r="O1128" s="16"/>
      <c r="P1128" s="18"/>
    </row>
    <row r="1129" spans="2:16" ht="76.5" customHeight="1" x14ac:dyDescent="0.25">
      <c r="B1129" s="8">
        <v>1133</v>
      </c>
      <c r="C1129" s="9" t="s">
        <v>1238</v>
      </c>
      <c r="D1129" s="9" t="s">
        <v>2606</v>
      </c>
      <c r="E1129" s="10">
        <v>44980</v>
      </c>
      <c r="F1129" s="10">
        <v>45100</v>
      </c>
      <c r="G1129" s="10">
        <v>45100</v>
      </c>
      <c r="H1129" s="11">
        <v>59500000</v>
      </c>
      <c r="I1129" s="11">
        <v>59500000</v>
      </c>
      <c r="J1129" s="11">
        <v>59500000</v>
      </c>
      <c r="K1129" s="11">
        <v>0</v>
      </c>
      <c r="L1129" s="12">
        <v>100</v>
      </c>
      <c r="M1129" s="9"/>
      <c r="N1129" s="8"/>
      <c r="O1129" s="16"/>
      <c r="P1129" s="18"/>
    </row>
    <row r="1130" spans="2:16" ht="76.5" customHeight="1" x14ac:dyDescent="0.25">
      <c r="B1130" s="8">
        <v>1134</v>
      </c>
      <c r="C1130" s="9" t="s">
        <v>1239</v>
      </c>
      <c r="D1130" s="9" t="s">
        <v>2607</v>
      </c>
      <c r="E1130" s="10">
        <v>44981</v>
      </c>
      <c r="F1130" s="10">
        <v>45101</v>
      </c>
      <c r="G1130" s="10">
        <v>45101</v>
      </c>
      <c r="H1130" s="11">
        <v>39666667</v>
      </c>
      <c r="I1130" s="11">
        <v>39666667</v>
      </c>
      <c r="J1130" s="11">
        <v>39666667</v>
      </c>
      <c r="K1130" s="11">
        <v>0</v>
      </c>
      <c r="L1130" s="12">
        <v>100</v>
      </c>
      <c r="M1130" s="9"/>
      <c r="N1130" s="8"/>
      <c r="O1130" s="16"/>
      <c r="P1130" s="18"/>
    </row>
    <row r="1131" spans="2:16" ht="76.5" customHeight="1" x14ac:dyDescent="0.25">
      <c r="B1131" s="8">
        <v>1135</v>
      </c>
      <c r="C1131" s="9" t="s">
        <v>1240</v>
      </c>
      <c r="D1131" s="9" t="s">
        <v>2608</v>
      </c>
      <c r="E1131" s="10">
        <v>44984</v>
      </c>
      <c r="F1131" s="10">
        <v>45291</v>
      </c>
      <c r="G1131" s="10">
        <v>45291</v>
      </c>
      <c r="H1131" s="11">
        <v>83800000</v>
      </c>
      <c r="I1131" s="11">
        <v>83800000</v>
      </c>
      <c r="J1131" s="11">
        <v>83800000</v>
      </c>
      <c r="K1131" s="11">
        <v>0</v>
      </c>
      <c r="L1131" s="12">
        <v>100</v>
      </c>
      <c r="M1131" s="9" t="str">
        <f>VLOOKUP(B:B,'[1]BASE 2023'!$A:$Z,26,0)</f>
        <v>SUPERVISION</v>
      </c>
      <c r="N1131" s="8"/>
      <c r="O1131" s="16"/>
      <c r="P1131" s="18"/>
    </row>
    <row r="1132" spans="2:16" ht="76.5" customHeight="1" x14ac:dyDescent="0.25">
      <c r="B1132" s="8">
        <v>1136</v>
      </c>
      <c r="C1132" s="9" t="s">
        <v>359</v>
      </c>
      <c r="D1132" s="9" t="s">
        <v>2609</v>
      </c>
      <c r="E1132" s="10">
        <v>44986</v>
      </c>
      <c r="F1132" s="10">
        <v>45107</v>
      </c>
      <c r="G1132" s="10">
        <v>45107</v>
      </c>
      <c r="H1132" s="11">
        <v>12008800</v>
      </c>
      <c r="I1132" s="11">
        <v>12008800</v>
      </c>
      <c r="J1132" s="11">
        <v>12008800</v>
      </c>
      <c r="K1132" s="11">
        <v>0</v>
      </c>
      <c r="L1132" s="12">
        <v>100</v>
      </c>
      <c r="M1132" s="9"/>
      <c r="N1132" s="8"/>
      <c r="O1132" s="16"/>
      <c r="P1132" s="18"/>
    </row>
    <row r="1133" spans="2:16" ht="76.5" customHeight="1" x14ac:dyDescent="0.25">
      <c r="B1133" s="8">
        <v>1137</v>
      </c>
      <c r="C1133" s="9" t="s">
        <v>102</v>
      </c>
      <c r="D1133" s="9" t="s">
        <v>2610</v>
      </c>
      <c r="E1133" s="10">
        <v>44987</v>
      </c>
      <c r="F1133" s="10">
        <v>45107</v>
      </c>
      <c r="G1133" s="10">
        <v>45107</v>
      </c>
      <c r="H1133" s="11">
        <v>25480000</v>
      </c>
      <c r="I1133" s="11">
        <v>25480000</v>
      </c>
      <c r="J1133" s="11">
        <v>25480000</v>
      </c>
      <c r="K1133" s="11">
        <v>0</v>
      </c>
      <c r="L1133" s="12">
        <v>100</v>
      </c>
      <c r="M1133" s="9"/>
      <c r="N1133" s="8"/>
      <c r="O1133" s="16"/>
      <c r="P1133" s="18"/>
    </row>
    <row r="1134" spans="2:16" ht="76.5" customHeight="1" x14ac:dyDescent="0.25">
      <c r="B1134" s="8">
        <v>1138</v>
      </c>
      <c r="C1134" s="9" t="s">
        <v>785</v>
      </c>
      <c r="D1134" s="9" t="s">
        <v>2611</v>
      </c>
      <c r="E1134" s="10">
        <v>44987</v>
      </c>
      <c r="F1134" s="10">
        <v>45107</v>
      </c>
      <c r="G1134" s="10">
        <v>45107</v>
      </c>
      <c r="H1134" s="11">
        <v>18000000</v>
      </c>
      <c r="I1134" s="11">
        <v>18000000</v>
      </c>
      <c r="J1134" s="11">
        <v>18000000</v>
      </c>
      <c r="K1134" s="11">
        <v>0</v>
      </c>
      <c r="L1134" s="12">
        <v>100</v>
      </c>
      <c r="M1134" s="9"/>
      <c r="N1134" s="8"/>
      <c r="O1134" s="16"/>
      <c r="P1134" s="18"/>
    </row>
    <row r="1135" spans="2:16" ht="76.5" customHeight="1" x14ac:dyDescent="0.25">
      <c r="B1135" s="8">
        <v>1139</v>
      </c>
      <c r="C1135" s="9" t="s">
        <v>1241</v>
      </c>
      <c r="D1135" s="9" t="s">
        <v>2612</v>
      </c>
      <c r="E1135" s="10">
        <v>44988</v>
      </c>
      <c r="F1135" s="10">
        <v>45107</v>
      </c>
      <c r="G1135" s="10">
        <v>45107</v>
      </c>
      <c r="H1135" s="11">
        <v>21816667</v>
      </c>
      <c r="I1135" s="11">
        <v>21816667</v>
      </c>
      <c r="J1135" s="11">
        <v>21816667</v>
      </c>
      <c r="K1135" s="11">
        <v>0</v>
      </c>
      <c r="L1135" s="12">
        <v>100</v>
      </c>
      <c r="M1135" s="9"/>
      <c r="N1135" s="8"/>
      <c r="O1135" s="16"/>
      <c r="P1135" s="18"/>
    </row>
    <row r="1136" spans="2:16" ht="76.5" customHeight="1" x14ac:dyDescent="0.25">
      <c r="B1136" s="8">
        <v>1140</v>
      </c>
      <c r="C1136" s="9" t="s">
        <v>1242</v>
      </c>
      <c r="D1136" s="9" t="s">
        <v>2613</v>
      </c>
      <c r="E1136" s="10">
        <v>44993</v>
      </c>
      <c r="F1136" s="10">
        <v>45291</v>
      </c>
      <c r="G1136" s="10">
        <v>45291</v>
      </c>
      <c r="H1136" s="11">
        <v>104436670</v>
      </c>
      <c r="I1136" s="11">
        <v>104436670</v>
      </c>
      <c r="J1136" s="11">
        <v>104436670</v>
      </c>
      <c r="K1136" s="11">
        <v>0</v>
      </c>
      <c r="L1136" s="12">
        <v>100</v>
      </c>
      <c r="M1136" s="9"/>
      <c r="N1136" s="8"/>
      <c r="O1136" s="16"/>
      <c r="P1136" s="18"/>
    </row>
    <row r="1137" spans="2:16" ht="76.5" customHeight="1" x14ac:dyDescent="0.25">
      <c r="B1137" s="8">
        <v>1141</v>
      </c>
      <c r="C1137" s="9" t="s">
        <v>14</v>
      </c>
      <c r="D1137" s="9" t="s">
        <v>2424</v>
      </c>
      <c r="E1137" s="10">
        <v>44994</v>
      </c>
      <c r="F1137" s="10">
        <v>45055</v>
      </c>
      <c r="G1137" s="10">
        <v>45055</v>
      </c>
      <c r="H1137" s="11">
        <v>19426667</v>
      </c>
      <c r="I1137" s="11">
        <v>19426667</v>
      </c>
      <c r="J1137" s="11">
        <v>19426667</v>
      </c>
      <c r="K1137" s="11">
        <v>0</v>
      </c>
      <c r="L1137" s="12">
        <v>100</v>
      </c>
      <c r="M1137" s="9"/>
      <c r="N1137" s="8"/>
      <c r="O1137" s="16"/>
      <c r="P1137" s="18"/>
    </row>
    <row r="1138" spans="2:16" ht="76.5" customHeight="1" x14ac:dyDescent="0.25">
      <c r="B1138" s="8">
        <v>1142</v>
      </c>
      <c r="C1138" s="9" t="s">
        <v>1243</v>
      </c>
      <c r="D1138" s="9" t="s">
        <v>2614</v>
      </c>
      <c r="E1138" s="10">
        <v>44999</v>
      </c>
      <c r="F1138" s="10">
        <v>45260</v>
      </c>
      <c r="G1138" s="10">
        <v>45260</v>
      </c>
      <c r="H1138" s="11">
        <v>617617850</v>
      </c>
      <c r="I1138" s="11">
        <v>617617850</v>
      </c>
      <c r="J1138" s="11">
        <v>617617850</v>
      </c>
      <c r="K1138" s="11">
        <v>0</v>
      </c>
      <c r="L1138" s="12">
        <v>100</v>
      </c>
      <c r="M1138" s="9" t="str">
        <f>VLOOKUP(B:B,'[1]BASE 2023'!$A:$Z,26,0)</f>
        <v>LIQUIDACIÓN</v>
      </c>
      <c r="N1138" s="8"/>
      <c r="O1138" s="16"/>
      <c r="P1138" s="18"/>
    </row>
    <row r="1139" spans="2:16" ht="76.5" customHeight="1" x14ac:dyDescent="0.25">
      <c r="B1139" s="8">
        <v>1143</v>
      </c>
      <c r="C1139" s="9" t="s">
        <v>1244</v>
      </c>
      <c r="D1139" s="9" t="s">
        <v>2615</v>
      </c>
      <c r="E1139" s="10">
        <v>44998</v>
      </c>
      <c r="F1139" s="10">
        <v>45037</v>
      </c>
      <c r="G1139" s="10">
        <v>45046</v>
      </c>
      <c r="H1139" s="11">
        <v>51731634</v>
      </c>
      <c r="I1139" s="11">
        <v>64951003.939999998</v>
      </c>
      <c r="J1139" s="11">
        <v>64275286.449999996</v>
      </c>
      <c r="K1139" s="11">
        <v>675717.49000000209</v>
      </c>
      <c r="L1139" s="12">
        <v>98.959650430308656</v>
      </c>
      <c r="M1139" s="9" t="str">
        <f>VLOOKUP(B:B,'[1]BASE 2023'!$A:$Z,26,0)</f>
        <v>PRORROGA Y ADICIÓN
LIQUIDACION</v>
      </c>
      <c r="N1139" s="8">
        <f>VLOOKUP(B:B,'[1]BASE 2023'!$A:$AA,27,0)</f>
        <v>9</v>
      </c>
      <c r="O1139" s="16">
        <f>VLOOKUP(B:B,'[1]BASE 2023'!$A:$AB,28,0)</f>
        <v>12543653.049999999</v>
      </c>
      <c r="P1139" s="18"/>
    </row>
    <row r="1140" spans="2:16" ht="76.5" customHeight="1" x14ac:dyDescent="0.25">
      <c r="B1140" s="8">
        <v>1144</v>
      </c>
      <c r="C1140" s="9" t="s">
        <v>722</v>
      </c>
      <c r="D1140" s="9" t="s">
        <v>2491</v>
      </c>
      <c r="E1140" s="10">
        <v>44999</v>
      </c>
      <c r="F1140" s="10">
        <v>45119</v>
      </c>
      <c r="G1140" s="10">
        <v>45119</v>
      </c>
      <c r="H1140" s="11">
        <v>24880000</v>
      </c>
      <c r="I1140" s="11">
        <v>24880000</v>
      </c>
      <c r="J1140" s="11">
        <v>24880000</v>
      </c>
      <c r="K1140" s="11">
        <v>0</v>
      </c>
      <c r="L1140" s="12">
        <v>100</v>
      </c>
      <c r="M1140" s="9"/>
      <c r="N1140" s="8"/>
      <c r="O1140" s="16"/>
      <c r="P1140" s="18"/>
    </row>
    <row r="1141" spans="2:16" ht="76.5" customHeight="1" x14ac:dyDescent="0.25">
      <c r="B1141" s="8">
        <v>1145</v>
      </c>
      <c r="C1141" s="9" t="s">
        <v>1245</v>
      </c>
      <c r="D1141" s="9" t="s">
        <v>2616</v>
      </c>
      <c r="E1141" s="10">
        <v>44999</v>
      </c>
      <c r="F1141" s="10">
        <v>45119</v>
      </c>
      <c r="G1141" s="10">
        <v>45119</v>
      </c>
      <c r="H1141" s="11">
        <v>20360000</v>
      </c>
      <c r="I1141" s="11">
        <v>20360000</v>
      </c>
      <c r="J1141" s="11">
        <v>20360000</v>
      </c>
      <c r="K1141" s="11">
        <v>0</v>
      </c>
      <c r="L1141" s="12">
        <v>100</v>
      </c>
      <c r="M1141" s="9"/>
      <c r="N1141" s="8"/>
      <c r="O1141" s="16"/>
      <c r="P1141" s="18"/>
    </row>
    <row r="1142" spans="2:16" ht="76.5" customHeight="1" x14ac:dyDescent="0.25">
      <c r="B1142" s="8">
        <v>1146</v>
      </c>
      <c r="C1142" s="9" t="s">
        <v>1246</v>
      </c>
      <c r="D1142" s="9" t="s">
        <v>2617</v>
      </c>
      <c r="E1142" s="10">
        <v>44999</v>
      </c>
      <c r="F1142" s="10">
        <v>45119</v>
      </c>
      <c r="G1142" s="10">
        <v>45119</v>
      </c>
      <c r="H1142" s="11">
        <v>13200000</v>
      </c>
      <c r="I1142" s="11">
        <v>13200000</v>
      </c>
      <c r="J1142" s="11">
        <v>13200000</v>
      </c>
      <c r="K1142" s="11">
        <v>0</v>
      </c>
      <c r="L1142" s="12">
        <v>100</v>
      </c>
      <c r="M1142" s="9"/>
      <c r="N1142" s="8"/>
      <c r="O1142" s="16"/>
      <c r="P1142" s="18"/>
    </row>
    <row r="1143" spans="2:16" ht="76.5" customHeight="1" x14ac:dyDescent="0.25">
      <c r="B1143" s="8">
        <v>1147</v>
      </c>
      <c r="C1143" s="9" t="s">
        <v>1247</v>
      </c>
      <c r="D1143" s="9" t="s">
        <v>2618</v>
      </c>
      <c r="E1143" s="10">
        <v>44999</v>
      </c>
      <c r="F1143" s="10">
        <v>45260</v>
      </c>
      <c r="G1143" s="10">
        <v>45275</v>
      </c>
      <c r="H1143" s="11">
        <v>20718999.989999998</v>
      </c>
      <c r="I1143" s="11">
        <v>31078498.989999998</v>
      </c>
      <c r="J1143" s="11">
        <v>30911588.23</v>
      </c>
      <c r="K1143" s="11">
        <v>166910.75999999791</v>
      </c>
      <c r="L1143" s="12">
        <v>99.462938155238106</v>
      </c>
      <c r="M1143" s="9" t="str">
        <f>VLOOKUP(B:B,'[1]BASE 2023'!$A:$Z,26,0)</f>
        <v>ADICION
PRORROGA</v>
      </c>
      <c r="N1143" s="8">
        <f>VLOOKUP(B:B,'[1]BASE 2023'!$A:$AA,27,0)</f>
        <v>15</v>
      </c>
      <c r="O1143" s="16">
        <f>VLOOKUP(B:B,'[1]BASE 2023'!$A:$AB,28,0)</f>
        <v>10359499</v>
      </c>
      <c r="P1143" s="18"/>
    </row>
    <row r="1144" spans="2:16" ht="76.5" customHeight="1" x14ac:dyDescent="0.25">
      <c r="B1144" s="8">
        <v>1148</v>
      </c>
      <c r="C1144" s="9" t="s">
        <v>1248</v>
      </c>
      <c r="D1144" s="9" t="s">
        <v>2319</v>
      </c>
      <c r="E1144" s="10">
        <v>45001</v>
      </c>
      <c r="F1144" s="10">
        <v>45122</v>
      </c>
      <c r="G1144" s="10">
        <v>45122</v>
      </c>
      <c r="H1144" s="11">
        <v>17746667</v>
      </c>
      <c r="I1144" s="11">
        <v>17746667</v>
      </c>
      <c r="J1144" s="11">
        <v>17746667</v>
      </c>
      <c r="K1144" s="11">
        <v>0</v>
      </c>
      <c r="L1144" s="12">
        <v>100</v>
      </c>
      <c r="M1144" s="9"/>
      <c r="N1144" s="8"/>
      <c r="O1144" s="16"/>
      <c r="P1144" s="18"/>
    </row>
    <row r="1145" spans="2:16" ht="76.5" customHeight="1" x14ac:dyDescent="0.25">
      <c r="B1145" s="8">
        <v>1149</v>
      </c>
      <c r="C1145" s="9" t="s">
        <v>1249</v>
      </c>
      <c r="D1145" s="9" t="s">
        <v>2512</v>
      </c>
      <c r="E1145" s="10">
        <v>45002</v>
      </c>
      <c r="F1145" s="10">
        <v>45124</v>
      </c>
      <c r="G1145" s="10">
        <v>45124</v>
      </c>
      <c r="H1145" s="11">
        <v>30345467</v>
      </c>
      <c r="I1145" s="11">
        <v>30345467</v>
      </c>
      <c r="J1145" s="11">
        <v>30345467</v>
      </c>
      <c r="K1145" s="11">
        <v>0</v>
      </c>
      <c r="L1145" s="12">
        <v>100</v>
      </c>
      <c r="M1145" s="9"/>
      <c r="N1145" s="8"/>
      <c r="O1145" s="16"/>
      <c r="P1145" s="18"/>
    </row>
    <row r="1146" spans="2:16" ht="76.5" customHeight="1" x14ac:dyDescent="0.25">
      <c r="B1146" s="8">
        <v>1150</v>
      </c>
      <c r="C1146" s="9" t="s">
        <v>1250</v>
      </c>
      <c r="D1146" s="9" t="s">
        <v>2619</v>
      </c>
      <c r="E1146" s="10">
        <v>45002</v>
      </c>
      <c r="F1146" s="10">
        <v>45077</v>
      </c>
      <c r="G1146" s="10">
        <v>45077</v>
      </c>
      <c r="H1146" s="11">
        <v>38157350</v>
      </c>
      <c r="I1146" s="11">
        <v>38157350</v>
      </c>
      <c r="J1146" s="11">
        <v>35613527</v>
      </c>
      <c r="K1146" s="11">
        <v>2543823</v>
      </c>
      <c r="L1146" s="12">
        <v>93.333334206909029</v>
      </c>
      <c r="M1146" s="9"/>
      <c r="N1146" s="8"/>
      <c r="O1146" s="16"/>
      <c r="P1146" s="18"/>
    </row>
    <row r="1147" spans="2:16" ht="76.5" customHeight="1" x14ac:dyDescent="0.25">
      <c r="B1147" s="8">
        <v>1151</v>
      </c>
      <c r="C1147" s="9" t="s">
        <v>1251</v>
      </c>
      <c r="D1147" s="9" t="s">
        <v>2620</v>
      </c>
      <c r="E1147" s="10">
        <v>45006</v>
      </c>
      <c r="F1147" s="10">
        <v>45127</v>
      </c>
      <c r="G1147" s="10">
        <v>45127</v>
      </c>
      <c r="H1147" s="11">
        <v>22000000</v>
      </c>
      <c r="I1147" s="11">
        <v>22000000</v>
      </c>
      <c r="J1147" s="11">
        <v>22000000</v>
      </c>
      <c r="K1147" s="11">
        <v>0</v>
      </c>
      <c r="L1147" s="12">
        <v>100</v>
      </c>
      <c r="M1147" s="9"/>
      <c r="N1147" s="8"/>
      <c r="O1147" s="16"/>
      <c r="P1147" s="18"/>
    </row>
    <row r="1148" spans="2:16" ht="76.5" customHeight="1" x14ac:dyDescent="0.25">
      <c r="B1148" s="8">
        <v>1152</v>
      </c>
      <c r="C1148" s="9" t="s">
        <v>1252</v>
      </c>
      <c r="D1148" s="9" t="s">
        <v>2621</v>
      </c>
      <c r="E1148" s="10">
        <v>45006</v>
      </c>
      <c r="F1148" s="10">
        <v>45126</v>
      </c>
      <c r="G1148" s="10">
        <v>45126</v>
      </c>
      <c r="H1148" s="11">
        <v>18480000</v>
      </c>
      <c r="I1148" s="11">
        <v>18480000</v>
      </c>
      <c r="J1148" s="11">
        <v>18480000</v>
      </c>
      <c r="K1148" s="11">
        <v>0</v>
      </c>
      <c r="L1148" s="12">
        <v>100</v>
      </c>
      <c r="M1148" s="9"/>
      <c r="N1148" s="8"/>
      <c r="O1148" s="16"/>
      <c r="P1148" s="18"/>
    </row>
    <row r="1149" spans="2:16" ht="76.5" customHeight="1" x14ac:dyDescent="0.25">
      <c r="B1149" s="8">
        <v>1153</v>
      </c>
      <c r="C1149" s="9" t="s">
        <v>1253</v>
      </c>
      <c r="D1149" s="9" t="s">
        <v>2622</v>
      </c>
      <c r="E1149" s="10">
        <v>45006</v>
      </c>
      <c r="F1149" s="10">
        <v>45126</v>
      </c>
      <c r="G1149" s="10">
        <v>45126</v>
      </c>
      <c r="H1149" s="11">
        <v>12360000</v>
      </c>
      <c r="I1149" s="11">
        <v>12360000</v>
      </c>
      <c r="J1149" s="11">
        <v>12360000</v>
      </c>
      <c r="K1149" s="11">
        <v>0</v>
      </c>
      <c r="L1149" s="12">
        <v>100</v>
      </c>
      <c r="M1149" s="9"/>
      <c r="N1149" s="8"/>
      <c r="O1149" s="16"/>
      <c r="P1149" s="18"/>
    </row>
    <row r="1150" spans="2:16" ht="76.5" customHeight="1" x14ac:dyDescent="0.25">
      <c r="B1150" s="8">
        <v>1154</v>
      </c>
      <c r="C1150" s="9" t="s">
        <v>1254</v>
      </c>
      <c r="D1150" s="9" t="s">
        <v>2559</v>
      </c>
      <c r="E1150" s="10">
        <v>45006</v>
      </c>
      <c r="F1150" s="10">
        <v>45126</v>
      </c>
      <c r="G1150" s="10">
        <v>45126</v>
      </c>
      <c r="H1150" s="11">
        <v>17600000</v>
      </c>
      <c r="I1150" s="11">
        <v>17600000</v>
      </c>
      <c r="J1150" s="11">
        <v>17600000</v>
      </c>
      <c r="K1150" s="11">
        <v>0</v>
      </c>
      <c r="L1150" s="12">
        <v>100</v>
      </c>
      <c r="M1150" s="9"/>
      <c r="N1150" s="8"/>
      <c r="O1150" s="16"/>
      <c r="P1150" s="18"/>
    </row>
    <row r="1151" spans="2:16" ht="76.5" customHeight="1" x14ac:dyDescent="0.25">
      <c r="B1151" s="8">
        <v>1155</v>
      </c>
      <c r="C1151" s="9" t="s">
        <v>1255</v>
      </c>
      <c r="D1151" s="9" t="s">
        <v>2623</v>
      </c>
      <c r="E1151" s="10">
        <v>45008</v>
      </c>
      <c r="F1151" s="10">
        <v>45256</v>
      </c>
      <c r="G1151" s="10">
        <v>45412</v>
      </c>
      <c r="H1151" s="11">
        <v>10172234387.82</v>
      </c>
      <c r="I1151" s="11">
        <v>13434452302.110001</v>
      </c>
      <c r="J1151" s="11">
        <v>10948088885.859999</v>
      </c>
      <c r="K1151" s="11">
        <v>2486363416.2500019</v>
      </c>
      <c r="L1151" s="12">
        <v>81.492632819430256</v>
      </c>
      <c r="M1151" s="9" t="str">
        <f>VLOOKUP(B:B,'[1]BASE 2023'!$A:$Z,26,0)</f>
        <v>PRORROGA
PRORROGA ADICION
ADICION</v>
      </c>
      <c r="N1151" s="8">
        <f>VLOOKUP(B:B,'[1]BASE 2023'!$A:$AA,27,0)</f>
        <v>156</v>
      </c>
      <c r="O1151" s="16">
        <f>VLOOKUP(B:B,'[1]BASE 2023'!$A:$AB,28,0)</f>
        <v>4041367565.1900001</v>
      </c>
      <c r="P1151" s="18"/>
    </row>
    <row r="1152" spans="2:16" ht="76.5" customHeight="1" x14ac:dyDescent="0.25">
      <c r="B1152" s="8">
        <v>1156</v>
      </c>
      <c r="C1152" s="9" t="s">
        <v>1256</v>
      </c>
      <c r="D1152" s="9" t="s">
        <v>2624</v>
      </c>
      <c r="E1152" s="10">
        <v>45009</v>
      </c>
      <c r="F1152" s="10">
        <v>45260</v>
      </c>
      <c r="G1152" s="10">
        <v>45260</v>
      </c>
      <c r="H1152" s="11">
        <v>78355549</v>
      </c>
      <c r="I1152" s="11">
        <v>78355549</v>
      </c>
      <c r="J1152" s="11">
        <v>67570001</v>
      </c>
      <c r="K1152" s="11">
        <v>10785548</v>
      </c>
      <c r="L1152" s="12">
        <v>86.235119097946722</v>
      </c>
      <c r="M1152" s="9"/>
      <c r="N1152" s="8"/>
      <c r="O1152" s="16"/>
      <c r="P1152" s="18"/>
    </row>
    <row r="1153" spans="2:16" ht="76.5" customHeight="1" x14ac:dyDescent="0.25">
      <c r="B1153" s="8">
        <v>1157</v>
      </c>
      <c r="C1153" s="9" t="s">
        <v>1257</v>
      </c>
      <c r="D1153" s="9" t="s">
        <v>2280</v>
      </c>
      <c r="E1153" s="10">
        <v>45009</v>
      </c>
      <c r="F1153" s="10">
        <v>45131</v>
      </c>
      <c r="G1153" s="10">
        <v>45131</v>
      </c>
      <c r="H1153" s="11">
        <v>25685067</v>
      </c>
      <c r="I1153" s="11">
        <v>25685067</v>
      </c>
      <c r="J1153" s="11">
        <v>25685067</v>
      </c>
      <c r="K1153" s="11">
        <v>0</v>
      </c>
      <c r="L1153" s="12">
        <v>100</v>
      </c>
      <c r="M1153" s="9"/>
      <c r="N1153" s="8"/>
      <c r="O1153" s="16"/>
      <c r="P1153" s="18"/>
    </row>
    <row r="1154" spans="2:16" ht="76.5" customHeight="1" x14ac:dyDescent="0.25">
      <c r="B1154" s="8">
        <v>1158</v>
      </c>
      <c r="C1154" s="9" t="s">
        <v>1258</v>
      </c>
      <c r="D1154" s="9" t="s">
        <v>2625</v>
      </c>
      <c r="E1154" s="10">
        <v>45013</v>
      </c>
      <c r="F1154" s="10">
        <v>45291</v>
      </c>
      <c r="G1154" s="10">
        <v>45291</v>
      </c>
      <c r="H1154" s="11">
        <v>221199444</v>
      </c>
      <c r="I1154" s="11">
        <v>221199444</v>
      </c>
      <c r="J1154" s="11">
        <v>133327433</v>
      </c>
      <c r="K1154" s="11">
        <v>87872011</v>
      </c>
      <c r="L1154" s="12">
        <v>60.274759551384768</v>
      </c>
      <c r="M1154" s="9"/>
      <c r="N1154" s="8"/>
      <c r="O1154" s="16"/>
      <c r="P1154" s="18"/>
    </row>
    <row r="1155" spans="2:16" ht="76.5" customHeight="1" x14ac:dyDescent="0.25">
      <c r="B1155" s="8">
        <v>1159</v>
      </c>
      <c r="C1155" s="9" t="s">
        <v>1259</v>
      </c>
      <c r="D1155" s="9" t="s">
        <v>2626</v>
      </c>
      <c r="E1155" s="10">
        <v>45015</v>
      </c>
      <c r="F1155" s="10">
        <v>45275</v>
      </c>
      <c r="G1155" s="10">
        <v>45275</v>
      </c>
      <c r="H1155" s="11">
        <v>682038772</v>
      </c>
      <c r="I1155" s="11">
        <v>682038772</v>
      </c>
      <c r="J1155" s="11">
        <v>671614253</v>
      </c>
      <c r="K1155" s="11">
        <v>10424519</v>
      </c>
      <c r="L1155" s="12">
        <v>98.471565044692213</v>
      </c>
      <c r="M1155" s="9" t="str">
        <f>VLOOKUP(B:B,'[1]BASE 2023'!$A:$Z,26,0)</f>
        <v>MODIFICACION ANEXO TECNICO
MODIFICACION ANEXO TECNICO 2</v>
      </c>
      <c r="N1155" s="8"/>
      <c r="O1155" s="16"/>
      <c r="P1155" s="18"/>
    </row>
    <row r="1156" spans="2:16" ht="76.5" customHeight="1" x14ac:dyDescent="0.25">
      <c r="B1156" s="8">
        <v>1160</v>
      </c>
      <c r="C1156" s="9" t="s">
        <v>1260</v>
      </c>
      <c r="D1156" s="9" t="s">
        <v>2627</v>
      </c>
      <c r="E1156" s="10">
        <v>45014</v>
      </c>
      <c r="F1156" s="10">
        <v>45045</v>
      </c>
      <c r="G1156" s="10">
        <v>45045</v>
      </c>
      <c r="H1156" s="11">
        <v>214798906</v>
      </c>
      <c r="I1156" s="11">
        <v>214798906</v>
      </c>
      <c r="J1156" s="11">
        <v>167523327</v>
      </c>
      <c r="K1156" s="11">
        <v>47275579</v>
      </c>
      <c r="L1156" s="12">
        <v>77.990772913899292</v>
      </c>
      <c r="M1156" s="9"/>
      <c r="N1156" s="8"/>
      <c r="O1156" s="16"/>
      <c r="P1156" s="18"/>
    </row>
    <row r="1157" spans="2:16" ht="76.5" customHeight="1" x14ac:dyDescent="0.25">
      <c r="B1157" s="8">
        <v>1161</v>
      </c>
      <c r="C1157" s="9" t="s">
        <v>1261</v>
      </c>
      <c r="D1157" s="9" t="s">
        <v>2618</v>
      </c>
      <c r="E1157" s="10">
        <v>45015</v>
      </c>
      <c r="F1157" s="10">
        <v>45260</v>
      </c>
      <c r="G1157" s="10">
        <v>45260</v>
      </c>
      <c r="H1157" s="11">
        <v>7407230</v>
      </c>
      <c r="I1157" s="11">
        <v>11110845</v>
      </c>
      <c r="J1157" s="11">
        <v>11110845</v>
      </c>
      <c r="K1157" s="11">
        <v>0</v>
      </c>
      <c r="L1157" s="12">
        <v>100</v>
      </c>
      <c r="M1157" s="9" t="str">
        <f>VLOOKUP(B:B,'[1]BASE 2023'!$A:$Z,26,0)</f>
        <v>ADICION</v>
      </c>
      <c r="N1157" s="8"/>
      <c r="O1157" s="16">
        <f>VLOOKUP(B:B,'[1]BASE 2023'!$A:$AB,28,0)</f>
        <v>3703615</v>
      </c>
      <c r="P1157" s="18"/>
    </row>
    <row r="1158" spans="2:16" ht="76.5" customHeight="1" x14ac:dyDescent="0.25">
      <c r="B1158" s="8">
        <v>1162</v>
      </c>
      <c r="C1158" s="9" t="s">
        <v>1262</v>
      </c>
      <c r="D1158" s="9" t="s">
        <v>2628</v>
      </c>
      <c r="E1158" s="10">
        <v>45019</v>
      </c>
      <c r="F1158" s="10">
        <v>45260</v>
      </c>
      <c r="G1158" s="10">
        <v>45260</v>
      </c>
      <c r="H1158" s="11">
        <v>27995743</v>
      </c>
      <c r="I1158" s="11">
        <v>19503261</v>
      </c>
      <c r="J1158" s="11">
        <v>19503261</v>
      </c>
      <c r="K1158" s="11">
        <v>0</v>
      </c>
      <c r="L1158" s="12">
        <v>100</v>
      </c>
      <c r="M1158" s="9" t="str">
        <f>VLOOKUP(B:B,'[1]BASE 2023'!$A:$Z,26,0)</f>
        <v>REDUCCION</v>
      </c>
      <c r="N1158" s="8"/>
      <c r="O1158" s="16"/>
      <c r="P1158" s="18"/>
    </row>
    <row r="1159" spans="2:16" ht="76.5" customHeight="1" x14ac:dyDescent="0.25">
      <c r="B1159" s="8">
        <v>1163</v>
      </c>
      <c r="C1159" s="9" t="s">
        <v>1263</v>
      </c>
      <c r="D1159" s="9" t="s">
        <v>2629</v>
      </c>
      <c r="E1159" s="10">
        <v>45019</v>
      </c>
      <c r="F1159" s="10">
        <v>45274</v>
      </c>
      <c r="G1159" s="10">
        <v>45274</v>
      </c>
      <c r="H1159" s="11">
        <v>37800000</v>
      </c>
      <c r="I1159" s="11">
        <v>37800000</v>
      </c>
      <c r="J1159" s="11">
        <v>37800000</v>
      </c>
      <c r="K1159" s="11">
        <v>0</v>
      </c>
      <c r="L1159" s="12">
        <v>100</v>
      </c>
      <c r="M1159" s="9"/>
      <c r="N1159" s="8"/>
      <c r="O1159" s="16"/>
      <c r="P1159" s="18"/>
    </row>
    <row r="1160" spans="2:16" ht="76.5" customHeight="1" x14ac:dyDescent="0.25">
      <c r="B1160" s="8">
        <v>1164</v>
      </c>
      <c r="C1160" s="9" t="s">
        <v>1264</v>
      </c>
      <c r="D1160" s="9" t="s">
        <v>2630</v>
      </c>
      <c r="E1160" s="10">
        <v>45019</v>
      </c>
      <c r="F1160" s="10">
        <v>45289</v>
      </c>
      <c r="G1160" s="10">
        <v>45289</v>
      </c>
      <c r="H1160" s="11">
        <v>99137100</v>
      </c>
      <c r="I1160" s="11">
        <v>99137100</v>
      </c>
      <c r="J1160" s="11">
        <v>99137100</v>
      </c>
      <c r="K1160" s="11">
        <v>0</v>
      </c>
      <c r="L1160" s="12">
        <v>100</v>
      </c>
      <c r="M1160" s="9"/>
      <c r="N1160" s="8"/>
      <c r="O1160" s="16"/>
      <c r="P1160" s="18"/>
    </row>
    <row r="1161" spans="2:16" ht="76.5" customHeight="1" x14ac:dyDescent="0.25">
      <c r="B1161" s="8">
        <v>1165</v>
      </c>
      <c r="C1161" s="9" t="s">
        <v>1265</v>
      </c>
      <c r="D1161" s="9" t="s">
        <v>2631</v>
      </c>
      <c r="E1161" s="10">
        <v>45019</v>
      </c>
      <c r="F1161" s="10">
        <v>45274</v>
      </c>
      <c r="G1161" s="10">
        <v>45289</v>
      </c>
      <c r="H1161" s="11">
        <v>34708800</v>
      </c>
      <c r="I1161" s="11">
        <v>36774800</v>
      </c>
      <c r="J1161" s="11">
        <v>36774799</v>
      </c>
      <c r="K1161" s="11">
        <v>1</v>
      </c>
      <c r="L1161" s="12">
        <v>99.999997280746598</v>
      </c>
      <c r="M1161" s="9" t="str">
        <f>VLOOKUP(B:B,'[1]BASE 2023'!$A:$Z,26,0)</f>
        <v>ADICION Y PRORROGA</v>
      </c>
      <c r="N1161" s="8">
        <f>VLOOKUP(B:B,'[1]BASE 2023'!$A:$AA,27,0)</f>
        <v>15</v>
      </c>
      <c r="O1161" s="16">
        <f>VLOOKUP(B:B,'[1]BASE 2023'!$A:$AB,28,0)</f>
        <v>2066000</v>
      </c>
      <c r="P1161" s="18"/>
    </row>
    <row r="1162" spans="2:16" ht="76.5" customHeight="1" x14ac:dyDescent="0.25">
      <c r="B1162" s="8">
        <v>1166</v>
      </c>
      <c r="C1162" s="9" t="s">
        <v>1266</v>
      </c>
      <c r="D1162" s="9" t="s">
        <v>2630</v>
      </c>
      <c r="E1162" s="10">
        <v>45019</v>
      </c>
      <c r="F1162" s="10">
        <v>45289</v>
      </c>
      <c r="G1162" s="10">
        <v>45289</v>
      </c>
      <c r="H1162" s="11">
        <v>99137100</v>
      </c>
      <c r="I1162" s="11">
        <v>99137100</v>
      </c>
      <c r="J1162" s="11">
        <v>99137100</v>
      </c>
      <c r="K1162" s="11">
        <v>0</v>
      </c>
      <c r="L1162" s="12">
        <v>100</v>
      </c>
      <c r="M1162" s="9" t="str">
        <f>VLOOKUP(B:B,'[1]BASE 2023'!$A:$Z,26,0)</f>
        <v>CUENTA BANCARIA</v>
      </c>
      <c r="N1162" s="8"/>
      <c r="O1162" s="16"/>
      <c r="P1162" s="18"/>
    </row>
    <row r="1163" spans="2:16" ht="76.5" customHeight="1" x14ac:dyDescent="0.25">
      <c r="B1163" s="8">
        <v>1167</v>
      </c>
      <c r="C1163" s="9" t="s">
        <v>1267</v>
      </c>
      <c r="D1163" s="9" t="s">
        <v>853</v>
      </c>
      <c r="E1163" s="10">
        <v>45019</v>
      </c>
      <c r="F1163" s="10">
        <v>45275</v>
      </c>
      <c r="G1163" s="10">
        <v>45275</v>
      </c>
      <c r="H1163" s="11">
        <v>76419493</v>
      </c>
      <c r="I1163" s="11">
        <v>76419493</v>
      </c>
      <c r="J1163" s="11">
        <v>76419493</v>
      </c>
      <c r="K1163" s="11">
        <v>0</v>
      </c>
      <c r="L1163" s="12">
        <v>100</v>
      </c>
      <c r="M1163" s="9"/>
      <c r="N1163" s="8"/>
      <c r="O1163" s="16"/>
      <c r="P1163" s="18"/>
    </row>
    <row r="1164" spans="2:16" ht="76.5" customHeight="1" x14ac:dyDescent="0.25">
      <c r="B1164" s="8">
        <v>1168</v>
      </c>
      <c r="C1164" s="9" t="s">
        <v>1268</v>
      </c>
      <c r="D1164" s="9" t="s">
        <v>2632</v>
      </c>
      <c r="E1164" s="10">
        <v>45019</v>
      </c>
      <c r="F1164" s="10">
        <v>45275</v>
      </c>
      <c r="G1164" s="10">
        <v>45275</v>
      </c>
      <c r="H1164" s="11">
        <v>62680800</v>
      </c>
      <c r="I1164" s="11">
        <v>62680800</v>
      </c>
      <c r="J1164" s="11">
        <v>62680799.930000007</v>
      </c>
      <c r="K1164" s="11">
        <v>6.9999992847442627E-2</v>
      </c>
      <c r="L1164" s="12">
        <v>99.999999888323075</v>
      </c>
      <c r="M1164" s="9"/>
      <c r="N1164" s="8"/>
      <c r="O1164" s="16"/>
      <c r="P1164" s="18"/>
    </row>
    <row r="1165" spans="2:16" ht="76.5" customHeight="1" x14ac:dyDescent="0.25">
      <c r="B1165" s="8">
        <v>1169</v>
      </c>
      <c r="C1165" s="9" t="s">
        <v>1269</v>
      </c>
      <c r="D1165" s="9" t="s">
        <v>2633</v>
      </c>
      <c r="E1165" s="10">
        <v>45020</v>
      </c>
      <c r="F1165" s="10">
        <v>45260</v>
      </c>
      <c r="G1165" s="10">
        <v>45275</v>
      </c>
      <c r="H1165" s="11">
        <v>6074730</v>
      </c>
      <c r="I1165" s="11">
        <v>9112095</v>
      </c>
      <c r="J1165" s="11">
        <v>6188514.4900000002</v>
      </c>
      <c r="K1165" s="11">
        <v>2923580.51</v>
      </c>
      <c r="L1165" s="12">
        <v>67.915385978745832</v>
      </c>
      <c r="M1165" s="9" t="str">
        <f>VLOOKUP(B:B,'[1]BASE 2023'!$A:$Z,26,0)</f>
        <v>ADICION
PRORROGA</v>
      </c>
      <c r="N1165" s="8">
        <f>VLOOKUP(B:B,'[1]BASE 2023'!$A:$AA,27,0)</f>
        <v>15</v>
      </c>
      <c r="O1165" s="16">
        <f>VLOOKUP(B:B,'[1]BASE 2023'!$A:$AB,28,0)</f>
        <v>3037365</v>
      </c>
      <c r="P1165" s="18"/>
    </row>
    <row r="1166" spans="2:16" ht="76.5" customHeight="1" x14ac:dyDescent="0.25">
      <c r="B1166" s="8">
        <v>1170</v>
      </c>
      <c r="C1166" s="9" t="s">
        <v>797</v>
      </c>
      <c r="D1166" s="9" t="s">
        <v>2634</v>
      </c>
      <c r="E1166" s="10">
        <v>45026</v>
      </c>
      <c r="F1166" s="10">
        <v>45270</v>
      </c>
      <c r="G1166" s="10">
        <v>45270</v>
      </c>
      <c r="H1166" s="11">
        <v>24651854</v>
      </c>
      <c r="I1166" s="11">
        <v>36977636</v>
      </c>
      <c r="J1166" s="11">
        <v>36977636</v>
      </c>
      <c r="K1166" s="11">
        <v>0</v>
      </c>
      <c r="L1166" s="12">
        <v>100</v>
      </c>
      <c r="M1166" s="9" t="str">
        <f>VLOOKUP(B:B,'[1]BASE 2023'!$A:$Z,26,0)</f>
        <v>ADICION</v>
      </c>
      <c r="N1166" s="8"/>
      <c r="O1166" s="16">
        <f>VLOOKUP(B:B,'[1]BASE 2023'!$A:$AB,28,0)</f>
        <v>12325782</v>
      </c>
      <c r="P1166" s="18"/>
    </row>
    <row r="1167" spans="2:16" ht="76.5" customHeight="1" x14ac:dyDescent="0.25">
      <c r="B1167" s="8">
        <v>1171</v>
      </c>
      <c r="C1167" s="9" t="s">
        <v>798</v>
      </c>
      <c r="D1167" s="9" t="s">
        <v>2635</v>
      </c>
      <c r="E1167" s="10">
        <v>45026</v>
      </c>
      <c r="F1167" s="10">
        <v>45239</v>
      </c>
      <c r="G1167" s="10">
        <v>45239</v>
      </c>
      <c r="H1167" s="11">
        <v>51920341</v>
      </c>
      <c r="I1167" s="11">
        <v>51920341</v>
      </c>
      <c r="J1167" s="11">
        <v>51920341</v>
      </c>
      <c r="K1167" s="11">
        <v>0</v>
      </c>
      <c r="L1167" s="12">
        <v>100</v>
      </c>
      <c r="M1167" s="9"/>
      <c r="N1167" s="8"/>
      <c r="O1167" s="16"/>
      <c r="P1167" s="18"/>
    </row>
    <row r="1168" spans="2:16" ht="76.5" customHeight="1" x14ac:dyDescent="0.25">
      <c r="B1168" s="8">
        <v>1172</v>
      </c>
      <c r="C1168" s="9" t="s">
        <v>1270</v>
      </c>
      <c r="D1168" s="9" t="s">
        <v>2636</v>
      </c>
      <c r="E1168" s="10">
        <v>45021</v>
      </c>
      <c r="F1168" s="10">
        <v>45260</v>
      </c>
      <c r="G1168" s="10">
        <v>45275</v>
      </c>
      <c r="H1168" s="11">
        <v>4109700</v>
      </c>
      <c r="I1168" s="11">
        <v>6164550</v>
      </c>
      <c r="J1168" s="11">
        <v>3638294.99</v>
      </c>
      <c r="K1168" s="11">
        <v>2526255.0099999998</v>
      </c>
      <c r="L1168" s="12">
        <v>59.019636307597473</v>
      </c>
      <c r="M1168" s="9" t="str">
        <f>VLOOKUP(B:B,'[1]BASE 2023'!$A:$Z,26,0)</f>
        <v>ADICION
PRORROGA</v>
      </c>
      <c r="N1168" s="8">
        <f>VLOOKUP(B:B,'[1]BASE 2023'!$A:$AA,27,0)</f>
        <v>15</v>
      </c>
      <c r="O1168" s="16">
        <f>VLOOKUP(B:B,'[1]BASE 2023'!$A:$AB,28,0)</f>
        <v>2054850</v>
      </c>
      <c r="P1168" s="18"/>
    </row>
    <row r="1169" spans="2:16" ht="76.5" customHeight="1" x14ac:dyDescent="0.25">
      <c r="B1169" s="8">
        <v>1173</v>
      </c>
      <c r="C1169" s="9" t="s">
        <v>1270</v>
      </c>
      <c r="D1169" s="9" t="s">
        <v>2636</v>
      </c>
      <c r="E1169" s="10">
        <v>45021</v>
      </c>
      <c r="F1169" s="10">
        <v>45260</v>
      </c>
      <c r="G1169" s="10">
        <v>45275</v>
      </c>
      <c r="H1169" s="11">
        <v>16714910</v>
      </c>
      <c r="I1169" s="11">
        <v>25072365</v>
      </c>
      <c r="J1169" s="11">
        <v>17928836.98</v>
      </c>
      <c r="K1169" s="11">
        <v>7143528.0199999996</v>
      </c>
      <c r="L1169" s="12">
        <v>71.508359821660221</v>
      </c>
      <c r="M1169" s="9" t="str">
        <f>VLOOKUP(B:B,'[1]BASE 2023'!$A:$Z,26,0)</f>
        <v>ADICION
PRORROGA</v>
      </c>
      <c r="N1169" s="8">
        <f>VLOOKUP(B:B,'[1]BASE 2023'!$A:$AA,27,0)</f>
        <v>15</v>
      </c>
      <c r="O1169" s="16">
        <f>VLOOKUP(B:B,'[1]BASE 2023'!$A:$AB,28,0)</f>
        <v>8357455</v>
      </c>
      <c r="P1169" s="18"/>
    </row>
    <row r="1170" spans="2:16" ht="76.5" customHeight="1" x14ac:dyDescent="0.25">
      <c r="B1170" s="8">
        <v>1174</v>
      </c>
      <c r="C1170" s="9" t="s">
        <v>1271</v>
      </c>
      <c r="D1170" s="9" t="s">
        <v>2637</v>
      </c>
      <c r="E1170" s="10">
        <v>45026</v>
      </c>
      <c r="F1170" s="10">
        <v>45275</v>
      </c>
      <c r="G1170" s="10">
        <v>45289</v>
      </c>
      <c r="H1170" s="11">
        <v>51791200</v>
      </c>
      <c r="I1170" s="11">
        <v>54738667</v>
      </c>
      <c r="J1170" s="11">
        <v>54738667</v>
      </c>
      <c r="K1170" s="11">
        <v>0</v>
      </c>
      <c r="L1170" s="12">
        <v>100</v>
      </c>
      <c r="M1170" s="9" t="str">
        <f>VLOOKUP(B:B,'[1]BASE 2023'!$A:$Z,26,0)</f>
        <v>ADICION Y PRORROGA</v>
      </c>
      <c r="N1170" s="8">
        <f>VLOOKUP(B:B,'[1]BASE 2023'!$A:$AA,27,0)</f>
        <v>14</v>
      </c>
      <c r="O1170" s="16">
        <f>VLOOKUP(B:B,'[1]BASE 2023'!$A:$AB,28,0)</f>
        <v>2947467</v>
      </c>
      <c r="P1170" s="18"/>
    </row>
    <row r="1171" spans="2:16" ht="76.5" customHeight="1" x14ac:dyDescent="0.25">
      <c r="B1171" s="8">
        <v>1175</v>
      </c>
      <c r="C1171" s="9" t="s">
        <v>1272</v>
      </c>
      <c r="D1171" s="9" t="s">
        <v>2638</v>
      </c>
      <c r="E1171" s="10">
        <v>45034</v>
      </c>
      <c r="F1171" s="10">
        <v>45289</v>
      </c>
      <c r="G1171" s="10">
        <v>45289</v>
      </c>
      <c r="H1171" s="11">
        <v>93938900</v>
      </c>
      <c r="I1171" s="11">
        <v>93938900</v>
      </c>
      <c r="J1171" s="11">
        <v>93567600</v>
      </c>
      <c r="K1171" s="11">
        <v>371300</v>
      </c>
      <c r="L1171" s="12">
        <v>99.604743083003953</v>
      </c>
      <c r="M1171" s="9"/>
      <c r="N1171" s="8"/>
      <c r="O1171" s="16"/>
      <c r="P1171" s="18"/>
    </row>
    <row r="1172" spans="2:16" ht="76.5" customHeight="1" x14ac:dyDescent="0.25">
      <c r="B1172" s="8">
        <v>1176</v>
      </c>
      <c r="C1172" s="9" t="s">
        <v>1273</v>
      </c>
      <c r="D1172" s="9" t="s">
        <v>2639</v>
      </c>
      <c r="E1172" s="10">
        <v>45028</v>
      </c>
      <c r="F1172" s="10">
        <v>45289</v>
      </c>
      <c r="G1172" s="10">
        <v>45289</v>
      </c>
      <c r="H1172" s="11">
        <v>129000000</v>
      </c>
      <c r="I1172" s="11">
        <v>129000000</v>
      </c>
      <c r="J1172" s="11">
        <v>129000000</v>
      </c>
      <c r="K1172" s="11">
        <v>0</v>
      </c>
      <c r="L1172" s="12">
        <v>100</v>
      </c>
      <c r="M1172" s="9"/>
      <c r="N1172" s="8"/>
      <c r="O1172" s="16"/>
      <c r="P1172" s="18"/>
    </row>
    <row r="1173" spans="2:16" ht="76.5" customHeight="1" x14ac:dyDescent="0.25">
      <c r="B1173" s="8">
        <v>1177</v>
      </c>
      <c r="C1173" s="9" t="s">
        <v>1274</v>
      </c>
      <c r="D1173" s="9" t="s">
        <v>2640</v>
      </c>
      <c r="E1173" s="10">
        <v>45029</v>
      </c>
      <c r="F1173" s="10">
        <v>45291</v>
      </c>
      <c r="G1173" s="10">
        <v>45291</v>
      </c>
      <c r="H1173" s="11">
        <v>89788300</v>
      </c>
      <c r="I1173" s="11">
        <v>89788300</v>
      </c>
      <c r="J1173" s="11">
        <v>89788300</v>
      </c>
      <c r="K1173" s="11">
        <v>0</v>
      </c>
      <c r="L1173" s="12">
        <v>100</v>
      </c>
      <c r="M1173" s="9"/>
      <c r="N1173" s="8"/>
      <c r="O1173" s="16"/>
      <c r="P1173" s="18"/>
    </row>
    <row r="1174" spans="2:16" ht="76.5" customHeight="1" x14ac:dyDescent="0.25">
      <c r="B1174" s="8">
        <v>1178</v>
      </c>
      <c r="C1174" s="9" t="s">
        <v>1275</v>
      </c>
      <c r="D1174" s="9" t="s">
        <v>2641</v>
      </c>
      <c r="E1174" s="10">
        <v>45030</v>
      </c>
      <c r="F1174" s="10">
        <v>45266</v>
      </c>
      <c r="G1174" s="10">
        <v>45281</v>
      </c>
      <c r="H1174" s="11">
        <v>1110000000</v>
      </c>
      <c r="I1174" s="11">
        <v>1140000000</v>
      </c>
      <c r="J1174" s="11">
        <v>1133823102</v>
      </c>
      <c r="K1174" s="11">
        <v>6176898</v>
      </c>
      <c r="L1174" s="12">
        <v>99.458166842105257</v>
      </c>
      <c r="M1174" s="9" t="str">
        <f>VLOOKUP(B:B,'[1]BASE 2023'!$A:$Z,26,0)</f>
        <v>ANEXO TECNICO
REDUCCION
ADICION Y PRORROGA
ADICION
SUPERVISION</v>
      </c>
      <c r="N1174" s="8">
        <f>VLOOKUP(B:B,'[1]BASE 2023'!$A:$AA,27,0)</f>
        <v>15</v>
      </c>
      <c r="O1174" s="16">
        <f>VLOOKUP(B:B,'[1]BASE 2023'!$A:$AB,28,0)</f>
        <v>30000000</v>
      </c>
      <c r="P1174" s="18"/>
    </row>
    <row r="1175" spans="2:16" ht="76.5" customHeight="1" x14ac:dyDescent="0.25">
      <c r="B1175" s="8">
        <v>1179</v>
      </c>
      <c r="C1175" s="9" t="s">
        <v>1276</v>
      </c>
      <c r="D1175" s="9" t="s">
        <v>2167</v>
      </c>
      <c r="E1175" s="10">
        <v>45034</v>
      </c>
      <c r="F1175" s="10">
        <v>45274</v>
      </c>
      <c r="G1175" s="10">
        <v>45274</v>
      </c>
      <c r="H1175" s="11">
        <v>24514000</v>
      </c>
      <c r="I1175" s="11">
        <v>24514000</v>
      </c>
      <c r="J1175" s="11">
        <v>24411000</v>
      </c>
      <c r="K1175" s="11">
        <v>103000</v>
      </c>
      <c r="L1175" s="12">
        <v>99.579831932773104</v>
      </c>
      <c r="M1175" s="9"/>
      <c r="N1175" s="8"/>
      <c r="O1175" s="16"/>
      <c r="P1175" s="18"/>
    </row>
    <row r="1176" spans="2:16" ht="76.5" customHeight="1" x14ac:dyDescent="0.25">
      <c r="B1176" s="8">
        <v>1180</v>
      </c>
      <c r="C1176" s="9" t="s">
        <v>731</v>
      </c>
      <c r="D1176" s="9" t="s">
        <v>2642</v>
      </c>
      <c r="E1176" s="10">
        <v>45034</v>
      </c>
      <c r="F1176" s="10">
        <v>45289</v>
      </c>
      <c r="G1176" s="10">
        <v>45289</v>
      </c>
      <c r="H1176" s="11">
        <v>93567600</v>
      </c>
      <c r="I1176" s="11">
        <v>93567600</v>
      </c>
      <c r="J1176" s="11">
        <v>93567600</v>
      </c>
      <c r="K1176" s="11">
        <v>0</v>
      </c>
      <c r="L1176" s="12">
        <v>100</v>
      </c>
      <c r="M1176" s="9"/>
      <c r="N1176" s="8"/>
      <c r="O1176" s="16"/>
      <c r="P1176" s="18"/>
    </row>
    <row r="1177" spans="2:16" ht="76.5" customHeight="1" x14ac:dyDescent="0.25">
      <c r="B1177" s="8">
        <v>1181</v>
      </c>
      <c r="C1177" s="9" t="s">
        <v>1277</v>
      </c>
      <c r="D1177" s="9" t="s">
        <v>2638</v>
      </c>
      <c r="E1177" s="10">
        <v>45035</v>
      </c>
      <c r="F1177" s="10">
        <v>45289</v>
      </c>
      <c r="G1177" s="10">
        <v>45289</v>
      </c>
      <c r="H1177" s="11">
        <v>93196300</v>
      </c>
      <c r="I1177" s="11">
        <v>93196300</v>
      </c>
      <c r="J1177" s="11">
        <v>93196300</v>
      </c>
      <c r="K1177" s="11">
        <v>0</v>
      </c>
      <c r="L1177" s="12">
        <v>100</v>
      </c>
      <c r="M1177" s="9" t="str">
        <f>VLOOKUP(B:B,'[1]BASE 2023'!$A:$Z,26,0)</f>
        <v>CESION</v>
      </c>
      <c r="N1177" s="8"/>
      <c r="O1177" s="16"/>
      <c r="P1177" s="18"/>
    </row>
    <row r="1178" spans="2:16" ht="76.5" customHeight="1" x14ac:dyDescent="0.25">
      <c r="B1178" s="8">
        <v>1183</v>
      </c>
      <c r="C1178" s="9" t="s">
        <v>1278</v>
      </c>
      <c r="D1178" s="9" t="s">
        <v>2643</v>
      </c>
      <c r="E1178" s="10">
        <v>45037</v>
      </c>
      <c r="F1178" s="10">
        <v>45289</v>
      </c>
      <c r="G1178" s="10">
        <v>45289</v>
      </c>
      <c r="H1178" s="11">
        <v>70550000</v>
      </c>
      <c r="I1178" s="11">
        <v>70550000</v>
      </c>
      <c r="J1178" s="11">
        <v>70550000</v>
      </c>
      <c r="K1178" s="11">
        <v>0</v>
      </c>
      <c r="L1178" s="12">
        <v>100</v>
      </c>
      <c r="M1178" s="9"/>
      <c r="N1178" s="8"/>
      <c r="O1178" s="16"/>
      <c r="P1178" s="18"/>
    </row>
    <row r="1179" spans="2:16" ht="76.5" customHeight="1" x14ac:dyDescent="0.25">
      <c r="B1179" s="8">
        <v>1184</v>
      </c>
      <c r="C1179" s="9" t="s">
        <v>1279</v>
      </c>
      <c r="D1179" s="9" t="s">
        <v>2637</v>
      </c>
      <c r="E1179" s="10">
        <v>45037</v>
      </c>
      <c r="F1179" s="10">
        <v>45275</v>
      </c>
      <c r="G1179" s="10">
        <v>45275</v>
      </c>
      <c r="H1179" s="11">
        <v>32367333</v>
      </c>
      <c r="I1179" s="11">
        <v>32367333</v>
      </c>
      <c r="J1179" s="11">
        <v>32367333</v>
      </c>
      <c r="K1179" s="11">
        <v>0</v>
      </c>
      <c r="L1179" s="12">
        <v>100</v>
      </c>
      <c r="M1179" s="9"/>
      <c r="N1179" s="8"/>
      <c r="O1179" s="16"/>
      <c r="P1179" s="18"/>
    </row>
    <row r="1180" spans="2:16" ht="76.5" customHeight="1" x14ac:dyDescent="0.25">
      <c r="B1180" s="8">
        <v>1186</v>
      </c>
      <c r="C1180" s="9" t="s">
        <v>1280</v>
      </c>
      <c r="D1180" s="9" t="s">
        <v>2644</v>
      </c>
      <c r="E1180" s="10">
        <v>45042</v>
      </c>
      <c r="F1180" s="10">
        <v>45291</v>
      </c>
      <c r="G1180" s="10">
        <v>45382</v>
      </c>
      <c r="H1180" s="11">
        <v>1387106286</v>
      </c>
      <c r="I1180" s="11">
        <v>1161481524.3400002</v>
      </c>
      <c r="J1180" s="11">
        <v>964047875.34000003</v>
      </c>
      <c r="K1180" s="11">
        <v>197433649.00000012</v>
      </c>
      <c r="L1180" s="12">
        <v>83.001567837061401</v>
      </c>
      <c r="M1180" s="9" t="str">
        <f>VLOOKUP(B:B,'[1]BASE 2023'!$A:$Z,26,0)</f>
        <v>OBLIGACIONES Y FORMA DE PAGO
ADICION Y REDUCCION
ADICION Y PRORROGA
ADICION Y REDUCCION    - ADICIÓN Y PRORROGA</v>
      </c>
      <c r="N1180" s="8">
        <f>VLOOKUP(B:B,'[1]BASE 2023'!$A:$AA,27,0)</f>
        <v>101</v>
      </c>
      <c r="O1180" s="16"/>
      <c r="P1180" s="18"/>
    </row>
    <row r="1181" spans="2:16" ht="76.5" customHeight="1" x14ac:dyDescent="0.25">
      <c r="B1181" s="8">
        <v>1187</v>
      </c>
      <c r="C1181" s="9" t="s">
        <v>713</v>
      </c>
      <c r="D1181" s="9" t="s">
        <v>2645</v>
      </c>
      <c r="E1181" s="10">
        <v>45044</v>
      </c>
      <c r="F1181" s="10">
        <v>45291</v>
      </c>
      <c r="G1181" s="10">
        <v>45291</v>
      </c>
      <c r="H1181" s="11">
        <v>35200000</v>
      </c>
      <c r="I1181" s="11">
        <v>22146667</v>
      </c>
      <c r="J1181" s="11">
        <v>22146667</v>
      </c>
      <c r="K1181" s="11">
        <v>0</v>
      </c>
      <c r="L1181" s="12">
        <v>100</v>
      </c>
      <c r="M1181" s="9" t="str">
        <f>VLOOKUP(B:B,'[1]BASE 2023'!$A:$Z,26,0)</f>
        <v>SUSPENSION Y REDUCCION</v>
      </c>
      <c r="N1181" s="8"/>
      <c r="O1181" s="16"/>
      <c r="P1181" s="18"/>
    </row>
    <row r="1182" spans="2:16" ht="76.5" customHeight="1" x14ac:dyDescent="0.25">
      <c r="B1182" s="8">
        <v>1188</v>
      </c>
      <c r="C1182" s="9" t="s">
        <v>1281</v>
      </c>
      <c r="D1182" s="9" t="s">
        <v>2646</v>
      </c>
      <c r="E1182" s="10">
        <v>45051</v>
      </c>
      <c r="F1182" s="10">
        <v>45274</v>
      </c>
      <c r="G1182" s="10">
        <v>45274</v>
      </c>
      <c r="H1182" s="11">
        <v>44600000</v>
      </c>
      <c r="I1182" s="11">
        <v>44600000</v>
      </c>
      <c r="J1182" s="11">
        <v>44200000</v>
      </c>
      <c r="K1182" s="11">
        <v>400000</v>
      </c>
      <c r="L1182" s="12">
        <v>99.103139013452918</v>
      </c>
      <c r="M1182" s="9"/>
      <c r="N1182" s="8"/>
      <c r="O1182" s="16"/>
      <c r="P1182" s="18"/>
    </row>
    <row r="1183" spans="2:16" ht="76.5" customHeight="1" x14ac:dyDescent="0.25">
      <c r="B1183" s="8">
        <v>1189</v>
      </c>
      <c r="C1183" s="9" t="s">
        <v>1282</v>
      </c>
      <c r="D1183" s="9" t="s">
        <v>2647</v>
      </c>
      <c r="E1183" s="10">
        <v>45044</v>
      </c>
      <c r="F1183" s="10">
        <v>45265</v>
      </c>
      <c r="G1183" s="10">
        <v>45265</v>
      </c>
      <c r="H1183" s="11">
        <v>596304509.96000004</v>
      </c>
      <c r="I1183" s="11">
        <v>597309031.78000009</v>
      </c>
      <c r="J1183" s="11">
        <v>567741925.76999998</v>
      </c>
      <c r="K1183" s="11">
        <v>29567106.01000011</v>
      </c>
      <c r="L1183" s="12">
        <v>95.04994827855036</v>
      </c>
      <c r="M1183" s="9" t="str">
        <f>VLOOKUP(B:B,'[1]BASE 2023'!$A:$Z,26,0)</f>
        <v>ADICION</v>
      </c>
      <c r="N1183" s="8"/>
      <c r="O1183" s="16">
        <f>VLOOKUP(B:B,'[1]BASE 2023'!$A:$AB,28,0)</f>
        <v>1004521.82</v>
      </c>
      <c r="P1183" s="18"/>
    </row>
    <row r="1184" spans="2:16" ht="76.5" customHeight="1" x14ac:dyDescent="0.25">
      <c r="B1184" s="8">
        <v>1190</v>
      </c>
      <c r="C1184" s="9" t="s">
        <v>1283</v>
      </c>
      <c r="D1184" s="9" t="s">
        <v>2648</v>
      </c>
      <c r="E1184" s="10">
        <v>45048</v>
      </c>
      <c r="F1184" s="10">
        <v>45291</v>
      </c>
      <c r="G1184" s="10">
        <v>45291</v>
      </c>
      <c r="H1184" s="11">
        <v>58296910</v>
      </c>
      <c r="I1184" s="11">
        <v>58296910</v>
      </c>
      <c r="J1184" s="11">
        <v>35025746</v>
      </c>
      <c r="K1184" s="11">
        <v>23271164</v>
      </c>
      <c r="L1184" s="12">
        <v>60.081650982873704</v>
      </c>
      <c r="M1184" s="9"/>
      <c r="N1184" s="8"/>
      <c r="O1184" s="16"/>
      <c r="P1184" s="18"/>
    </row>
    <row r="1185" spans="2:16" ht="76.5" customHeight="1" x14ac:dyDescent="0.25">
      <c r="B1185" s="8">
        <v>1191</v>
      </c>
      <c r="C1185" s="9" t="s">
        <v>1284</v>
      </c>
      <c r="D1185" s="9" t="s">
        <v>2130</v>
      </c>
      <c r="E1185" s="10">
        <v>45051</v>
      </c>
      <c r="F1185" s="10">
        <v>45291</v>
      </c>
      <c r="G1185" s="10">
        <v>45291</v>
      </c>
      <c r="H1185" s="11">
        <v>36960000</v>
      </c>
      <c r="I1185" s="11">
        <v>36960000</v>
      </c>
      <c r="J1185" s="11">
        <v>36960000</v>
      </c>
      <c r="K1185" s="11">
        <v>0</v>
      </c>
      <c r="L1185" s="12">
        <v>100</v>
      </c>
      <c r="M1185" s="9"/>
      <c r="N1185" s="8"/>
      <c r="O1185" s="16"/>
      <c r="P1185" s="18"/>
    </row>
    <row r="1186" spans="2:16" ht="76.5" customHeight="1" x14ac:dyDescent="0.25">
      <c r="B1186" s="8">
        <v>1192</v>
      </c>
      <c r="C1186" s="9" t="s">
        <v>1285</v>
      </c>
      <c r="D1186" s="9" t="s">
        <v>2141</v>
      </c>
      <c r="E1186" s="10">
        <v>45051</v>
      </c>
      <c r="F1186" s="10">
        <v>45275</v>
      </c>
      <c r="G1186" s="10">
        <v>45275</v>
      </c>
      <c r="H1186" s="11">
        <v>65875761</v>
      </c>
      <c r="I1186" s="11">
        <v>65580354</v>
      </c>
      <c r="J1186" s="11">
        <v>65580354</v>
      </c>
      <c r="K1186" s="11">
        <v>0</v>
      </c>
      <c r="L1186" s="12">
        <v>100</v>
      </c>
      <c r="M1186" s="9" t="str">
        <f>VLOOKUP(B:B,'[1]BASE 2023'!$A:$Z,26,0)</f>
        <v>REDUCCION</v>
      </c>
      <c r="N1186" s="8"/>
      <c r="O1186" s="16"/>
      <c r="P1186" s="18"/>
    </row>
    <row r="1187" spans="2:16" ht="76.5" customHeight="1" x14ac:dyDescent="0.25">
      <c r="B1187" s="8">
        <v>1193</v>
      </c>
      <c r="C1187" s="9" t="s">
        <v>866</v>
      </c>
      <c r="D1187" s="9" t="s">
        <v>2137</v>
      </c>
      <c r="E1187" s="10">
        <v>45051</v>
      </c>
      <c r="F1187" s="10">
        <v>45289</v>
      </c>
      <c r="G1187" s="10">
        <v>45289</v>
      </c>
      <c r="H1187" s="11">
        <v>77824776</v>
      </c>
      <c r="I1187" s="11">
        <v>77824776</v>
      </c>
      <c r="J1187" s="11">
        <v>77824776</v>
      </c>
      <c r="K1187" s="11">
        <v>0</v>
      </c>
      <c r="L1187" s="12">
        <v>100</v>
      </c>
      <c r="M1187" s="9"/>
      <c r="N1187" s="8"/>
      <c r="O1187" s="16"/>
      <c r="P1187" s="18"/>
    </row>
    <row r="1188" spans="2:16" ht="76.5" customHeight="1" x14ac:dyDescent="0.25">
      <c r="B1188" s="8">
        <v>1194</v>
      </c>
      <c r="C1188" s="9" t="s">
        <v>229</v>
      </c>
      <c r="D1188" s="9" t="s">
        <v>2137</v>
      </c>
      <c r="E1188" s="10">
        <v>45051</v>
      </c>
      <c r="F1188" s="10">
        <v>45289</v>
      </c>
      <c r="G1188" s="10">
        <v>45289</v>
      </c>
      <c r="H1188" s="11">
        <v>77824776</v>
      </c>
      <c r="I1188" s="11">
        <v>77824776</v>
      </c>
      <c r="J1188" s="11">
        <v>77824776</v>
      </c>
      <c r="K1188" s="11">
        <v>0</v>
      </c>
      <c r="L1188" s="12">
        <v>100</v>
      </c>
      <c r="M1188" s="9"/>
      <c r="N1188" s="8"/>
      <c r="O1188" s="16"/>
      <c r="P1188" s="18"/>
    </row>
    <row r="1189" spans="2:16" ht="76.5" customHeight="1" x14ac:dyDescent="0.25">
      <c r="B1189" s="8">
        <v>1195</v>
      </c>
      <c r="C1189" s="9" t="s">
        <v>1286</v>
      </c>
      <c r="D1189" s="9" t="s">
        <v>2649</v>
      </c>
      <c r="E1189" s="10">
        <v>45051</v>
      </c>
      <c r="F1189" s="10">
        <v>45289</v>
      </c>
      <c r="G1189" s="10">
        <v>45289</v>
      </c>
      <c r="H1189" s="11">
        <v>58213333</v>
      </c>
      <c r="I1189" s="11">
        <v>58213333</v>
      </c>
      <c r="J1189" s="11">
        <v>58213333</v>
      </c>
      <c r="K1189" s="11">
        <v>0</v>
      </c>
      <c r="L1189" s="12">
        <v>100</v>
      </c>
      <c r="M1189" s="9" t="str">
        <f>VLOOKUP(B:B,'[1]BASE 2023'!$A:$Z,26,0)</f>
        <v>SUPERVISION</v>
      </c>
      <c r="N1189" s="8"/>
      <c r="O1189" s="16"/>
      <c r="P1189" s="18"/>
    </row>
    <row r="1190" spans="2:16" ht="76.5" customHeight="1" x14ac:dyDescent="0.25">
      <c r="B1190" s="8">
        <v>1196</v>
      </c>
      <c r="C1190" s="9" t="s">
        <v>1287</v>
      </c>
      <c r="D1190" s="9" t="s">
        <v>2650</v>
      </c>
      <c r="E1190" s="10">
        <v>45051</v>
      </c>
      <c r="F1190" s="10">
        <v>45289</v>
      </c>
      <c r="G1190" s="10">
        <v>45289</v>
      </c>
      <c r="H1190" s="11">
        <v>105153733</v>
      </c>
      <c r="I1190" s="11">
        <v>105153733</v>
      </c>
      <c r="J1190" s="11">
        <v>105153733</v>
      </c>
      <c r="K1190" s="11">
        <v>0</v>
      </c>
      <c r="L1190" s="12">
        <v>100</v>
      </c>
      <c r="M1190" s="9"/>
      <c r="N1190" s="8"/>
      <c r="O1190" s="16"/>
      <c r="P1190" s="18"/>
    </row>
    <row r="1191" spans="2:16" ht="76.5" customHeight="1" x14ac:dyDescent="0.25">
      <c r="B1191" s="8">
        <v>1197</v>
      </c>
      <c r="C1191" s="9" t="s">
        <v>1288</v>
      </c>
      <c r="D1191" s="9" t="s">
        <v>2277</v>
      </c>
      <c r="E1191" s="10">
        <v>45051</v>
      </c>
      <c r="F1191" s="10">
        <v>45275</v>
      </c>
      <c r="G1191" s="10">
        <v>45289</v>
      </c>
      <c r="H1191" s="11">
        <v>59510800</v>
      </c>
      <c r="I1191" s="11">
        <v>63263733</v>
      </c>
      <c r="J1191" s="11">
        <v>63263733</v>
      </c>
      <c r="K1191" s="11">
        <v>0</v>
      </c>
      <c r="L1191" s="12">
        <v>100</v>
      </c>
      <c r="M1191" s="9" t="str">
        <f>VLOOKUP(B:B,'[1]BASE 2023'!$A:$Z,26,0)</f>
        <v>ADICION Y PRORROGA</v>
      </c>
      <c r="N1191" s="8">
        <f>VLOOKUP(B:B,'[1]BASE 2023'!$A:$AA,27,0)</f>
        <v>14</v>
      </c>
      <c r="O1191" s="16">
        <f>VLOOKUP(B:B,'[1]BASE 2023'!$A:$AB,28,0)</f>
        <v>3752933</v>
      </c>
      <c r="P1191" s="18"/>
    </row>
    <row r="1192" spans="2:16" ht="76.5" customHeight="1" x14ac:dyDescent="0.25">
      <c r="B1192" s="8">
        <v>1198</v>
      </c>
      <c r="C1192" s="9" t="s">
        <v>1289</v>
      </c>
      <c r="D1192" s="9" t="s">
        <v>2280</v>
      </c>
      <c r="E1192" s="10">
        <v>45051</v>
      </c>
      <c r="F1192" s="10">
        <v>45275</v>
      </c>
      <c r="G1192" s="10">
        <v>45275</v>
      </c>
      <c r="H1192" s="11">
        <v>38250600</v>
      </c>
      <c r="I1192" s="11">
        <v>38250600</v>
      </c>
      <c r="J1192" s="11">
        <v>38250600</v>
      </c>
      <c r="K1192" s="11">
        <v>0</v>
      </c>
      <c r="L1192" s="12">
        <v>100</v>
      </c>
      <c r="M1192" s="9"/>
      <c r="N1192" s="8"/>
      <c r="O1192" s="16"/>
      <c r="P1192" s="18"/>
    </row>
    <row r="1193" spans="2:16" ht="76.5" customHeight="1" x14ac:dyDescent="0.25">
      <c r="B1193" s="8">
        <v>1199</v>
      </c>
      <c r="C1193" s="9" t="s">
        <v>1290</v>
      </c>
      <c r="D1193" s="9" t="s">
        <v>2280</v>
      </c>
      <c r="E1193" s="10">
        <v>45051</v>
      </c>
      <c r="F1193" s="10">
        <v>45275</v>
      </c>
      <c r="G1193" s="10">
        <v>45275</v>
      </c>
      <c r="H1193" s="11">
        <v>62900000</v>
      </c>
      <c r="I1193" s="11">
        <v>62900000</v>
      </c>
      <c r="J1193" s="11">
        <v>62900000</v>
      </c>
      <c r="K1193" s="11">
        <v>0</v>
      </c>
      <c r="L1193" s="12">
        <v>100</v>
      </c>
      <c r="M1193" s="9"/>
      <c r="N1193" s="8"/>
      <c r="O1193" s="16"/>
      <c r="P1193" s="18"/>
    </row>
    <row r="1194" spans="2:16" ht="76.5" customHeight="1" x14ac:dyDescent="0.25">
      <c r="B1194" s="8">
        <v>1200</v>
      </c>
      <c r="C1194" s="9" t="s">
        <v>1291</v>
      </c>
      <c r="D1194" s="9" t="s">
        <v>2280</v>
      </c>
      <c r="E1194" s="10">
        <v>45051</v>
      </c>
      <c r="F1194" s="10">
        <v>45275</v>
      </c>
      <c r="G1194" s="10">
        <v>45322</v>
      </c>
      <c r="H1194" s="11">
        <v>30576800</v>
      </c>
      <c r="I1194" s="11">
        <v>36774800</v>
      </c>
      <c r="J1194" s="11">
        <v>36774800</v>
      </c>
      <c r="K1194" s="11">
        <v>0</v>
      </c>
      <c r="L1194" s="12">
        <v>100</v>
      </c>
      <c r="M1194" s="9" t="str">
        <f>VLOOKUP(B:B,'[1]BASE 2023'!$A:$Z,26,0)</f>
        <v>ADICION Y PRORROGA
ADICION Y PRORROGA</v>
      </c>
      <c r="N1194" s="8">
        <f>VLOOKUP(B:B,'[1]BASE 2023'!$A:$AA,27,0)</f>
        <v>47</v>
      </c>
      <c r="O1194" s="16">
        <f>VLOOKUP(B:B,'[1]BASE 2023'!$A:$AB,28,0)</f>
        <v>6198000</v>
      </c>
      <c r="P1194" s="18"/>
    </row>
    <row r="1195" spans="2:16" ht="76.5" customHeight="1" x14ac:dyDescent="0.25">
      <c r="B1195" s="8">
        <v>1201</v>
      </c>
      <c r="C1195" s="9" t="s">
        <v>1292</v>
      </c>
      <c r="D1195" s="9" t="s">
        <v>2637</v>
      </c>
      <c r="E1195" s="10">
        <v>45051</v>
      </c>
      <c r="F1195" s="10">
        <v>45275</v>
      </c>
      <c r="G1195" s="10">
        <v>45275</v>
      </c>
      <c r="H1195" s="11">
        <v>30576800</v>
      </c>
      <c r="I1195" s="11">
        <v>30576800</v>
      </c>
      <c r="J1195" s="11">
        <v>30576800</v>
      </c>
      <c r="K1195" s="11">
        <v>0</v>
      </c>
      <c r="L1195" s="12">
        <v>100</v>
      </c>
      <c r="M1195" s="9"/>
      <c r="N1195" s="8"/>
      <c r="O1195" s="16"/>
      <c r="P1195" s="18"/>
    </row>
    <row r="1196" spans="2:16" ht="76.5" customHeight="1" x14ac:dyDescent="0.25">
      <c r="B1196" s="8">
        <v>1202</v>
      </c>
      <c r="C1196" s="9" t="s">
        <v>1293</v>
      </c>
      <c r="D1196" s="9" t="s">
        <v>2651</v>
      </c>
      <c r="E1196" s="10">
        <v>45051</v>
      </c>
      <c r="F1196" s="10">
        <v>45275</v>
      </c>
      <c r="G1196" s="10">
        <v>45275</v>
      </c>
      <c r="H1196" s="11">
        <v>82428600</v>
      </c>
      <c r="I1196" s="11">
        <v>82428600</v>
      </c>
      <c r="J1196" s="11">
        <v>82428598.439999998</v>
      </c>
      <c r="K1196" s="11">
        <v>1.5600000023841858</v>
      </c>
      <c r="L1196" s="12">
        <v>99.999998107452996</v>
      </c>
      <c r="M1196" s="9"/>
      <c r="N1196" s="8"/>
      <c r="O1196" s="16"/>
      <c r="P1196" s="18"/>
    </row>
    <row r="1197" spans="2:16" ht="76.5" customHeight="1" x14ac:dyDescent="0.25">
      <c r="B1197" s="8">
        <v>1203</v>
      </c>
      <c r="C1197" s="9" t="s">
        <v>1294</v>
      </c>
      <c r="D1197" s="9" t="s">
        <v>2651</v>
      </c>
      <c r="E1197" s="10">
        <v>45051</v>
      </c>
      <c r="F1197" s="10">
        <v>45275</v>
      </c>
      <c r="G1197" s="10">
        <v>45289</v>
      </c>
      <c r="H1197" s="11">
        <v>30576800</v>
      </c>
      <c r="I1197" s="11">
        <v>32505067</v>
      </c>
      <c r="J1197" s="11">
        <v>32505067</v>
      </c>
      <c r="K1197" s="11">
        <v>0</v>
      </c>
      <c r="L1197" s="12">
        <v>100</v>
      </c>
      <c r="M1197" s="9" t="str">
        <f>VLOOKUP(B:B,'[1]BASE 2023'!$A:$Z,26,0)</f>
        <v>ADICION Y PRORROGA</v>
      </c>
      <c r="N1197" s="8">
        <f>VLOOKUP(B:B,'[1]BASE 2023'!$A:$AA,27,0)</f>
        <v>14</v>
      </c>
      <c r="O1197" s="16">
        <f>VLOOKUP(B:B,'[1]BASE 2023'!$A:$AB,28,0)</f>
        <v>1928267</v>
      </c>
      <c r="P1197" s="18"/>
    </row>
    <row r="1198" spans="2:16" ht="76.5" customHeight="1" x14ac:dyDescent="0.25">
      <c r="B1198" s="8">
        <v>1204</v>
      </c>
      <c r="C1198" s="9" t="s">
        <v>1295</v>
      </c>
      <c r="D1198" s="9" t="s">
        <v>2116</v>
      </c>
      <c r="E1198" s="10">
        <v>45051</v>
      </c>
      <c r="F1198" s="10">
        <v>45288</v>
      </c>
      <c r="G1198" s="10">
        <v>45288</v>
      </c>
      <c r="H1198" s="11">
        <v>26946745</v>
      </c>
      <c r="I1198" s="11">
        <v>26946745</v>
      </c>
      <c r="J1198" s="11">
        <v>26946745</v>
      </c>
      <c r="K1198" s="11">
        <v>0</v>
      </c>
      <c r="L1198" s="12">
        <v>100</v>
      </c>
      <c r="M1198" s="9"/>
      <c r="N1198" s="8"/>
      <c r="O1198" s="16"/>
      <c r="P1198" s="18"/>
    </row>
    <row r="1199" spans="2:16" ht="76.5" customHeight="1" x14ac:dyDescent="0.25">
      <c r="B1199" s="8">
        <v>1205</v>
      </c>
      <c r="C1199" s="9" t="s">
        <v>1296</v>
      </c>
      <c r="D1199" s="9" t="s">
        <v>2116</v>
      </c>
      <c r="E1199" s="10">
        <v>45051</v>
      </c>
      <c r="F1199" s="10">
        <v>45288</v>
      </c>
      <c r="G1199" s="10">
        <v>45288</v>
      </c>
      <c r="H1199" s="11">
        <v>26946745</v>
      </c>
      <c r="I1199" s="11">
        <v>18232053</v>
      </c>
      <c r="J1199" s="11">
        <v>18232053</v>
      </c>
      <c r="K1199" s="11">
        <v>0</v>
      </c>
      <c r="L1199" s="12">
        <v>100</v>
      </c>
      <c r="M1199" s="9" t="str">
        <f>VLOOKUP(B:B,'[1]BASE 2023'!$A:$Z,26,0)</f>
        <v>CESION</v>
      </c>
      <c r="N1199" s="8"/>
      <c r="O1199" s="16"/>
      <c r="P1199" s="18"/>
    </row>
    <row r="1200" spans="2:16" ht="76.5" customHeight="1" x14ac:dyDescent="0.25">
      <c r="B1200" s="8">
        <v>1206</v>
      </c>
      <c r="C1200" s="9" t="s">
        <v>1297</v>
      </c>
      <c r="D1200" s="9" t="s">
        <v>2116</v>
      </c>
      <c r="E1200" s="10">
        <v>45051</v>
      </c>
      <c r="F1200" s="10">
        <v>45288</v>
      </c>
      <c r="G1200" s="10">
        <v>45204</v>
      </c>
      <c r="H1200" s="11">
        <v>26946745</v>
      </c>
      <c r="I1200" s="11">
        <v>17429384</v>
      </c>
      <c r="J1200" s="11">
        <v>17429384</v>
      </c>
      <c r="K1200" s="11">
        <v>0</v>
      </c>
      <c r="L1200" s="12">
        <v>100</v>
      </c>
      <c r="M1200" s="9" t="str">
        <f>VLOOKUP(B:B,'[1]BASE 2023'!$A:$Z,26,0)</f>
        <v>TERMINACION ANTICIPADA</v>
      </c>
      <c r="N1200" s="8"/>
      <c r="O1200" s="16"/>
      <c r="P1200" s="18"/>
    </row>
    <row r="1201" spans="2:16" ht="76.5" customHeight="1" x14ac:dyDescent="0.25">
      <c r="B1201" s="8">
        <v>1207</v>
      </c>
      <c r="C1201" s="9" t="s">
        <v>1298</v>
      </c>
      <c r="D1201" s="9" t="s">
        <v>2116</v>
      </c>
      <c r="E1201" s="10">
        <v>45051</v>
      </c>
      <c r="F1201" s="10">
        <v>45288</v>
      </c>
      <c r="G1201" s="10">
        <v>45288</v>
      </c>
      <c r="H1201" s="11">
        <v>26946745</v>
      </c>
      <c r="I1201" s="11">
        <v>26946745</v>
      </c>
      <c r="J1201" s="11">
        <v>26946745</v>
      </c>
      <c r="K1201" s="11">
        <v>0</v>
      </c>
      <c r="L1201" s="12">
        <v>100</v>
      </c>
      <c r="M1201" s="9"/>
      <c r="N1201" s="8"/>
      <c r="O1201" s="16"/>
      <c r="P1201" s="18"/>
    </row>
    <row r="1202" spans="2:16" ht="76.5" customHeight="1" x14ac:dyDescent="0.25">
      <c r="B1202" s="8">
        <v>1208</v>
      </c>
      <c r="C1202" s="9" t="s">
        <v>565</v>
      </c>
      <c r="D1202" s="9" t="s">
        <v>2652</v>
      </c>
      <c r="E1202" s="10">
        <v>45051</v>
      </c>
      <c r="F1202" s="10">
        <v>45289</v>
      </c>
      <c r="G1202" s="10">
        <v>45289</v>
      </c>
      <c r="H1202" s="11">
        <v>65813792</v>
      </c>
      <c r="I1202" s="11">
        <v>65813792</v>
      </c>
      <c r="J1202" s="11">
        <v>65813792</v>
      </c>
      <c r="K1202" s="11">
        <v>0</v>
      </c>
      <c r="L1202" s="12">
        <v>100</v>
      </c>
      <c r="M1202" s="9"/>
      <c r="N1202" s="8"/>
      <c r="O1202" s="16"/>
      <c r="P1202" s="18"/>
    </row>
    <row r="1203" spans="2:16" ht="76.5" customHeight="1" x14ac:dyDescent="0.25">
      <c r="B1203" s="8">
        <v>1209</v>
      </c>
      <c r="C1203" s="9" t="s">
        <v>869</v>
      </c>
      <c r="D1203" s="9" t="s">
        <v>2653</v>
      </c>
      <c r="E1203" s="10">
        <v>45051</v>
      </c>
      <c r="F1203" s="10">
        <v>45289</v>
      </c>
      <c r="G1203" s="10">
        <v>45289</v>
      </c>
      <c r="H1203" s="11">
        <v>89562472</v>
      </c>
      <c r="I1203" s="11">
        <v>89562472</v>
      </c>
      <c r="J1203" s="11">
        <v>89562472</v>
      </c>
      <c r="K1203" s="11">
        <v>0</v>
      </c>
      <c r="L1203" s="12">
        <v>100</v>
      </c>
      <c r="M1203" s="9"/>
      <c r="N1203" s="8"/>
      <c r="O1203" s="16"/>
      <c r="P1203" s="18"/>
    </row>
    <row r="1204" spans="2:16" ht="76.5" customHeight="1" x14ac:dyDescent="0.25">
      <c r="B1204" s="8">
        <v>1210</v>
      </c>
      <c r="C1204" s="9" t="s">
        <v>871</v>
      </c>
      <c r="D1204" s="9" t="s">
        <v>2212</v>
      </c>
      <c r="E1204" s="10">
        <v>45051</v>
      </c>
      <c r="F1204" s="10">
        <v>45289</v>
      </c>
      <c r="G1204" s="10">
        <v>45289</v>
      </c>
      <c r="H1204" s="11">
        <v>47864576</v>
      </c>
      <c r="I1204" s="11">
        <v>47864576</v>
      </c>
      <c r="J1204" s="11">
        <v>47864576</v>
      </c>
      <c r="K1204" s="11">
        <v>0</v>
      </c>
      <c r="L1204" s="12">
        <v>100</v>
      </c>
      <c r="M1204" s="9"/>
      <c r="N1204" s="8"/>
      <c r="O1204" s="16"/>
      <c r="P1204" s="18"/>
    </row>
    <row r="1205" spans="2:16" ht="76.5" customHeight="1" x14ac:dyDescent="0.25">
      <c r="B1205" s="8">
        <v>1211</v>
      </c>
      <c r="C1205" s="9" t="s">
        <v>63</v>
      </c>
      <c r="D1205" s="9" t="s">
        <v>2654</v>
      </c>
      <c r="E1205" s="10">
        <v>45051</v>
      </c>
      <c r="F1205" s="10">
        <v>45289</v>
      </c>
      <c r="G1205" s="10">
        <v>45289</v>
      </c>
      <c r="H1205" s="11">
        <v>93018456</v>
      </c>
      <c r="I1205" s="11">
        <v>93018456</v>
      </c>
      <c r="J1205" s="11">
        <v>93018456</v>
      </c>
      <c r="K1205" s="11">
        <v>0</v>
      </c>
      <c r="L1205" s="12">
        <v>100</v>
      </c>
      <c r="M1205" s="9"/>
      <c r="N1205" s="8"/>
      <c r="O1205" s="16"/>
      <c r="P1205" s="18"/>
    </row>
    <row r="1206" spans="2:16" ht="76.5" customHeight="1" x14ac:dyDescent="0.25">
      <c r="B1206" s="8">
        <v>1212</v>
      </c>
      <c r="C1206" s="9" t="s">
        <v>547</v>
      </c>
      <c r="D1206" s="9" t="s">
        <v>2655</v>
      </c>
      <c r="E1206" s="10">
        <v>45051</v>
      </c>
      <c r="F1206" s="10">
        <v>45289</v>
      </c>
      <c r="G1206" s="10">
        <v>45289</v>
      </c>
      <c r="H1206" s="11">
        <v>45951560</v>
      </c>
      <c r="I1206" s="11">
        <v>45951560</v>
      </c>
      <c r="J1206" s="11">
        <v>45951560</v>
      </c>
      <c r="K1206" s="11">
        <v>0</v>
      </c>
      <c r="L1206" s="12">
        <v>100</v>
      </c>
      <c r="M1206" s="9"/>
      <c r="N1206" s="8"/>
      <c r="O1206" s="16"/>
      <c r="P1206" s="18"/>
    </row>
    <row r="1207" spans="2:16" ht="76.5" customHeight="1" x14ac:dyDescent="0.25">
      <c r="B1207" s="8">
        <v>1213</v>
      </c>
      <c r="C1207" s="9" t="s">
        <v>1299</v>
      </c>
      <c r="D1207" s="9" t="s">
        <v>2656</v>
      </c>
      <c r="E1207" s="10">
        <v>45051</v>
      </c>
      <c r="F1207" s="10">
        <v>45289</v>
      </c>
      <c r="G1207" s="10">
        <v>45289</v>
      </c>
      <c r="H1207" s="11">
        <v>52172520</v>
      </c>
      <c r="I1207" s="11">
        <v>52172520</v>
      </c>
      <c r="J1207" s="11">
        <v>52172520</v>
      </c>
      <c r="K1207" s="11">
        <v>0</v>
      </c>
      <c r="L1207" s="12">
        <v>100</v>
      </c>
      <c r="M1207" s="9"/>
      <c r="N1207" s="8"/>
      <c r="O1207" s="16"/>
      <c r="P1207" s="18"/>
    </row>
    <row r="1208" spans="2:16" ht="76.5" customHeight="1" x14ac:dyDescent="0.25">
      <c r="B1208" s="8">
        <v>1214</v>
      </c>
      <c r="C1208" s="9" t="s">
        <v>1300</v>
      </c>
      <c r="D1208" s="9" t="s">
        <v>2657</v>
      </c>
      <c r="E1208" s="10">
        <v>45051</v>
      </c>
      <c r="F1208" s="10">
        <v>45291</v>
      </c>
      <c r="G1208" s="10">
        <v>45291</v>
      </c>
      <c r="H1208" s="11">
        <v>500892422.69</v>
      </c>
      <c r="I1208" s="11">
        <v>500892422.69</v>
      </c>
      <c r="J1208" s="11">
        <v>472507938</v>
      </c>
      <c r="K1208" s="11">
        <v>28384484.689999998</v>
      </c>
      <c r="L1208" s="12">
        <v>94.333217392755998</v>
      </c>
      <c r="M1208" s="9" t="str">
        <f>VLOOKUP(B:B,'[1]BASE 2023'!$A:$Z,26,0)</f>
        <v>LIQUIDACIÓN</v>
      </c>
      <c r="N1208" s="8"/>
      <c r="O1208" s="16"/>
      <c r="P1208" s="18"/>
    </row>
    <row r="1209" spans="2:16" ht="76.5" customHeight="1" x14ac:dyDescent="0.25">
      <c r="B1209" s="8">
        <v>1215</v>
      </c>
      <c r="C1209" s="9" t="s">
        <v>872</v>
      </c>
      <c r="D1209" s="9" t="s">
        <v>2146</v>
      </c>
      <c r="E1209" s="10">
        <v>45054</v>
      </c>
      <c r="F1209" s="10">
        <v>45274</v>
      </c>
      <c r="G1209" s="10">
        <v>45289</v>
      </c>
      <c r="H1209" s="11">
        <v>60313333</v>
      </c>
      <c r="I1209" s="11">
        <v>64463333</v>
      </c>
      <c r="J1209" s="11">
        <v>64463333</v>
      </c>
      <c r="K1209" s="11">
        <v>0</v>
      </c>
      <c r="L1209" s="12">
        <v>100</v>
      </c>
      <c r="M1209" s="9" t="str">
        <f>VLOOKUP(B:B,'[1]BASE 2023'!$A:$Z,26,0)</f>
        <v>ADICION Y PRORROGA</v>
      </c>
      <c r="N1209" s="8">
        <f>VLOOKUP(B:B,'[1]BASE 2023'!$A:$AA,27,0)</f>
        <v>15</v>
      </c>
      <c r="O1209" s="16">
        <f>VLOOKUP(B:B,'[1]BASE 2023'!$A:$AB,28,0)</f>
        <v>4150000</v>
      </c>
      <c r="P1209" s="18"/>
    </row>
    <row r="1210" spans="2:16" ht="76.5" customHeight="1" x14ac:dyDescent="0.25">
      <c r="B1210" s="8">
        <v>1216</v>
      </c>
      <c r="C1210" s="9" t="s">
        <v>13</v>
      </c>
      <c r="D1210" s="9" t="s">
        <v>810</v>
      </c>
      <c r="E1210" s="10">
        <v>45054</v>
      </c>
      <c r="F1210" s="10">
        <v>45114</v>
      </c>
      <c r="G1210" s="10">
        <v>45114</v>
      </c>
      <c r="H1210" s="11">
        <v>21350000</v>
      </c>
      <c r="I1210" s="11">
        <v>21350000</v>
      </c>
      <c r="J1210" s="11">
        <v>21350000</v>
      </c>
      <c r="K1210" s="11">
        <v>0</v>
      </c>
      <c r="L1210" s="12">
        <v>100</v>
      </c>
      <c r="M1210" s="9"/>
      <c r="N1210" s="8"/>
      <c r="O1210" s="16"/>
      <c r="P1210" s="18"/>
    </row>
    <row r="1211" spans="2:16" ht="76.5" customHeight="1" x14ac:dyDescent="0.25">
      <c r="B1211" s="8">
        <v>1217</v>
      </c>
      <c r="C1211" s="9" t="s">
        <v>1301</v>
      </c>
      <c r="D1211" s="9" t="s">
        <v>2658</v>
      </c>
      <c r="E1211" s="10">
        <v>45054</v>
      </c>
      <c r="F1211" s="10">
        <v>45275</v>
      </c>
      <c r="G1211" s="10">
        <v>45275</v>
      </c>
      <c r="H1211" s="11">
        <v>31193630</v>
      </c>
      <c r="I1211" s="11">
        <v>31193630</v>
      </c>
      <c r="J1211" s="11">
        <v>31193630</v>
      </c>
      <c r="K1211" s="11">
        <v>0</v>
      </c>
      <c r="L1211" s="12">
        <v>100</v>
      </c>
      <c r="M1211" s="9"/>
      <c r="N1211" s="8"/>
      <c r="O1211" s="16"/>
      <c r="P1211" s="18"/>
    </row>
    <row r="1212" spans="2:16" ht="76.5" customHeight="1" x14ac:dyDescent="0.25">
      <c r="B1212" s="8">
        <v>1218</v>
      </c>
      <c r="C1212" s="9" t="s">
        <v>1302</v>
      </c>
      <c r="D1212" s="9" t="s">
        <v>2643</v>
      </c>
      <c r="E1212" s="10">
        <v>45054</v>
      </c>
      <c r="F1212" s="10">
        <v>45289</v>
      </c>
      <c r="G1212" s="10">
        <v>45141</v>
      </c>
      <c r="H1212" s="11">
        <v>66016667</v>
      </c>
      <c r="I1212" s="11">
        <v>24650000</v>
      </c>
      <c r="J1212" s="11">
        <v>24650000</v>
      </c>
      <c r="K1212" s="11">
        <v>0</v>
      </c>
      <c r="L1212" s="12">
        <v>100</v>
      </c>
      <c r="M1212" s="9" t="str">
        <f>VLOOKUP(B:B,'[1]BASE 2023'!$A:$Z,26,0)</f>
        <v>TERMINACION ANTICIPADA</v>
      </c>
      <c r="N1212" s="8"/>
      <c r="O1212" s="16"/>
      <c r="P1212" s="18"/>
    </row>
    <row r="1213" spans="2:16" ht="76.5" customHeight="1" x14ac:dyDescent="0.25">
      <c r="B1213" s="8">
        <v>1219</v>
      </c>
      <c r="C1213" s="9" t="s">
        <v>92</v>
      </c>
      <c r="D1213" s="9" t="s">
        <v>2659</v>
      </c>
      <c r="E1213" s="10">
        <v>45054</v>
      </c>
      <c r="F1213" s="10">
        <v>45289</v>
      </c>
      <c r="G1213" s="10">
        <v>45289</v>
      </c>
      <c r="H1213" s="11">
        <v>92226526</v>
      </c>
      <c r="I1213" s="11">
        <v>92226526</v>
      </c>
      <c r="J1213" s="11">
        <v>92226526</v>
      </c>
      <c r="K1213" s="11">
        <v>0</v>
      </c>
      <c r="L1213" s="12">
        <v>100</v>
      </c>
      <c r="M1213" s="9"/>
      <c r="N1213" s="8"/>
      <c r="O1213" s="16"/>
      <c r="P1213" s="18"/>
    </row>
    <row r="1214" spans="2:16" ht="76.5" customHeight="1" x14ac:dyDescent="0.25">
      <c r="B1214" s="8">
        <v>1220</v>
      </c>
      <c r="C1214" s="9" t="s">
        <v>875</v>
      </c>
      <c r="D1214" s="9" t="s">
        <v>2660</v>
      </c>
      <c r="E1214" s="10">
        <v>45054</v>
      </c>
      <c r="F1214" s="10">
        <v>45289</v>
      </c>
      <c r="G1214" s="10">
        <v>45289</v>
      </c>
      <c r="H1214" s="11">
        <v>62133333</v>
      </c>
      <c r="I1214" s="11">
        <v>62133333</v>
      </c>
      <c r="J1214" s="11">
        <v>62133333</v>
      </c>
      <c r="K1214" s="11">
        <v>0</v>
      </c>
      <c r="L1214" s="12">
        <v>100</v>
      </c>
      <c r="M1214" s="9"/>
      <c r="N1214" s="8"/>
      <c r="O1214" s="16"/>
      <c r="P1214" s="18"/>
    </row>
    <row r="1215" spans="2:16" ht="76.5" customHeight="1" x14ac:dyDescent="0.25">
      <c r="B1215" s="8">
        <v>1221</v>
      </c>
      <c r="C1215" s="9" t="s">
        <v>1303</v>
      </c>
      <c r="D1215" s="9" t="s">
        <v>2280</v>
      </c>
      <c r="E1215" s="10">
        <v>45055</v>
      </c>
      <c r="F1215" s="10">
        <v>45275</v>
      </c>
      <c r="G1215" s="10">
        <v>45275</v>
      </c>
      <c r="H1215" s="11">
        <v>45896267</v>
      </c>
      <c r="I1215" s="11">
        <v>45896267</v>
      </c>
      <c r="J1215" s="11">
        <v>45896267</v>
      </c>
      <c r="K1215" s="11">
        <v>0</v>
      </c>
      <c r="L1215" s="12">
        <v>100</v>
      </c>
      <c r="M1215" s="9"/>
      <c r="N1215" s="8"/>
      <c r="O1215" s="16"/>
      <c r="P1215" s="18"/>
    </row>
    <row r="1216" spans="2:16" ht="76.5" customHeight="1" x14ac:dyDescent="0.25">
      <c r="B1216" s="8">
        <v>1222</v>
      </c>
      <c r="C1216" s="9" t="s">
        <v>1304</v>
      </c>
      <c r="D1216" s="9" t="s">
        <v>2279</v>
      </c>
      <c r="E1216" s="10">
        <v>45055</v>
      </c>
      <c r="F1216" s="10">
        <v>45275</v>
      </c>
      <c r="G1216" s="10">
        <v>45244</v>
      </c>
      <c r="H1216" s="11">
        <v>30025867</v>
      </c>
      <c r="I1216" s="11">
        <v>25756134</v>
      </c>
      <c r="J1216" s="11">
        <v>25756134</v>
      </c>
      <c r="K1216" s="11">
        <v>0</v>
      </c>
      <c r="L1216" s="12">
        <v>100</v>
      </c>
      <c r="M1216" s="9" t="str">
        <f>VLOOKUP(B:B,'[1]BASE 2023'!$A:$Z,26,0)</f>
        <v>TERMINACION ANTICIPADA</v>
      </c>
      <c r="N1216" s="8"/>
      <c r="O1216" s="16"/>
      <c r="P1216" s="18"/>
    </row>
    <row r="1217" spans="2:16" ht="76.5" customHeight="1" x14ac:dyDescent="0.25">
      <c r="B1217" s="8">
        <v>1223</v>
      </c>
      <c r="C1217" s="9" t="s">
        <v>984</v>
      </c>
      <c r="D1217" s="9" t="s">
        <v>2279</v>
      </c>
      <c r="E1217" s="10">
        <v>45055</v>
      </c>
      <c r="F1217" s="10">
        <v>45275</v>
      </c>
      <c r="G1217" s="10">
        <v>45275</v>
      </c>
      <c r="H1217" s="11">
        <v>45896267</v>
      </c>
      <c r="I1217" s="11">
        <v>45896267</v>
      </c>
      <c r="J1217" s="11">
        <v>45896267</v>
      </c>
      <c r="K1217" s="11">
        <v>0</v>
      </c>
      <c r="L1217" s="12">
        <v>100</v>
      </c>
      <c r="M1217" s="9"/>
      <c r="N1217" s="8"/>
      <c r="O1217" s="16"/>
      <c r="P1217" s="18"/>
    </row>
    <row r="1218" spans="2:16" ht="76.5" customHeight="1" x14ac:dyDescent="0.25">
      <c r="B1218" s="8">
        <v>1224</v>
      </c>
      <c r="C1218" s="9" t="s">
        <v>1305</v>
      </c>
      <c r="D1218" s="9" t="s">
        <v>2279</v>
      </c>
      <c r="E1218" s="10">
        <v>45055</v>
      </c>
      <c r="F1218" s="10">
        <v>45275</v>
      </c>
      <c r="G1218" s="10">
        <v>45275</v>
      </c>
      <c r="H1218" s="11">
        <v>45896267</v>
      </c>
      <c r="I1218" s="11">
        <v>45896267</v>
      </c>
      <c r="J1218" s="11">
        <v>45896267</v>
      </c>
      <c r="K1218" s="11">
        <v>0</v>
      </c>
      <c r="L1218" s="12">
        <v>100</v>
      </c>
      <c r="M1218" s="9"/>
      <c r="N1218" s="8"/>
      <c r="O1218" s="16"/>
      <c r="P1218" s="18"/>
    </row>
    <row r="1219" spans="2:16" ht="76.5" customHeight="1" x14ac:dyDescent="0.25">
      <c r="B1219" s="8">
        <v>1225</v>
      </c>
      <c r="C1219" s="9" t="s">
        <v>1306</v>
      </c>
      <c r="D1219" s="9" t="s">
        <v>2661</v>
      </c>
      <c r="E1219" s="10">
        <v>45055</v>
      </c>
      <c r="F1219" s="10">
        <v>45275</v>
      </c>
      <c r="G1219" s="10">
        <v>45275</v>
      </c>
      <c r="H1219" s="11">
        <v>37561400</v>
      </c>
      <c r="I1219" s="11">
        <v>37561400</v>
      </c>
      <c r="J1219" s="11">
        <v>37561400</v>
      </c>
      <c r="K1219" s="11">
        <v>0</v>
      </c>
      <c r="L1219" s="12">
        <v>100</v>
      </c>
      <c r="M1219" s="9"/>
      <c r="N1219" s="8"/>
      <c r="O1219" s="16"/>
      <c r="P1219" s="18"/>
    </row>
    <row r="1220" spans="2:16" ht="76.5" customHeight="1" x14ac:dyDescent="0.25">
      <c r="B1220" s="8">
        <v>1226</v>
      </c>
      <c r="C1220" s="9" t="s">
        <v>1307</v>
      </c>
      <c r="D1220" s="9" t="s">
        <v>2637</v>
      </c>
      <c r="E1220" s="10">
        <v>45055</v>
      </c>
      <c r="F1220" s="10">
        <v>45275</v>
      </c>
      <c r="G1220" s="10">
        <v>45275</v>
      </c>
      <c r="H1220" s="11">
        <v>30025867</v>
      </c>
      <c r="I1220" s="11">
        <v>30025867</v>
      </c>
      <c r="J1220" s="11">
        <v>30025867</v>
      </c>
      <c r="K1220" s="11">
        <v>0</v>
      </c>
      <c r="L1220" s="12">
        <v>100</v>
      </c>
      <c r="M1220" s="9"/>
      <c r="N1220" s="8"/>
      <c r="O1220" s="16"/>
      <c r="P1220" s="18"/>
    </row>
    <row r="1221" spans="2:16" ht="76.5" customHeight="1" x14ac:dyDescent="0.25">
      <c r="B1221" s="8">
        <v>1227</v>
      </c>
      <c r="C1221" s="9" t="s">
        <v>1308</v>
      </c>
      <c r="D1221" s="9" t="s">
        <v>2280</v>
      </c>
      <c r="E1221" s="10">
        <v>45055</v>
      </c>
      <c r="F1221" s="10">
        <v>45275</v>
      </c>
      <c r="G1221" s="10">
        <v>45275</v>
      </c>
      <c r="H1221" s="11">
        <v>37561400</v>
      </c>
      <c r="I1221" s="11">
        <v>37561400</v>
      </c>
      <c r="J1221" s="11">
        <v>37561400</v>
      </c>
      <c r="K1221" s="11">
        <v>0</v>
      </c>
      <c r="L1221" s="12">
        <v>100</v>
      </c>
      <c r="M1221" s="9"/>
      <c r="N1221" s="8"/>
      <c r="O1221" s="16"/>
      <c r="P1221" s="18"/>
    </row>
    <row r="1222" spans="2:16" ht="76.5" customHeight="1" x14ac:dyDescent="0.25">
      <c r="B1222" s="8">
        <v>1228</v>
      </c>
      <c r="C1222" s="9" t="s">
        <v>1309</v>
      </c>
      <c r="D1222" s="9" t="s">
        <v>2543</v>
      </c>
      <c r="E1222" s="10">
        <v>45055</v>
      </c>
      <c r="F1222" s="10">
        <v>45275</v>
      </c>
      <c r="G1222" s="10">
        <v>45275</v>
      </c>
      <c r="H1222" s="11">
        <v>45896267</v>
      </c>
      <c r="I1222" s="11">
        <v>45896267</v>
      </c>
      <c r="J1222" s="11">
        <v>0</v>
      </c>
      <c r="K1222" s="11">
        <v>45896267</v>
      </c>
      <c r="L1222" s="12">
        <v>0</v>
      </c>
      <c r="M1222" s="9"/>
      <c r="N1222" s="8"/>
      <c r="O1222" s="16"/>
      <c r="P1222" s="18"/>
    </row>
    <row r="1223" spans="2:16" ht="76.5" customHeight="1" x14ac:dyDescent="0.25">
      <c r="B1223" s="8">
        <v>1229</v>
      </c>
      <c r="C1223" s="9" t="s">
        <v>1310</v>
      </c>
      <c r="D1223" s="9" t="s">
        <v>2277</v>
      </c>
      <c r="E1223" s="10">
        <v>45055</v>
      </c>
      <c r="F1223" s="10">
        <v>45275</v>
      </c>
      <c r="G1223" s="10">
        <v>45289</v>
      </c>
      <c r="H1223" s="11">
        <v>58438533</v>
      </c>
      <c r="I1223" s="11">
        <v>62191466</v>
      </c>
      <c r="J1223" s="11">
        <v>62191466</v>
      </c>
      <c r="K1223" s="11">
        <v>0</v>
      </c>
      <c r="L1223" s="12">
        <v>100</v>
      </c>
      <c r="M1223" s="9" t="str">
        <f>VLOOKUP(B:B,'[1]BASE 2023'!$A:$Z,26,0)</f>
        <v>ADICION Y PRORROGA</v>
      </c>
      <c r="N1223" s="8">
        <f>VLOOKUP(B:B,'[1]BASE 2023'!$A:$AA,27,0)</f>
        <v>14</v>
      </c>
      <c r="O1223" s="16">
        <f>VLOOKUP(B:B,'[1]BASE 2023'!$A:$AB,28,0)</f>
        <v>3752933</v>
      </c>
      <c r="P1223" s="18"/>
    </row>
    <row r="1224" spans="2:16" ht="76.5" customHeight="1" x14ac:dyDescent="0.25">
      <c r="B1224" s="8">
        <v>1230</v>
      </c>
      <c r="C1224" s="9" t="s">
        <v>800</v>
      </c>
      <c r="D1224" s="9" t="s">
        <v>2173</v>
      </c>
      <c r="E1224" s="10">
        <v>45055</v>
      </c>
      <c r="F1224" s="10">
        <v>45274</v>
      </c>
      <c r="G1224" s="10">
        <v>45288</v>
      </c>
      <c r="H1224" s="11">
        <v>42676666</v>
      </c>
      <c r="I1224" s="11">
        <v>45626666</v>
      </c>
      <c r="J1224" s="11">
        <v>45626666</v>
      </c>
      <c r="K1224" s="11">
        <v>0</v>
      </c>
      <c r="L1224" s="12">
        <v>100</v>
      </c>
      <c r="M1224" s="9" t="str">
        <f>VLOOKUP(B:B,'[1]BASE 2023'!$A:$Z,26,0)</f>
        <v>ADICION Y PRORROGA</v>
      </c>
      <c r="N1224" s="8">
        <f>VLOOKUP(B:B,'[1]BASE 2023'!$A:$AA,27,0)</f>
        <v>14</v>
      </c>
      <c r="O1224" s="16">
        <f>VLOOKUP(B:B,'[1]BASE 2023'!$A:$AB,28,0)</f>
        <v>2950000</v>
      </c>
      <c r="P1224" s="18"/>
    </row>
    <row r="1225" spans="2:16" ht="76.5" customHeight="1" x14ac:dyDescent="0.25">
      <c r="B1225" s="8">
        <v>1231</v>
      </c>
      <c r="C1225" s="9" t="s">
        <v>569</v>
      </c>
      <c r="D1225" s="9" t="s">
        <v>2662</v>
      </c>
      <c r="E1225" s="10">
        <v>45055</v>
      </c>
      <c r="F1225" s="10">
        <v>45274</v>
      </c>
      <c r="G1225" s="10">
        <v>45288</v>
      </c>
      <c r="H1225" s="11">
        <v>42676666</v>
      </c>
      <c r="I1225" s="11">
        <v>45626666</v>
      </c>
      <c r="J1225" s="11">
        <v>45626666</v>
      </c>
      <c r="K1225" s="11">
        <v>0</v>
      </c>
      <c r="L1225" s="12">
        <v>100</v>
      </c>
      <c r="M1225" s="9" t="str">
        <f>VLOOKUP(B:B,'[1]BASE 2023'!$A:$Z,26,0)</f>
        <v>ADICION Y PRORROGA</v>
      </c>
      <c r="N1225" s="8">
        <f>VLOOKUP(B:B,'[1]BASE 2023'!$A:$AA,27,0)</f>
        <v>14</v>
      </c>
      <c r="O1225" s="16">
        <f>VLOOKUP(B:B,'[1]BASE 2023'!$A:$AB,28,0)</f>
        <v>2950000</v>
      </c>
      <c r="P1225" s="18"/>
    </row>
    <row r="1226" spans="2:16" ht="76.5" customHeight="1" x14ac:dyDescent="0.25">
      <c r="B1226" s="8">
        <v>1232</v>
      </c>
      <c r="C1226" s="9" t="s">
        <v>1311</v>
      </c>
      <c r="D1226" s="9" t="s">
        <v>2663</v>
      </c>
      <c r="E1226" s="10">
        <v>45056</v>
      </c>
      <c r="F1226" s="10">
        <v>45289</v>
      </c>
      <c r="G1226" s="10">
        <v>45289</v>
      </c>
      <c r="H1226" s="11">
        <v>47449690</v>
      </c>
      <c r="I1226" s="11">
        <v>47449690</v>
      </c>
      <c r="J1226" s="11">
        <v>47449690</v>
      </c>
      <c r="K1226" s="11">
        <v>0</v>
      </c>
      <c r="L1226" s="12">
        <v>100</v>
      </c>
      <c r="M1226" s="9"/>
      <c r="N1226" s="8"/>
      <c r="O1226" s="16"/>
      <c r="P1226" s="18"/>
    </row>
    <row r="1227" spans="2:16" ht="76.5" customHeight="1" x14ac:dyDescent="0.25">
      <c r="B1227" s="8">
        <v>1233</v>
      </c>
      <c r="C1227" s="9" t="s">
        <v>895</v>
      </c>
      <c r="D1227" s="9" t="s">
        <v>2664</v>
      </c>
      <c r="E1227" s="10">
        <v>45056</v>
      </c>
      <c r="F1227" s="10">
        <v>45289</v>
      </c>
      <c r="G1227" s="10">
        <v>45289</v>
      </c>
      <c r="H1227" s="11">
        <v>93225670</v>
      </c>
      <c r="I1227" s="11">
        <v>93225670</v>
      </c>
      <c r="J1227" s="11">
        <v>93225670</v>
      </c>
      <c r="K1227" s="11">
        <v>0</v>
      </c>
      <c r="L1227" s="12">
        <v>100</v>
      </c>
      <c r="M1227" s="9"/>
      <c r="N1227" s="8"/>
      <c r="O1227" s="16"/>
      <c r="P1227" s="18"/>
    </row>
    <row r="1228" spans="2:16" ht="76.5" customHeight="1" x14ac:dyDescent="0.25">
      <c r="B1228" s="8">
        <v>1234</v>
      </c>
      <c r="C1228" s="9" t="s">
        <v>1312</v>
      </c>
      <c r="D1228" s="9" t="s">
        <v>2665</v>
      </c>
      <c r="E1228" s="10">
        <v>45056</v>
      </c>
      <c r="F1228" s="10">
        <v>45275</v>
      </c>
      <c r="G1228" s="10">
        <v>45275</v>
      </c>
      <c r="H1228" s="11">
        <v>57541752</v>
      </c>
      <c r="I1228" s="11">
        <v>57541752</v>
      </c>
      <c r="J1228" s="11">
        <v>57541752</v>
      </c>
      <c r="K1228" s="11">
        <v>0</v>
      </c>
      <c r="L1228" s="12">
        <v>100</v>
      </c>
      <c r="M1228" s="9"/>
      <c r="N1228" s="8"/>
      <c r="O1228" s="16"/>
      <c r="P1228" s="18"/>
    </row>
    <row r="1229" spans="2:16" ht="76.5" customHeight="1" x14ac:dyDescent="0.25">
      <c r="B1229" s="8">
        <v>1235</v>
      </c>
      <c r="C1229" s="9" t="s">
        <v>886</v>
      </c>
      <c r="D1229" s="9" t="s">
        <v>2666</v>
      </c>
      <c r="E1229" s="10">
        <v>45055</v>
      </c>
      <c r="F1229" s="10">
        <v>45289</v>
      </c>
      <c r="G1229" s="10">
        <v>45289</v>
      </c>
      <c r="H1229" s="11">
        <v>87386666</v>
      </c>
      <c r="I1229" s="11">
        <v>87386666</v>
      </c>
      <c r="J1229" s="11">
        <v>87386666</v>
      </c>
      <c r="K1229" s="11">
        <v>0</v>
      </c>
      <c r="L1229" s="12">
        <v>100</v>
      </c>
      <c r="M1229" s="9" t="str">
        <f>VLOOKUP(B:B,'[1]BASE 2023'!$A:$Z,26,0)</f>
        <v>CUENTA BANCARIA</v>
      </c>
      <c r="N1229" s="8"/>
      <c r="O1229" s="16"/>
      <c r="P1229" s="18"/>
    </row>
    <row r="1230" spans="2:16" ht="76.5" customHeight="1" x14ac:dyDescent="0.25">
      <c r="B1230" s="8">
        <v>1236</v>
      </c>
      <c r="C1230" s="9" t="s">
        <v>541</v>
      </c>
      <c r="D1230" s="9" t="s">
        <v>2181</v>
      </c>
      <c r="E1230" s="10">
        <v>45055</v>
      </c>
      <c r="F1230" s="10">
        <v>45289</v>
      </c>
      <c r="G1230" s="10">
        <v>45289</v>
      </c>
      <c r="H1230" s="11">
        <v>56840000</v>
      </c>
      <c r="I1230" s="11">
        <v>56840000</v>
      </c>
      <c r="J1230" s="11">
        <v>56840000</v>
      </c>
      <c r="K1230" s="11">
        <v>0</v>
      </c>
      <c r="L1230" s="12">
        <v>100</v>
      </c>
      <c r="M1230" s="9"/>
      <c r="N1230" s="8"/>
      <c r="O1230" s="16"/>
      <c r="P1230" s="18"/>
    </row>
    <row r="1231" spans="2:16" ht="76.5" customHeight="1" x14ac:dyDescent="0.25">
      <c r="B1231" s="8">
        <v>1237</v>
      </c>
      <c r="C1231" s="9" t="s">
        <v>1313</v>
      </c>
      <c r="D1231" s="9" t="s">
        <v>2181</v>
      </c>
      <c r="E1231" s="10">
        <v>45055</v>
      </c>
      <c r="F1231" s="10">
        <v>45289</v>
      </c>
      <c r="G1231" s="10">
        <v>45289</v>
      </c>
      <c r="H1231" s="11">
        <v>56840000</v>
      </c>
      <c r="I1231" s="11">
        <v>56840000</v>
      </c>
      <c r="J1231" s="11">
        <v>56840000</v>
      </c>
      <c r="K1231" s="11">
        <v>0</v>
      </c>
      <c r="L1231" s="12">
        <v>100</v>
      </c>
      <c r="M1231" s="9"/>
      <c r="N1231" s="8"/>
      <c r="O1231" s="16"/>
      <c r="P1231" s="18"/>
    </row>
    <row r="1232" spans="2:16" ht="76.5" customHeight="1" x14ac:dyDescent="0.25">
      <c r="B1232" s="8">
        <v>1238</v>
      </c>
      <c r="C1232" s="9" t="s">
        <v>693</v>
      </c>
      <c r="D1232" s="9" t="s">
        <v>834</v>
      </c>
      <c r="E1232" s="10">
        <v>45056</v>
      </c>
      <c r="F1232" s="10">
        <v>45274</v>
      </c>
      <c r="G1232" s="10">
        <v>45274</v>
      </c>
      <c r="H1232" s="11">
        <v>59760000</v>
      </c>
      <c r="I1232" s="11">
        <v>59760000</v>
      </c>
      <c r="J1232" s="11">
        <v>59760000</v>
      </c>
      <c r="K1232" s="11">
        <v>0</v>
      </c>
      <c r="L1232" s="12">
        <v>100</v>
      </c>
      <c r="M1232" s="9"/>
      <c r="N1232" s="8"/>
      <c r="O1232" s="16"/>
      <c r="P1232" s="18"/>
    </row>
    <row r="1233" spans="2:16" ht="76.5" customHeight="1" x14ac:dyDescent="0.25">
      <c r="B1233" s="8">
        <v>1239</v>
      </c>
      <c r="C1233" s="9" t="s">
        <v>890</v>
      </c>
      <c r="D1233" s="9" t="s">
        <v>2208</v>
      </c>
      <c r="E1233" s="10">
        <v>45056</v>
      </c>
      <c r="F1233" s="10">
        <v>45274</v>
      </c>
      <c r="G1233" s="10">
        <v>45289</v>
      </c>
      <c r="H1233" s="11">
        <v>42480000</v>
      </c>
      <c r="I1233" s="11">
        <v>45430000</v>
      </c>
      <c r="J1233" s="11">
        <v>45430000</v>
      </c>
      <c r="K1233" s="11">
        <v>0</v>
      </c>
      <c r="L1233" s="12">
        <v>100</v>
      </c>
      <c r="M1233" s="9" t="str">
        <f>VLOOKUP(B:B,'[1]BASE 2023'!$A:$Z,26,0)</f>
        <v>ADICION Y PRORROGA</v>
      </c>
      <c r="N1233" s="8">
        <f>VLOOKUP(B:B,'[1]BASE 2023'!$A:$AA,27,0)</f>
        <v>15</v>
      </c>
      <c r="O1233" s="16">
        <f>VLOOKUP(B:B,'[1]BASE 2023'!$A:$AB,28,0)</f>
        <v>2950000</v>
      </c>
      <c r="P1233" s="18"/>
    </row>
    <row r="1234" spans="2:16" ht="76.5" customHeight="1" x14ac:dyDescent="0.25">
      <c r="B1234" s="8">
        <v>1240</v>
      </c>
      <c r="C1234" s="9" t="s">
        <v>371</v>
      </c>
      <c r="D1234" s="9" t="s">
        <v>2667</v>
      </c>
      <c r="E1234" s="10">
        <v>45056</v>
      </c>
      <c r="F1234" s="10">
        <v>45274</v>
      </c>
      <c r="G1234" s="10">
        <v>45274</v>
      </c>
      <c r="H1234" s="11">
        <v>72000000</v>
      </c>
      <c r="I1234" s="11">
        <v>72000000</v>
      </c>
      <c r="J1234" s="11">
        <v>72000000</v>
      </c>
      <c r="K1234" s="11">
        <v>0</v>
      </c>
      <c r="L1234" s="12">
        <v>100</v>
      </c>
      <c r="M1234" s="9"/>
      <c r="N1234" s="8"/>
      <c r="O1234" s="16"/>
      <c r="P1234" s="18"/>
    </row>
    <row r="1235" spans="2:16" ht="76.5" customHeight="1" x14ac:dyDescent="0.25">
      <c r="B1235" s="8">
        <v>1241</v>
      </c>
      <c r="C1235" s="9" t="s">
        <v>1314</v>
      </c>
      <c r="D1235" s="9" t="s">
        <v>2217</v>
      </c>
      <c r="E1235" s="10">
        <v>45057</v>
      </c>
      <c r="F1235" s="10">
        <v>45289</v>
      </c>
      <c r="G1235" s="10">
        <v>45289</v>
      </c>
      <c r="H1235" s="11">
        <v>64073630</v>
      </c>
      <c r="I1235" s="11">
        <v>64073630</v>
      </c>
      <c r="J1235" s="11">
        <v>64073630</v>
      </c>
      <c r="K1235" s="11">
        <v>0</v>
      </c>
      <c r="L1235" s="12">
        <v>100</v>
      </c>
      <c r="M1235" s="9"/>
      <c r="N1235" s="8"/>
      <c r="O1235" s="16"/>
      <c r="P1235" s="18"/>
    </row>
    <row r="1236" spans="2:16" ht="76.5" customHeight="1" x14ac:dyDescent="0.25">
      <c r="B1236" s="8">
        <v>1242</v>
      </c>
      <c r="C1236" s="9" t="s">
        <v>689</v>
      </c>
      <c r="D1236" s="9" t="s">
        <v>2216</v>
      </c>
      <c r="E1236" s="10">
        <v>45057</v>
      </c>
      <c r="F1236" s="10">
        <v>45289</v>
      </c>
      <c r="G1236" s="10">
        <v>45289</v>
      </c>
      <c r="H1236" s="11">
        <v>51720100</v>
      </c>
      <c r="I1236" s="11">
        <v>51720100</v>
      </c>
      <c r="J1236" s="11">
        <v>51720100</v>
      </c>
      <c r="K1236" s="11">
        <v>0</v>
      </c>
      <c r="L1236" s="12">
        <v>100</v>
      </c>
      <c r="M1236" s="9"/>
      <c r="N1236" s="8"/>
      <c r="O1236" s="16"/>
      <c r="P1236" s="18"/>
    </row>
    <row r="1237" spans="2:16" ht="76.5" customHeight="1" x14ac:dyDescent="0.25">
      <c r="B1237" s="8">
        <v>1243</v>
      </c>
      <c r="C1237" s="9" t="s">
        <v>47</v>
      </c>
      <c r="D1237" s="9" t="s">
        <v>2268</v>
      </c>
      <c r="E1237" s="10">
        <v>45057</v>
      </c>
      <c r="F1237" s="10">
        <v>45274</v>
      </c>
      <c r="G1237" s="10">
        <v>45289</v>
      </c>
      <c r="H1237" s="11">
        <v>59483333</v>
      </c>
      <c r="I1237" s="11">
        <v>63633333</v>
      </c>
      <c r="J1237" s="11">
        <v>63633333</v>
      </c>
      <c r="K1237" s="11">
        <v>0</v>
      </c>
      <c r="L1237" s="12">
        <v>100</v>
      </c>
      <c r="M1237" s="9" t="str">
        <f>VLOOKUP(B:B,'[1]BASE 2023'!$A:$Z,26,0)</f>
        <v>ADICION Y PRORROGA</v>
      </c>
      <c r="N1237" s="8">
        <f>VLOOKUP(B:B,'[1]BASE 2023'!$A:$AA,27,0)</f>
        <v>15</v>
      </c>
      <c r="O1237" s="16">
        <f>VLOOKUP(B:B,'[1]BASE 2023'!$A:$AB,28,0)</f>
        <v>4150000</v>
      </c>
      <c r="P1237" s="18"/>
    </row>
    <row r="1238" spans="2:16" ht="76.5" customHeight="1" x14ac:dyDescent="0.25">
      <c r="B1238" s="8">
        <v>1244</v>
      </c>
      <c r="C1238" s="9" t="s">
        <v>733</v>
      </c>
      <c r="D1238" s="9" t="s">
        <v>834</v>
      </c>
      <c r="E1238" s="10">
        <v>45057</v>
      </c>
      <c r="F1238" s="10">
        <v>45274</v>
      </c>
      <c r="G1238" s="10">
        <v>45289</v>
      </c>
      <c r="H1238" s="11">
        <v>59483333</v>
      </c>
      <c r="I1238" s="11">
        <v>63633333</v>
      </c>
      <c r="J1238" s="11">
        <v>63633333</v>
      </c>
      <c r="K1238" s="11">
        <v>0</v>
      </c>
      <c r="L1238" s="12">
        <v>100</v>
      </c>
      <c r="M1238" s="9" t="str">
        <f>VLOOKUP(B:B,'[1]BASE 2023'!$A:$Z,26,0)</f>
        <v>ADICION Y PRORROGA</v>
      </c>
      <c r="N1238" s="8">
        <f>VLOOKUP(B:B,'[1]BASE 2023'!$A:$AA,27,0)</f>
        <v>15</v>
      </c>
      <c r="O1238" s="16">
        <f>VLOOKUP(B:B,'[1]BASE 2023'!$A:$AB,28,0)</f>
        <v>4150000</v>
      </c>
      <c r="P1238" s="18"/>
    </row>
    <row r="1239" spans="2:16" ht="76.5" customHeight="1" x14ac:dyDescent="0.25">
      <c r="B1239" s="8">
        <v>1245</v>
      </c>
      <c r="C1239" s="9" t="s">
        <v>604</v>
      </c>
      <c r="D1239" s="9" t="s">
        <v>2268</v>
      </c>
      <c r="E1239" s="10">
        <v>45057</v>
      </c>
      <c r="F1239" s="10">
        <v>45274</v>
      </c>
      <c r="G1239" s="10">
        <v>45274</v>
      </c>
      <c r="H1239" s="11">
        <v>49450000</v>
      </c>
      <c r="I1239" s="11">
        <v>49450000</v>
      </c>
      <c r="J1239" s="11">
        <v>49450000</v>
      </c>
      <c r="K1239" s="11">
        <v>0</v>
      </c>
      <c r="L1239" s="12">
        <v>100</v>
      </c>
      <c r="M1239" s="9"/>
      <c r="N1239" s="8"/>
      <c r="O1239" s="16"/>
      <c r="P1239" s="18"/>
    </row>
    <row r="1240" spans="2:16" ht="76.5" customHeight="1" x14ac:dyDescent="0.25">
      <c r="B1240" s="8">
        <v>1246</v>
      </c>
      <c r="C1240" s="9" t="s">
        <v>586</v>
      </c>
      <c r="D1240" s="9" t="s">
        <v>2544</v>
      </c>
      <c r="E1240" s="10">
        <v>45057</v>
      </c>
      <c r="F1240" s="10">
        <v>45289</v>
      </c>
      <c r="G1240" s="10">
        <v>45289</v>
      </c>
      <c r="H1240" s="11">
        <v>72066667</v>
      </c>
      <c r="I1240" s="11">
        <v>72066667</v>
      </c>
      <c r="J1240" s="11">
        <v>72066667</v>
      </c>
      <c r="K1240" s="11">
        <v>0</v>
      </c>
      <c r="L1240" s="12">
        <v>100</v>
      </c>
      <c r="M1240" s="9"/>
      <c r="N1240" s="8"/>
      <c r="O1240" s="16"/>
      <c r="P1240" s="18"/>
    </row>
    <row r="1241" spans="2:16" ht="76.5" customHeight="1" x14ac:dyDescent="0.25">
      <c r="B1241" s="8">
        <v>1247</v>
      </c>
      <c r="C1241" s="9" t="s">
        <v>1315</v>
      </c>
      <c r="D1241" s="9" t="s">
        <v>2668</v>
      </c>
      <c r="E1241" s="10">
        <v>45057</v>
      </c>
      <c r="F1241" s="10">
        <v>45291</v>
      </c>
      <c r="G1241" s="10">
        <v>45291</v>
      </c>
      <c r="H1241" s="11">
        <v>7802510</v>
      </c>
      <c r="I1241" s="11">
        <v>7802510</v>
      </c>
      <c r="J1241" s="11">
        <v>6318921</v>
      </c>
      <c r="K1241" s="11">
        <v>1483589</v>
      </c>
      <c r="L1241" s="12">
        <v>80.985746894268644</v>
      </c>
      <c r="M1241" s="9"/>
      <c r="N1241" s="8"/>
      <c r="O1241" s="16"/>
      <c r="P1241" s="18"/>
    </row>
    <row r="1242" spans="2:16" ht="76.5" customHeight="1" x14ac:dyDescent="0.25">
      <c r="B1242" s="8">
        <v>1249</v>
      </c>
      <c r="C1242" s="9" t="s">
        <v>719</v>
      </c>
      <c r="D1242" s="9" t="s">
        <v>839</v>
      </c>
      <c r="E1242" s="10">
        <v>45057</v>
      </c>
      <c r="F1242" s="10">
        <v>45289</v>
      </c>
      <c r="G1242" s="10">
        <v>45289</v>
      </c>
      <c r="H1242" s="11">
        <v>69472267</v>
      </c>
      <c r="I1242" s="11">
        <v>69170214</v>
      </c>
      <c r="J1242" s="11">
        <v>69170214</v>
      </c>
      <c r="K1242" s="11">
        <v>0</v>
      </c>
      <c r="L1242" s="12">
        <v>100</v>
      </c>
      <c r="M1242" s="9" t="str">
        <f>VLOOKUP(B:B,'[1]BASE 2023'!$A:$Z,26,0)</f>
        <v>REDUCCION</v>
      </c>
      <c r="N1242" s="8"/>
      <c r="O1242" s="16"/>
      <c r="P1242" s="18"/>
    </row>
    <row r="1243" spans="2:16" ht="76.5" customHeight="1" x14ac:dyDescent="0.25">
      <c r="B1243" s="8">
        <v>1250</v>
      </c>
      <c r="C1243" s="9" t="s">
        <v>16</v>
      </c>
      <c r="D1243" s="9" t="s">
        <v>2235</v>
      </c>
      <c r="E1243" s="10">
        <v>45057</v>
      </c>
      <c r="F1243" s="10">
        <v>45275</v>
      </c>
      <c r="G1243" s="10">
        <v>45275</v>
      </c>
      <c r="H1243" s="11">
        <v>56202480</v>
      </c>
      <c r="I1243" s="11">
        <v>56202480</v>
      </c>
      <c r="J1243" s="11">
        <v>56202480</v>
      </c>
      <c r="K1243" s="11">
        <v>0</v>
      </c>
      <c r="L1243" s="12">
        <v>100</v>
      </c>
      <c r="M1243" s="9"/>
      <c r="N1243" s="8"/>
      <c r="O1243" s="16"/>
      <c r="P1243" s="18"/>
    </row>
    <row r="1244" spans="2:16" ht="76.5" customHeight="1" x14ac:dyDescent="0.25">
      <c r="B1244" s="8">
        <v>1251</v>
      </c>
      <c r="C1244" s="9" t="s">
        <v>337</v>
      </c>
      <c r="D1244" s="9" t="s">
        <v>2236</v>
      </c>
      <c r="E1244" s="10">
        <v>45057</v>
      </c>
      <c r="F1244" s="10">
        <v>45275</v>
      </c>
      <c r="G1244" s="10">
        <v>45275</v>
      </c>
      <c r="H1244" s="11">
        <v>56202480</v>
      </c>
      <c r="I1244" s="11">
        <v>55942283</v>
      </c>
      <c r="J1244" s="11">
        <v>55942283</v>
      </c>
      <c r="K1244" s="11">
        <v>0</v>
      </c>
      <c r="L1244" s="12">
        <v>100</v>
      </c>
      <c r="M1244" s="9" t="str">
        <f>VLOOKUP(B:B,'[1]BASE 2023'!$A:$Z,26,0)</f>
        <v>REDUCCION</v>
      </c>
      <c r="N1244" s="8"/>
      <c r="O1244" s="16"/>
      <c r="P1244" s="18"/>
    </row>
    <row r="1245" spans="2:16" ht="76.5" customHeight="1" x14ac:dyDescent="0.25">
      <c r="B1245" s="8">
        <v>1252</v>
      </c>
      <c r="C1245" s="9" t="s">
        <v>142</v>
      </c>
      <c r="D1245" s="9" t="s">
        <v>2223</v>
      </c>
      <c r="E1245" s="10">
        <v>45057</v>
      </c>
      <c r="F1245" s="10">
        <v>45275</v>
      </c>
      <c r="G1245" s="10">
        <v>45275</v>
      </c>
      <c r="H1245" s="11">
        <v>45583200</v>
      </c>
      <c r="I1245" s="11">
        <v>45372167</v>
      </c>
      <c r="J1245" s="11">
        <v>45372167</v>
      </c>
      <c r="K1245" s="11">
        <v>0</v>
      </c>
      <c r="L1245" s="12">
        <v>100</v>
      </c>
      <c r="M1245" s="9" t="str">
        <f>VLOOKUP(B:B,'[1]BASE 2023'!$A:$Z,26,0)</f>
        <v>REDUCCION</v>
      </c>
      <c r="N1245" s="8"/>
      <c r="O1245" s="16"/>
      <c r="P1245" s="18"/>
    </row>
    <row r="1246" spans="2:16" ht="76.5" customHeight="1" x14ac:dyDescent="0.25">
      <c r="B1246" s="8">
        <v>1253</v>
      </c>
      <c r="C1246" s="9" t="s">
        <v>747</v>
      </c>
      <c r="D1246" s="9" t="s">
        <v>2223</v>
      </c>
      <c r="E1246" s="10">
        <v>45057</v>
      </c>
      <c r="F1246" s="10">
        <v>45275</v>
      </c>
      <c r="G1246" s="10">
        <v>45275</v>
      </c>
      <c r="H1246" s="11">
        <v>45583200</v>
      </c>
      <c r="I1246" s="11">
        <v>45372167</v>
      </c>
      <c r="J1246" s="11">
        <v>45372167</v>
      </c>
      <c r="K1246" s="11">
        <v>0</v>
      </c>
      <c r="L1246" s="12">
        <v>100</v>
      </c>
      <c r="M1246" s="9" t="str">
        <f>VLOOKUP(B:B,'[1]BASE 2023'!$A:$Z,26,0)</f>
        <v>REDUCCION</v>
      </c>
      <c r="N1246" s="8"/>
      <c r="O1246" s="16"/>
      <c r="P1246" s="18"/>
    </row>
    <row r="1247" spans="2:16" ht="76.5" customHeight="1" x14ac:dyDescent="0.25">
      <c r="B1247" s="8">
        <v>1254</v>
      </c>
      <c r="C1247" s="9" t="s">
        <v>920</v>
      </c>
      <c r="D1247" s="9" t="s">
        <v>833</v>
      </c>
      <c r="E1247" s="10">
        <v>45058</v>
      </c>
      <c r="F1247" s="10">
        <v>45275</v>
      </c>
      <c r="G1247" s="10">
        <v>45290</v>
      </c>
      <c r="H1247" s="11">
        <v>65243520</v>
      </c>
      <c r="I1247" s="11">
        <v>69472266</v>
      </c>
      <c r="J1247" s="11">
        <v>69472266</v>
      </c>
      <c r="K1247" s="11">
        <v>0</v>
      </c>
      <c r="L1247" s="12">
        <v>100</v>
      </c>
      <c r="M1247" s="9" t="str">
        <f>VLOOKUP(B:B,'[1]BASE 2023'!$A:$Z,26,0)</f>
        <v>ADICION Y PRORROGA</v>
      </c>
      <c r="N1247" s="8">
        <f>VLOOKUP(B:B,'[1]BASE 2023'!$A:$AA,27,0)</f>
        <v>15</v>
      </c>
      <c r="O1247" s="16">
        <f>VLOOKUP(B:B,'[1]BASE 2023'!$A:$AB,28,0)</f>
        <v>4228746</v>
      </c>
      <c r="P1247" s="18"/>
    </row>
    <row r="1248" spans="2:16" ht="76.5" customHeight="1" x14ac:dyDescent="0.25">
      <c r="B1248" s="8">
        <v>1255</v>
      </c>
      <c r="C1248" s="9" t="s">
        <v>921</v>
      </c>
      <c r="D1248" s="9" t="s">
        <v>2239</v>
      </c>
      <c r="E1248" s="10">
        <v>45057</v>
      </c>
      <c r="F1248" s="10">
        <v>45275</v>
      </c>
      <c r="G1248" s="10">
        <v>45275</v>
      </c>
      <c r="H1248" s="11">
        <v>65243520</v>
      </c>
      <c r="I1248" s="11">
        <v>65243520</v>
      </c>
      <c r="J1248" s="11">
        <v>65243520</v>
      </c>
      <c r="K1248" s="11">
        <v>0</v>
      </c>
      <c r="L1248" s="12">
        <v>100</v>
      </c>
      <c r="M1248" s="9"/>
      <c r="N1248" s="8"/>
      <c r="O1248" s="16"/>
      <c r="P1248" s="18"/>
    </row>
    <row r="1249" spans="2:16" ht="76.5" customHeight="1" x14ac:dyDescent="0.25">
      <c r="B1249" s="8">
        <v>1256</v>
      </c>
      <c r="C1249" s="9" t="s">
        <v>738</v>
      </c>
      <c r="D1249" s="9" t="s">
        <v>2239</v>
      </c>
      <c r="E1249" s="10">
        <v>45057</v>
      </c>
      <c r="F1249" s="10">
        <v>45275</v>
      </c>
      <c r="G1249" s="10">
        <v>45275</v>
      </c>
      <c r="H1249" s="11">
        <v>42057360</v>
      </c>
      <c r="I1249" s="11">
        <v>42057360</v>
      </c>
      <c r="J1249" s="11">
        <v>42057360</v>
      </c>
      <c r="K1249" s="11">
        <v>0</v>
      </c>
      <c r="L1249" s="12">
        <v>100</v>
      </c>
      <c r="M1249" s="9" t="str">
        <f>VLOOKUP(B:B,'[1]BASE 2023'!$A:$Z,26,0)</f>
        <v>CESION</v>
      </c>
      <c r="N1249" s="8"/>
      <c r="O1249" s="16"/>
      <c r="P1249" s="18"/>
    </row>
    <row r="1250" spans="2:16" ht="76.5" customHeight="1" x14ac:dyDescent="0.25">
      <c r="B1250" s="8">
        <v>1257</v>
      </c>
      <c r="C1250" s="9" t="s">
        <v>273</v>
      </c>
      <c r="D1250" s="9" t="s">
        <v>2669</v>
      </c>
      <c r="E1250" s="10">
        <v>45057</v>
      </c>
      <c r="F1250" s="10">
        <v>45275</v>
      </c>
      <c r="G1250" s="10">
        <v>45275</v>
      </c>
      <c r="H1250" s="11">
        <v>65243520</v>
      </c>
      <c r="I1250" s="11">
        <v>65243520</v>
      </c>
      <c r="J1250" s="11">
        <v>64941467</v>
      </c>
      <c r="K1250" s="11">
        <v>302053</v>
      </c>
      <c r="L1250" s="12">
        <v>99.537037547943456</v>
      </c>
      <c r="M1250" s="9"/>
      <c r="N1250" s="8"/>
      <c r="O1250" s="16"/>
      <c r="P1250" s="18"/>
    </row>
    <row r="1251" spans="2:16" ht="76.5" customHeight="1" x14ac:dyDescent="0.25">
      <c r="B1251" s="8">
        <v>1258</v>
      </c>
      <c r="C1251" s="9" t="s">
        <v>171</v>
      </c>
      <c r="D1251" s="9" t="s">
        <v>2669</v>
      </c>
      <c r="E1251" s="10">
        <v>45058</v>
      </c>
      <c r="F1251" s="10">
        <v>45275</v>
      </c>
      <c r="G1251" s="10">
        <v>45275</v>
      </c>
      <c r="H1251" s="11">
        <v>45583200</v>
      </c>
      <c r="I1251" s="11">
        <v>45583200</v>
      </c>
      <c r="J1251" s="11">
        <v>45372167</v>
      </c>
      <c r="K1251" s="11">
        <v>211033</v>
      </c>
      <c r="L1251" s="12">
        <v>99.537037768300607</v>
      </c>
      <c r="M1251" s="9"/>
      <c r="N1251" s="8"/>
      <c r="O1251" s="16"/>
      <c r="P1251" s="18"/>
    </row>
    <row r="1252" spans="2:16" ht="76.5" customHeight="1" x14ac:dyDescent="0.25">
      <c r="B1252" s="8">
        <v>1259</v>
      </c>
      <c r="C1252" s="9" t="s">
        <v>101</v>
      </c>
      <c r="D1252" s="9" t="s">
        <v>2273</v>
      </c>
      <c r="E1252" s="10">
        <v>45058</v>
      </c>
      <c r="F1252" s="10">
        <v>45275</v>
      </c>
      <c r="G1252" s="10">
        <v>45275</v>
      </c>
      <c r="H1252" s="11">
        <v>65243520</v>
      </c>
      <c r="I1252" s="11">
        <v>64941467</v>
      </c>
      <c r="J1252" s="11">
        <v>64941467</v>
      </c>
      <c r="K1252" s="11">
        <v>0</v>
      </c>
      <c r="L1252" s="12">
        <v>100</v>
      </c>
      <c r="M1252" s="9" t="str">
        <f>VLOOKUP(B:B,'[1]BASE 2023'!$A:$Z,26,0)</f>
        <v>REDUCCION</v>
      </c>
      <c r="N1252" s="8"/>
      <c r="O1252" s="16"/>
      <c r="P1252" s="18"/>
    </row>
    <row r="1253" spans="2:16" ht="76.5" customHeight="1" x14ac:dyDescent="0.25">
      <c r="B1253" s="8">
        <v>1260</v>
      </c>
      <c r="C1253" s="9" t="s">
        <v>407</v>
      </c>
      <c r="D1253" s="9" t="s">
        <v>2235</v>
      </c>
      <c r="E1253" s="10">
        <v>45058</v>
      </c>
      <c r="F1253" s="10">
        <v>45275</v>
      </c>
      <c r="G1253" s="10">
        <v>45275</v>
      </c>
      <c r="H1253" s="11">
        <v>55942283</v>
      </c>
      <c r="I1253" s="11">
        <v>55942283</v>
      </c>
      <c r="J1253" s="11">
        <v>55942283</v>
      </c>
      <c r="K1253" s="11">
        <v>0</v>
      </c>
      <c r="L1253" s="12">
        <v>100</v>
      </c>
      <c r="M1253" s="9"/>
      <c r="N1253" s="8"/>
      <c r="O1253" s="16"/>
      <c r="P1253" s="18"/>
    </row>
    <row r="1254" spans="2:16" ht="76.5" customHeight="1" x14ac:dyDescent="0.25">
      <c r="B1254" s="8">
        <v>1261</v>
      </c>
      <c r="C1254" s="9" t="s">
        <v>32</v>
      </c>
      <c r="D1254" s="9" t="s">
        <v>2235</v>
      </c>
      <c r="E1254" s="10">
        <v>45058</v>
      </c>
      <c r="F1254" s="10">
        <v>45275</v>
      </c>
      <c r="G1254" s="10">
        <v>45275</v>
      </c>
      <c r="H1254" s="11">
        <v>55942283</v>
      </c>
      <c r="I1254" s="11">
        <v>55942283</v>
      </c>
      <c r="J1254" s="11">
        <v>55942283</v>
      </c>
      <c r="K1254" s="11">
        <v>0</v>
      </c>
      <c r="L1254" s="12">
        <v>100</v>
      </c>
      <c r="M1254" s="9"/>
      <c r="N1254" s="8"/>
      <c r="O1254" s="16"/>
      <c r="P1254" s="18"/>
    </row>
    <row r="1255" spans="2:16" ht="76.5" customHeight="1" x14ac:dyDescent="0.25">
      <c r="B1255" s="8">
        <v>1262</v>
      </c>
      <c r="C1255" s="9" t="s">
        <v>738</v>
      </c>
      <c r="D1255" s="9" t="s">
        <v>2239</v>
      </c>
      <c r="E1255" s="10">
        <v>45058</v>
      </c>
      <c r="F1255" s="10">
        <v>45275</v>
      </c>
      <c r="G1255" s="10">
        <v>45230</v>
      </c>
      <c r="H1255" s="11">
        <v>30623883</v>
      </c>
      <c r="I1255" s="11">
        <v>24214233</v>
      </c>
      <c r="J1255" s="11">
        <v>24214233</v>
      </c>
      <c r="K1255" s="11">
        <v>0</v>
      </c>
      <c r="L1255" s="12">
        <v>100</v>
      </c>
      <c r="M1255" s="9" t="str">
        <f>VLOOKUP(B:B,'[1]BASE 2023'!$A:$Z,26,0)</f>
        <v>TERMINACION ANTICIPADA</v>
      </c>
      <c r="N1255" s="8"/>
      <c r="O1255" s="16"/>
      <c r="P1255" s="18"/>
    </row>
    <row r="1256" spans="2:16" ht="76.5" customHeight="1" x14ac:dyDescent="0.25">
      <c r="B1256" s="8">
        <v>1263</v>
      </c>
      <c r="C1256" s="9" t="s">
        <v>265</v>
      </c>
      <c r="D1256" s="9" t="s">
        <v>2238</v>
      </c>
      <c r="E1256" s="10">
        <v>45058</v>
      </c>
      <c r="F1256" s="10">
        <v>45275</v>
      </c>
      <c r="G1256" s="10">
        <v>45275</v>
      </c>
      <c r="H1256" s="11">
        <v>49299500</v>
      </c>
      <c r="I1256" s="11">
        <v>49299500</v>
      </c>
      <c r="J1256" s="11">
        <v>49299500</v>
      </c>
      <c r="K1256" s="11">
        <v>0</v>
      </c>
      <c r="L1256" s="12">
        <v>100</v>
      </c>
      <c r="M1256" s="9"/>
      <c r="N1256" s="8"/>
      <c r="O1256" s="16"/>
      <c r="P1256" s="18"/>
    </row>
    <row r="1257" spans="2:16" ht="76.5" customHeight="1" x14ac:dyDescent="0.25">
      <c r="B1257" s="8">
        <v>1264</v>
      </c>
      <c r="C1257" s="9" t="s">
        <v>376</v>
      </c>
      <c r="D1257" s="9" t="s">
        <v>2273</v>
      </c>
      <c r="E1257" s="10">
        <v>45058</v>
      </c>
      <c r="F1257" s="10">
        <v>45275</v>
      </c>
      <c r="G1257" s="10">
        <v>45275</v>
      </c>
      <c r="H1257" s="11">
        <v>64941467</v>
      </c>
      <c r="I1257" s="11">
        <v>64941467</v>
      </c>
      <c r="J1257" s="11">
        <v>64941467</v>
      </c>
      <c r="K1257" s="11">
        <v>0</v>
      </c>
      <c r="L1257" s="12">
        <v>100</v>
      </c>
      <c r="M1257" s="9"/>
      <c r="N1257" s="8"/>
      <c r="O1257" s="16"/>
      <c r="P1257" s="18"/>
    </row>
    <row r="1258" spans="2:16" ht="76.5" customHeight="1" x14ac:dyDescent="0.25">
      <c r="B1258" s="8">
        <v>1265</v>
      </c>
      <c r="C1258" s="9" t="s">
        <v>176</v>
      </c>
      <c r="D1258" s="9" t="s">
        <v>2223</v>
      </c>
      <c r="E1258" s="10">
        <v>45058</v>
      </c>
      <c r="F1258" s="10">
        <v>45275</v>
      </c>
      <c r="G1258" s="10">
        <v>45275</v>
      </c>
      <c r="H1258" s="11">
        <v>45372167</v>
      </c>
      <c r="I1258" s="11">
        <v>45372167</v>
      </c>
      <c r="J1258" s="11">
        <v>45372167</v>
      </c>
      <c r="K1258" s="11">
        <v>0</v>
      </c>
      <c r="L1258" s="12">
        <v>100</v>
      </c>
      <c r="M1258" s="9"/>
      <c r="N1258" s="8"/>
      <c r="O1258" s="16"/>
      <c r="P1258" s="18"/>
    </row>
    <row r="1259" spans="2:16" ht="76.5" customHeight="1" x14ac:dyDescent="0.25">
      <c r="B1259" s="8">
        <v>1266</v>
      </c>
      <c r="C1259" s="9" t="s">
        <v>203</v>
      </c>
      <c r="D1259" s="9" t="s">
        <v>2223</v>
      </c>
      <c r="E1259" s="10">
        <v>45058</v>
      </c>
      <c r="F1259" s="10">
        <v>45275</v>
      </c>
      <c r="G1259" s="10">
        <v>45275</v>
      </c>
      <c r="H1259" s="11">
        <v>45372167</v>
      </c>
      <c r="I1259" s="11">
        <v>45372167</v>
      </c>
      <c r="J1259" s="11">
        <v>45372167</v>
      </c>
      <c r="K1259" s="11">
        <v>0</v>
      </c>
      <c r="L1259" s="12">
        <v>100</v>
      </c>
      <c r="M1259" s="9"/>
      <c r="N1259" s="8"/>
      <c r="O1259" s="16"/>
      <c r="P1259" s="18"/>
    </row>
    <row r="1260" spans="2:16" ht="76.5" customHeight="1" x14ac:dyDescent="0.25">
      <c r="B1260" s="8">
        <v>1267</v>
      </c>
      <c r="C1260" s="9" t="s">
        <v>922</v>
      </c>
      <c r="D1260" s="9" t="s">
        <v>2273</v>
      </c>
      <c r="E1260" s="10">
        <v>45058</v>
      </c>
      <c r="F1260" s="10">
        <v>45275</v>
      </c>
      <c r="G1260" s="10">
        <v>45275</v>
      </c>
      <c r="H1260" s="11">
        <v>49299500</v>
      </c>
      <c r="I1260" s="11">
        <v>49299500</v>
      </c>
      <c r="J1260" s="11">
        <v>49299500</v>
      </c>
      <c r="K1260" s="11">
        <v>0</v>
      </c>
      <c r="L1260" s="12">
        <v>100</v>
      </c>
      <c r="M1260" s="9"/>
      <c r="N1260" s="8"/>
      <c r="O1260" s="16"/>
      <c r="P1260" s="18"/>
    </row>
    <row r="1261" spans="2:16" ht="76.5" customHeight="1" x14ac:dyDescent="0.25">
      <c r="B1261" s="8">
        <v>1268</v>
      </c>
      <c r="C1261" s="9" t="s">
        <v>1316</v>
      </c>
      <c r="D1261" s="9" t="s">
        <v>2670</v>
      </c>
      <c r="E1261" s="10">
        <v>45056</v>
      </c>
      <c r="F1261" s="10">
        <v>45275</v>
      </c>
      <c r="G1261" s="10">
        <v>45222</v>
      </c>
      <c r="H1261" s="11">
        <v>48463333</v>
      </c>
      <c r="I1261" s="11">
        <v>36850000</v>
      </c>
      <c r="J1261" s="11">
        <v>36849999</v>
      </c>
      <c r="K1261" s="11">
        <v>1</v>
      </c>
      <c r="L1261" s="12">
        <v>99.999997286295795</v>
      </c>
      <c r="M1261" s="9" t="str">
        <f>VLOOKUP(B:B,'[1]BASE 2023'!$A:$Z,26,0)</f>
        <v>TERMINACION ANTICIPADA</v>
      </c>
      <c r="N1261" s="8"/>
      <c r="O1261" s="16"/>
      <c r="P1261" s="18"/>
    </row>
    <row r="1262" spans="2:16" ht="76.5" customHeight="1" x14ac:dyDescent="0.25">
      <c r="B1262" s="8">
        <v>1269</v>
      </c>
      <c r="C1262" s="9" t="s">
        <v>1317</v>
      </c>
      <c r="D1262" s="9" t="s">
        <v>2670</v>
      </c>
      <c r="E1262" s="10">
        <v>45056</v>
      </c>
      <c r="F1262" s="10">
        <v>45275</v>
      </c>
      <c r="G1262" s="10">
        <v>45289</v>
      </c>
      <c r="H1262" s="11">
        <v>48463333</v>
      </c>
      <c r="I1262" s="11">
        <v>51590000</v>
      </c>
      <c r="J1262" s="11">
        <v>51590000</v>
      </c>
      <c r="K1262" s="11">
        <v>0</v>
      </c>
      <c r="L1262" s="12">
        <v>100</v>
      </c>
      <c r="M1262" s="9" t="str">
        <f>VLOOKUP(B:B,'[1]BASE 2023'!$A:$Z,26,0)</f>
        <v>ADICION Y PRORROGA</v>
      </c>
      <c r="N1262" s="8">
        <f>VLOOKUP(B:B,'[1]BASE 2023'!$A:$AA,27,0)</f>
        <v>14</v>
      </c>
      <c r="O1262" s="16">
        <f>VLOOKUP(B:B,'[1]BASE 2023'!$A:$AB,28,0)</f>
        <v>3126667</v>
      </c>
      <c r="P1262" s="18"/>
    </row>
    <row r="1263" spans="2:16" ht="76.5" customHeight="1" x14ac:dyDescent="0.25">
      <c r="B1263" s="8">
        <v>1270</v>
      </c>
      <c r="C1263" s="9" t="s">
        <v>1318</v>
      </c>
      <c r="D1263" s="9" t="s">
        <v>2670</v>
      </c>
      <c r="E1263" s="10">
        <v>45056</v>
      </c>
      <c r="F1263" s="10">
        <v>45275</v>
      </c>
      <c r="G1263" s="10">
        <v>45260</v>
      </c>
      <c r="H1263" s="11">
        <v>48463333</v>
      </c>
      <c r="I1263" s="11">
        <v>45113333</v>
      </c>
      <c r="J1263" s="11">
        <v>45113333</v>
      </c>
      <c r="K1263" s="11">
        <v>0</v>
      </c>
      <c r="L1263" s="12">
        <v>100</v>
      </c>
      <c r="M1263" s="9" t="str">
        <f>VLOOKUP(B:B,'[1]BASE 2023'!$A:$Z,26,0)</f>
        <v>TERMINACION ANTICIPADA</v>
      </c>
      <c r="N1263" s="8"/>
      <c r="O1263" s="16"/>
      <c r="P1263" s="18"/>
    </row>
    <row r="1264" spans="2:16" ht="76.5" customHeight="1" x14ac:dyDescent="0.25">
      <c r="B1264" s="8">
        <v>1271</v>
      </c>
      <c r="C1264" s="9" t="s">
        <v>1319</v>
      </c>
      <c r="D1264" s="9" t="s">
        <v>2670</v>
      </c>
      <c r="E1264" s="10">
        <v>45056</v>
      </c>
      <c r="F1264" s="10">
        <v>45289</v>
      </c>
      <c r="G1264" s="10">
        <v>45289</v>
      </c>
      <c r="H1264" s="11">
        <v>63024499</v>
      </c>
      <c r="I1264" s="11">
        <v>63024499</v>
      </c>
      <c r="J1264" s="11">
        <v>63024499</v>
      </c>
      <c r="K1264" s="11">
        <v>0</v>
      </c>
      <c r="L1264" s="12">
        <v>100</v>
      </c>
      <c r="M1264" s="9"/>
      <c r="N1264" s="8"/>
      <c r="O1264" s="16"/>
      <c r="P1264" s="18"/>
    </row>
    <row r="1265" spans="2:16" ht="76.5" customHeight="1" x14ac:dyDescent="0.25">
      <c r="B1265" s="8">
        <v>1272</v>
      </c>
      <c r="C1265" s="9" t="s">
        <v>692</v>
      </c>
      <c r="D1265" s="9" t="s">
        <v>2269</v>
      </c>
      <c r="E1265" s="10">
        <v>45058</v>
      </c>
      <c r="F1265" s="10">
        <v>45274</v>
      </c>
      <c r="G1265" s="10">
        <v>45274</v>
      </c>
      <c r="H1265" s="11">
        <v>59206666</v>
      </c>
      <c r="I1265" s="11">
        <v>59206666</v>
      </c>
      <c r="J1265" s="11">
        <v>59206666</v>
      </c>
      <c r="K1265" s="11">
        <v>0</v>
      </c>
      <c r="L1265" s="12">
        <v>100</v>
      </c>
      <c r="M1265" s="9"/>
      <c r="N1265" s="8"/>
      <c r="O1265" s="16"/>
      <c r="P1265" s="18"/>
    </row>
    <row r="1266" spans="2:16" ht="76.5" customHeight="1" x14ac:dyDescent="0.25">
      <c r="B1266" s="8">
        <v>1273</v>
      </c>
      <c r="C1266" s="9" t="s">
        <v>606</v>
      </c>
      <c r="D1266" s="9" t="s">
        <v>2275</v>
      </c>
      <c r="E1266" s="10">
        <v>45058</v>
      </c>
      <c r="F1266" s="10">
        <v>45274</v>
      </c>
      <c r="G1266" s="10">
        <v>45274</v>
      </c>
      <c r="H1266" s="11">
        <v>49220000</v>
      </c>
      <c r="I1266" s="11">
        <v>49220000</v>
      </c>
      <c r="J1266" s="11">
        <v>49220000</v>
      </c>
      <c r="K1266" s="11">
        <v>0</v>
      </c>
      <c r="L1266" s="12">
        <v>100</v>
      </c>
      <c r="M1266" s="9"/>
      <c r="N1266" s="8"/>
      <c r="O1266" s="16"/>
      <c r="P1266" s="18"/>
    </row>
    <row r="1267" spans="2:16" ht="76.5" customHeight="1" x14ac:dyDescent="0.25">
      <c r="B1267" s="8">
        <v>1274</v>
      </c>
      <c r="C1267" s="9" t="s">
        <v>734</v>
      </c>
      <c r="D1267" s="9" t="s">
        <v>834</v>
      </c>
      <c r="E1267" s="10">
        <v>45058</v>
      </c>
      <c r="F1267" s="10">
        <v>45274</v>
      </c>
      <c r="G1267" s="10">
        <v>45289</v>
      </c>
      <c r="H1267" s="11">
        <v>59206666</v>
      </c>
      <c r="I1267" s="11">
        <v>63356666</v>
      </c>
      <c r="J1267" s="11">
        <v>63356666</v>
      </c>
      <c r="K1267" s="11">
        <v>0</v>
      </c>
      <c r="L1267" s="12">
        <v>100</v>
      </c>
      <c r="M1267" s="9" t="str">
        <f>VLOOKUP(B:B,'[1]BASE 2023'!$A:$Z,26,0)</f>
        <v>ADICION Y PRORROGA</v>
      </c>
      <c r="N1267" s="8">
        <f>VLOOKUP(B:B,'[1]BASE 2023'!$A:$AA,27,0)</f>
        <v>15</v>
      </c>
      <c r="O1267" s="16">
        <f>VLOOKUP(B:B,'[1]BASE 2023'!$A:$AB,28,0)</f>
        <v>4150000</v>
      </c>
      <c r="P1267" s="18"/>
    </row>
    <row r="1268" spans="2:16" ht="76.5" customHeight="1" x14ac:dyDescent="0.25">
      <c r="B1268" s="8">
        <v>1275</v>
      </c>
      <c r="C1268" s="9" t="s">
        <v>1320</v>
      </c>
      <c r="D1268" s="9" t="s">
        <v>2375</v>
      </c>
      <c r="E1268" s="10">
        <v>45058</v>
      </c>
      <c r="F1268" s="10">
        <v>45274</v>
      </c>
      <c r="G1268" s="10">
        <v>45274</v>
      </c>
      <c r="H1268" s="11">
        <v>59206666</v>
      </c>
      <c r="I1268" s="11">
        <v>59206666</v>
      </c>
      <c r="J1268" s="11">
        <v>59206666</v>
      </c>
      <c r="K1268" s="11">
        <v>0</v>
      </c>
      <c r="L1268" s="12">
        <v>100</v>
      </c>
      <c r="M1268" s="9"/>
      <c r="N1268" s="8"/>
      <c r="O1268" s="16"/>
      <c r="P1268" s="18"/>
    </row>
    <row r="1269" spans="2:16" ht="76.5" customHeight="1" x14ac:dyDescent="0.25">
      <c r="B1269" s="8">
        <v>1276</v>
      </c>
      <c r="C1269" s="9" t="s">
        <v>199</v>
      </c>
      <c r="D1269" s="9" t="s">
        <v>2671</v>
      </c>
      <c r="E1269" s="10">
        <v>45058</v>
      </c>
      <c r="F1269" s="10">
        <v>45289</v>
      </c>
      <c r="G1269" s="10">
        <v>45289</v>
      </c>
      <c r="H1269" s="11">
        <v>33586666</v>
      </c>
      <c r="I1269" s="11">
        <v>33586666</v>
      </c>
      <c r="J1269" s="11">
        <v>33586666</v>
      </c>
      <c r="K1269" s="11">
        <v>0</v>
      </c>
      <c r="L1269" s="12">
        <v>100</v>
      </c>
      <c r="M1269" s="9"/>
      <c r="N1269" s="8"/>
      <c r="O1269" s="16"/>
      <c r="P1269" s="18"/>
    </row>
    <row r="1270" spans="2:16" ht="76.5" customHeight="1" x14ac:dyDescent="0.25">
      <c r="B1270" s="8">
        <v>1277</v>
      </c>
      <c r="C1270" s="9" t="s">
        <v>33</v>
      </c>
      <c r="D1270" s="9" t="s">
        <v>2672</v>
      </c>
      <c r="E1270" s="10">
        <v>45058</v>
      </c>
      <c r="F1270" s="10">
        <v>45289</v>
      </c>
      <c r="G1270" s="10">
        <v>45289</v>
      </c>
      <c r="H1270" s="11">
        <v>87020000</v>
      </c>
      <c r="I1270" s="11">
        <v>87020000</v>
      </c>
      <c r="J1270" s="11">
        <v>87020000</v>
      </c>
      <c r="K1270" s="11">
        <v>0</v>
      </c>
      <c r="L1270" s="12">
        <v>100</v>
      </c>
      <c r="M1270" s="9"/>
      <c r="N1270" s="8"/>
      <c r="O1270" s="16"/>
      <c r="P1270" s="18"/>
    </row>
    <row r="1271" spans="2:16" ht="76.5" customHeight="1" x14ac:dyDescent="0.25">
      <c r="B1271" s="8">
        <v>1278</v>
      </c>
      <c r="C1271" s="9" t="s">
        <v>1321</v>
      </c>
      <c r="D1271" s="9" t="s">
        <v>2649</v>
      </c>
      <c r="E1271" s="10">
        <v>45058</v>
      </c>
      <c r="F1271" s="10">
        <v>45289</v>
      </c>
      <c r="G1271" s="10">
        <v>45289</v>
      </c>
      <c r="H1271" s="11">
        <v>79386666</v>
      </c>
      <c r="I1271" s="11">
        <v>79386666</v>
      </c>
      <c r="J1271" s="11">
        <v>79386666</v>
      </c>
      <c r="K1271" s="11">
        <v>0</v>
      </c>
      <c r="L1271" s="12">
        <v>100</v>
      </c>
      <c r="M1271" s="9"/>
      <c r="N1271" s="8"/>
      <c r="O1271" s="16"/>
      <c r="P1271" s="18"/>
    </row>
    <row r="1272" spans="2:16" ht="76.5" customHeight="1" x14ac:dyDescent="0.25">
      <c r="B1272" s="8">
        <v>1279</v>
      </c>
      <c r="C1272" s="9" t="s">
        <v>188</v>
      </c>
      <c r="D1272" s="9" t="s">
        <v>2300</v>
      </c>
      <c r="E1272" s="10">
        <v>45057</v>
      </c>
      <c r="F1272" s="10">
        <v>45270</v>
      </c>
      <c r="G1272" s="10">
        <v>45289</v>
      </c>
      <c r="H1272" s="11">
        <v>34173930</v>
      </c>
      <c r="I1272" s="11">
        <v>37265857</v>
      </c>
      <c r="J1272" s="11">
        <v>37265857</v>
      </c>
      <c r="K1272" s="11">
        <v>0</v>
      </c>
      <c r="L1272" s="12">
        <v>100</v>
      </c>
      <c r="M1272" s="9" t="str">
        <f>VLOOKUP(B:B,'[1]BASE 2023'!$A:$Z,26,0)</f>
        <v>ADICION Y PRORROGA</v>
      </c>
      <c r="N1272" s="8">
        <f>VLOOKUP(B:B,'[1]BASE 2023'!$A:$AA,27,0)</f>
        <v>19</v>
      </c>
      <c r="O1272" s="16">
        <f>VLOOKUP(B:B,'[1]BASE 2023'!$A:$AB,28,0)</f>
        <v>3091927</v>
      </c>
      <c r="P1272" s="18"/>
    </row>
    <row r="1273" spans="2:16" ht="76.5" customHeight="1" x14ac:dyDescent="0.25">
      <c r="B1273" s="8">
        <v>1280</v>
      </c>
      <c r="C1273" s="9" t="s">
        <v>906</v>
      </c>
      <c r="D1273" s="9" t="s">
        <v>2242</v>
      </c>
      <c r="E1273" s="10">
        <v>45056</v>
      </c>
      <c r="F1273" s="10">
        <v>45285</v>
      </c>
      <c r="G1273" s="10">
        <v>45289</v>
      </c>
      <c r="H1273" s="11">
        <v>22100540</v>
      </c>
      <c r="I1273" s="11">
        <v>22491700</v>
      </c>
      <c r="J1273" s="11">
        <v>22491700</v>
      </c>
      <c r="K1273" s="11">
        <v>0</v>
      </c>
      <c r="L1273" s="12">
        <v>100</v>
      </c>
      <c r="M1273" s="9" t="str">
        <f>VLOOKUP(B:B,'[1]BASE 2023'!$A:$Z,26,0)</f>
        <v>ADICION Y PRORROGA</v>
      </c>
      <c r="N1273" s="8">
        <f>VLOOKUP(B:B,'[1]BASE 2023'!$A:$AA,27,0)</f>
        <v>4</v>
      </c>
      <c r="O1273" s="16">
        <f>VLOOKUP(B:B,'[1]BASE 2023'!$A:$AB,28,0)</f>
        <v>391160</v>
      </c>
      <c r="P1273" s="18"/>
    </row>
    <row r="1274" spans="2:16" ht="76.5" customHeight="1" x14ac:dyDescent="0.25">
      <c r="B1274" s="8">
        <v>1281</v>
      </c>
      <c r="C1274" s="9" t="s">
        <v>414</v>
      </c>
      <c r="D1274" s="9" t="s">
        <v>2219</v>
      </c>
      <c r="E1274" s="10">
        <v>45057</v>
      </c>
      <c r="F1274" s="10">
        <v>45289</v>
      </c>
      <c r="G1274" s="10">
        <v>45289</v>
      </c>
      <c r="H1274" s="11">
        <v>51720100</v>
      </c>
      <c r="I1274" s="11">
        <v>51720100</v>
      </c>
      <c r="J1274" s="11">
        <v>51720100</v>
      </c>
      <c r="K1274" s="11">
        <v>0</v>
      </c>
      <c r="L1274" s="12">
        <v>100</v>
      </c>
      <c r="M1274" s="9"/>
      <c r="N1274" s="8"/>
      <c r="O1274" s="16"/>
      <c r="P1274" s="18"/>
    </row>
    <row r="1275" spans="2:16" ht="76.5" customHeight="1" x14ac:dyDescent="0.25">
      <c r="B1275" s="8">
        <v>1282</v>
      </c>
      <c r="C1275" s="9" t="s">
        <v>893</v>
      </c>
      <c r="D1275" s="9" t="s">
        <v>2673</v>
      </c>
      <c r="E1275" s="10">
        <v>45057</v>
      </c>
      <c r="F1275" s="10">
        <v>45289</v>
      </c>
      <c r="G1275" s="10">
        <v>45289</v>
      </c>
      <c r="H1275" s="11">
        <v>64073400</v>
      </c>
      <c r="I1275" s="11">
        <v>64073400</v>
      </c>
      <c r="J1275" s="11">
        <v>64073400</v>
      </c>
      <c r="K1275" s="11">
        <v>0</v>
      </c>
      <c r="L1275" s="12">
        <v>100</v>
      </c>
      <c r="M1275" s="9"/>
      <c r="N1275" s="8"/>
      <c r="O1275" s="16"/>
      <c r="P1275" s="18"/>
    </row>
    <row r="1276" spans="2:16" ht="76.5" customHeight="1" x14ac:dyDescent="0.25">
      <c r="B1276" s="8">
        <v>1283</v>
      </c>
      <c r="C1276" s="9" t="s">
        <v>470</v>
      </c>
      <c r="D1276" s="9" t="s">
        <v>2653</v>
      </c>
      <c r="E1276" s="10">
        <v>45057</v>
      </c>
      <c r="F1276" s="10">
        <v>45289</v>
      </c>
      <c r="G1276" s="10">
        <v>45289</v>
      </c>
      <c r="H1276" s="11">
        <v>81455190</v>
      </c>
      <c r="I1276" s="11">
        <v>81455190</v>
      </c>
      <c r="J1276" s="11">
        <v>81455190</v>
      </c>
      <c r="K1276" s="11">
        <v>0</v>
      </c>
      <c r="L1276" s="12">
        <v>100</v>
      </c>
      <c r="M1276" s="9"/>
      <c r="N1276" s="8"/>
      <c r="O1276" s="16"/>
      <c r="P1276" s="18"/>
    </row>
    <row r="1277" spans="2:16" ht="76.5" customHeight="1" x14ac:dyDescent="0.25">
      <c r="B1277" s="8">
        <v>1284</v>
      </c>
      <c r="C1277" s="9" t="s">
        <v>64</v>
      </c>
      <c r="D1277" s="9" t="s">
        <v>840</v>
      </c>
      <c r="E1277" s="10">
        <v>45057</v>
      </c>
      <c r="F1277" s="10">
        <v>45275</v>
      </c>
      <c r="G1277" s="10">
        <v>45275</v>
      </c>
      <c r="H1277" s="11">
        <v>100845000</v>
      </c>
      <c r="I1277" s="11">
        <v>100845000</v>
      </c>
      <c r="J1277" s="11">
        <v>100845000</v>
      </c>
      <c r="K1277" s="11">
        <v>0</v>
      </c>
      <c r="L1277" s="12">
        <v>100</v>
      </c>
      <c r="M1277" s="9"/>
      <c r="N1277" s="8"/>
      <c r="O1277" s="16"/>
      <c r="P1277" s="18"/>
    </row>
    <row r="1278" spans="2:16" ht="76.5" customHeight="1" x14ac:dyDescent="0.25">
      <c r="B1278" s="8">
        <v>1285</v>
      </c>
      <c r="C1278" s="9" t="s">
        <v>580</v>
      </c>
      <c r="D1278" s="9" t="s">
        <v>2674</v>
      </c>
      <c r="E1278" s="10">
        <v>45058</v>
      </c>
      <c r="F1278" s="10">
        <v>45289</v>
      </c>
      <c r="G1278" s="10">
        <v>45289</v>
      </c>
      <c r="H1278" s="11">
        <v>64073630</v>
      </c>
      <c r="I1278" s="11">
        <v>64073630</v>
      </c>
      <c r="J1278" s="11">
        <v>63795049</v>
      </c>
      <c r="K1278" s="11">
        <v>278581</v>
      </c>
      <c r="L1278" s="12">
        <v>99.565217391304344</v>
      </c>
      <c r="M1278" s="9"/>
      <c r="N1278" s="8"/>
      <c r="O1278" s="16"/>
      <c r="P1278" s="18"/>
    </row>
    <row r="1279" spans="2:16" ht="76.5" customHeight="1" x14ac:dyDescent="0.25">
      <c r="B1279" s="8">
        <v>1286</v>
      </c>
      <c r="C1279" s="9" t="s">
        <v>682</v>
      </c>
      <c r="D1279" s="9" t="s">
        <v>2185</v>
      </c>
      <c r="E1279" s="10">
        <v>45057</v>
      </c>
      <c r="F1279" s="10">
        <v>45275</v>
      </c>
      <c r="G1279" s="10">
        <v>45275</v>
      </c>
      <c r="H1279" s="11">
        <v>69120000</v>
      </c>
      <c r="I1279" s="11">
        <v>69120000</v>
      </c>
      <c r="J1279" s="11">
        <v>69120000</v>
      </c>
      <c r="K1279" s="11">
        <v>0</v>
      </c>
      <c r="L1279" s="12">
        <v>100</v>
      </c>
      <c r="M1279" s="9"/>
      <c r="N1279" s="8"/>
      <c r="O1279" s="16"/>
      <c r="P1279" s="18"/>
    </row>
    <row r="1280" spans="2:16" ht="76.5" customHeight="1" x14ac:dyDescent="0.25">
      <c r="B1280" s="8">
        <v>1287</v>
      </c>
      <c r="C1280" s="9" t="s">
        <v>574</v>
      </c>
      <c r="D1280" s="9" t="s">
        <v>2186</v>
      </c>
      <c r="E1280" s="10">
        <v>45057</v>
      </c>
      <c r="F1280" s="10">
        <v>45289</v>
      </c>
      <c r="G1280" s="10">
        <v>45289</v>
      </c>
      <c r="H1280" s="11">
        <v>73600000</v>
      </c>
      <c r="I1280" s="11">
        <v>73600000</v>
      </c>
      <c r="J1280" s="11">
        <v>73600000</v>
      </c>
      <c r="K1280" s="11">
        <v>0</v>
      </c>
      <c r="L1280" s="12">
        <v>100</v>
      </c>
      <c r="M1280" s="9"/>
      <c r="N1280" s="8"/>
      <c r="O1280" s="16"/>
      <c r="P1280" s="18"/>
    </row>
    <row r="1281" spans="2:16" ht="76.5" customHeight="1" x14ac:dyDescent="0.25">
      <c r="B1281" s="8">
        <v>1288</v>
      </c>
      <c r="C1281" s="9" t="s">
        <v>579</v>
      </c>
      <c r="D1281" s="9" t="s">
        <v>2182</v>
      </c>
      <c r="E1281" s="10">
        <v>45057</v>
      </c>
      <c r="F1281" s="10">
        <v>45289</v>
      </c>
      <c r="G1281" s="10">
        <v>45289</v>
      </c>
      <c r="H1281" s="11">
        <v>35266667</v>
      </c>
      <c r="I1281" s="11">
        <v>35266667</v>
      </c>
      <c r="J1281" s="11">
        <v>35266667</v>
      </c>
      <c r="K1281" s="11">
        <v>0</v>
      </c>
      <c r="L1281" s="12">
        <v>100</v>
      </c>
      <c r="M1281" s="9"/>
      <c r="N1281" s="8"/>
      <c r="O1281" s="16"/>
      <c r="P1281" s="18"/>
    </row>
    <row r="1282" spans="2:16" ht="76.5" customHeight="1" x14ac:dyDescent="0.25">
      <c r="B1282" s="8">
        <v>1289</v>
      </c>
      <c r="C1282" s="9" t="s">
        <v>1322</v>
      </c>
      <c r="D1282" s="9" t="s">
        <v>2675</v>
      </c>
      <c r="E1282" s="10">
        <v>45057</v>
      </c>
      <c r="F1282" s="10">
        <v>45275</v>
      </c>
      <c r="G1282" s="10">
        <v>45275</v>
      </c>
      <c r="H1282" s="11">
        <v>68544000</v>
      </c>
      <c r="I1282" s="11">
        <v>68544000</v>
      </c>
      <c r="J1282" s="11">
        <v>68544000</v>
      </c>
      <c r="K1282" s="11">
        <v>0</v>
      </c>
      <c r="L1282" s="12">
        <v>100</v>
      </c>
      <c r="M1282" s="9" t="str">
        <f>VLOOKUP(B:B,'[1]BASE 2023'!$A:$Z,26,0)</f>
        <v>CESION</v>
      </c>
      <c r="N1282" s="8"/>
      <c r="O1282" s="16"/>
      <c r="P1282" s="18"/>
    </row>
    <row r="1283" spans="2:16" ht="76.5" customHeight="1" x14ac:dyDescent="0.25">
      <c r="B1283" s="8">
        <v>1290</v>
      </c>
      <c r="C1283" s="9" t="s">
        <v>578</v>
      </c>
      <c r="D1283" s="9" t="s">
        <v>2676</v>
      </c>
      <c r="E1283" s="10">
        <v>45057</v>
      </c>
      <c r="F1283" s="10">
        <v>45289</v>
      </c>
      <c r="G1283" s="10">
        <v>45289</v>
      </c>
      <c r="H1283" s="11">
        <v>56350000</v>
      </c>
      <c r="I1283" s="11">
        <v>56350000</v>
      </c>
      <c r="J1283" s="11">
        <v>56350000</v>
      </c>
      <c r="K1283" s="11">
        <v>0</v>
      </c>
      <c r="L1283" s="12">
        <v>100</v>
      </c>
      <c r="M1283" s="9"/>
      <c r="N1283" s="8"/>
      <c r="O1283" s="16"/>
      <c r="P1283" s="18"/>
    </row>
    <row r="1284" spans="2:16" ht="76.5" customHeight="1" x14ac:dyDescent="0.25">
      <c r="B1284" s="8">
        <v>1291</v>
      </c>
      <c r="C1284" s="9" t="s">
        <v>575</v>
      </c>
      <c r="D1284" s="9" t="s">
        <v>2677</v>
      </c>
      <c r="E1284" s="10">
        <v>45058</v>
      </c>
      <c r="F1284" s="10">
        <v>45289</v>
      </c>
      <c r="G1284" s="10">
        <v>45289</v>
      </c>
      <c r="H1284" s="11">
        <v>48836667</v>
      </c>
      <c r="I1284" s="11">
        <v>48836667</v>
      </c>
      <c r="J1284" s="11">
        <v>48836667</v>
      </c>
      <c r="K1284" s="11">
        <v>0</v>
      </c>
      <c r="L1284" s="12">
        <v>100</v>
      </c>
      <c r="M1284" s="9" t="str">
        <f>VLOOKUP(B:B,'[1]BASE 2023'!$A:$Z,26,0)</f>
        <v>REDUCCION</v>
      </c>
      <c r="N1284" s="8"/>
      <c r="O1284" s="16"/>
      <c r="P1284" s="18"/>
    </row>
    <row r="1285" spans="2:16" ht="76.5" customHeight="1" x14ac:dyDescent="0.25">
      <c r="B1285" s="8">
        <v>1292</v>
      </c>
      <c r="C1285" s="9" t="s">
        <v>1323</v>
      </c>
      <c r="D1285" s="9" t="s">
        <v>2678</v>
      </c>
      <c r="E1285" s="10">
        <v>45058</v>
      </c>
      <c r="F1285" s="10">
        <v>45289</v>
      </c>
      <c r="G1285" s="10">
        <v>45289</v>
      </c>
      <c r="H1285" s="11">
        <v>56350000</v>
      </c>
      <c r="I1285" s="11">
        <v>56105000</v>
      </c>
      <c r="J1285" s="11">
        <v>56105000</v>
      </c>
      <c r="K1285" s="11">
        <v>0</v>
      </c>
      <c r="L1285" s="12">
        <v>100</v>
      </c>
      <c r="M1285" s="9" t="str">
        <f>VLOOKUP(B:B,'[1]BASE 2023'!$A:$Z,26,0)</f>
        <v>REDUCCION</v>
      </c>
      <c r="N1285" s="8"/>
      <c r="O1285" s="16"/>
      <c r="P1285" s="18"/>
    </row>
    <row r="1286" spans="2:16" ht="76.5" customHeight="1" x14ac:dyDescent="0.25">
      <c r="B1286" s="8">
        <v>1293</v>
      </c>
      <c r="C1286" s="9" t="s">
        <v>885</v>
      </c>
      <c r="D1286" s="9" t="s">
        <v>2188</v>
      </c>
      <c r="E1286" s="10">
        <v>45058</v>
      </c>
      <c r="F1286" s="10">
        <v>45289</v>
      </c>
      <c r="G1286" s="10">
        <v>45289</v>
      </c>
      <c r="H1286" s="11">
        <v>40326667</v>
      </c>
      <c r="I1286" s="11">
        <v>40151334</v>
      </c>
      <c r="J1286" s="11">
        <v>40151334</v>
      </c>
      <c r="K1286" s="11">
        <v>0</v>
      </c>
      <c r="L1286" s="12">
        <v>100</v>
      </c>
      <c r="M1286" s="9" t="str">
        <f>VLOOKUP(B:B,'[1]BASE 2023'!$A:$Z,26,0)</f>
        <v>REDUCCION</v>
      </c>
      <c r="N1286" s="8"/>
      <c r="O1286" s="16"/>
      <c r="P1286" s="18"/>
    </row>
    <row r="1287" spans="2:16" ht="76.5" customHeight="1" x14ac:dyDescent="0.25">
      <c r="B1287" s="8">
        <v>1294</v>
      </c>
      <c r="C1287" s="9" t="s">
        <v>115</v>
      </c>
      <c r="D1287" s="9" t="s">
        <v>2679</v>
      </c>
      <c r="E1287" s="10">
        <v>45057</v>
      </c>
      <c r="F1287" s="10">
        <v>45289</v>
      </c>
      <c r="G1287" s="10">
        <v>45289</v>
      </c>
      <c r="H1287" s="11">
        <v>32591000</v>
      </c>
      <c r="I1287" s="11">
        <v>32591000</v>
      </c>
      <c r="J1287" s="11">
        <v>32591000</v>
      </c>
      <c r="K1287" s="11">
        <v>0</v>
      </c>
      <c r="L1287" s="12">
        <v>100</v>
      </c>
      <c r="M1287" s="9"/>
      <c r="N1287" s="8"/>
      <c r="O1287" s="16"/>
      <c r="P1287" s="18"/>
    </row>
    <row r="1288" spans="2:16" ht="76.5" customHeight="1" x14ac:dyDescent="0.25">
      <c r="B1288" s="8">
        <v>1295</v>
      </c>
      <c r="C1288" s="9" t="s">
        <v>664</v>
      </c>
      <c r="D1288" s="9" t="s">
        <v>2680</v>
      </c>
      <c r="E1288" s="10">
        <v>45057</v>
      </c>
      <c r="F1288" s="10">
        <v>45289</v>
      </c>
      <c r="G1288" s="10">
        <v>45289</v>
      </c>
      <c r="H1288" s="11">
        <v>24276117</v>
      </c>
      <c r="I1288" s="11">
        <v>24276117</v>
      </c>
      <c r="J1288" s="11">
        <v>24276117</v>
      </c>
      <c r="K1288" s="11">
        <v>0</v>
      </c>
      <c r="L1288" s="12">
        <v>100</v>
      </c>
      <c r="M1288" s="9"/>
      <c r="N1288" s="8"/>
      <c r="O1288" s="16"/>
      <c r="P1288" s="18"/>
    </row>
    <row r="1289" spans="2:16" ht="76.5" customHeight="1" x14ac:dyDescent="0.25">
      <c r="B1289" s="8">
        <v>1296</v>
      </c>
      <c r="C1289" s="9" t="s">
        <v>108</v>
      </c>
      <c r="D1289" s="9" t="s">
        <v>2680</v>
      </c>
      <c r="E1289" s="10">
        <v>45057</v>
      </c>
      <c r="F1289" s="10">
        <v>45289</v>
      </c>
      <c r="G1289" s="10">
        <v>45289</v>
      </c>
      <c r="H1289" s="11">
        <v>24276117</v>
      </c>
      <c r="I1289" s="11">
        <v>24276117</v>
      </c>
      <c r="J1289" s="11">
        <v>24276117</v>
      </c>
      <c r="K1289" s="11">
        <v>0</v>
      </c>
      <c r="L1289" s="12">
        <v>100</v>
      </c>
      <c r="M1289" s="9"/>
      <c r="N1289" s="8"/>
      <c r="O1289" s="16"/>
      <c r="P1289" s="18"/>
    </row>
    <row r="1290" spans="2:16" ht="76.5" customHeight="1" x14ac:dyDescent="0.25">
      <c r="B1290" s="8">
        <v>1297</v>
      </c>
      <c r="C1290" s="9" t="s">
        <v>124</v>
      </c>
      <c r="D1290" s="9" t="s">
        <v>2680</v>
      </c>
      <c r="E1290" s="10">
        <v>45058</v>
      </c>
      <c r="F1290" s="10">
        <v>45289</v>
      </c>
      <c r="G1290" s="10">
        <v>45289</v>
      </c>
      <c r="H1290" s="11">
        <v>24276117</v>
      </c>
      <c r="I1290" s="11">
        <v>24170569</v>
      </c>
      <c r="J1290" s="11">
        <v>24170569</v>
      </c>
      <c r="K1290" s="11">
        <v>0</v>
      </c>
      <c r="L1290" s="12">
        <v>100</v>
      </c>
      <c r="M1290" s="9" t="str">
        <f>VLOOKUP(B:B,'[1]BASE 2023'!$A:$Z,26,0)</f>
        <v>REDUCCION</v>
      </c>
      <c r="N1290" s="8"/>
      <c r="O1290" s="16"/>
      <c r="P1290" s="18"/>
    </row>
    <row r="1291" spans="2:16" ht="76.5" customHeight="1" x14ac:dyDescent="0.25">
      <c r="B1291" s="8">
        <v>1298</v>
      </c>
      <c r="C1291" s="9" t="s">
        <v>112</v>
      </c>
      <c r="D1291" s="9" t="s">
        <v>2680</v>
      </c>
      <c r="E1291" s="10">
        <v>45057</v>
      </c>
      <c r="F1291" s="10">
        <v>45289</v>
      </c>
      <c r="G1291" s="10">
        <v>45289</v>
      </c>
      <c r="H1291" s="11">
        <v>24276117</v>
      </c>
      <c r="I1291" s="11">
        <v>24276117</v>
      </c>
      <c r="J1291" s="11">
        <v>24276117</v>
      </c>
      <c r="K1291" s="11">
        <v>0</v>
      </c>
      <c r="L1291" s="12">
        <v>100</v>
      </c>
      <c r="M1291" s="9"/>
      <c r="N1291" s="8"/>
      <c r="O1291" s="16"/>
      <c r="P1291" s="18"/>
    </row>
    <row r="1292" spans="2:16" ht="76.5" customHeight="1" x14ac:dyDescent="0.25">
      <c r="B1292" s="8">
        <v>1299</v>
      </c>
      <c r="C1292" s="9" t="s">
        <v>110</v>
      </c>
      <c r="D1292" s="9" t="s">
        <v>2680</v>
      </c>
      <c r="E1292" s="10">
        <v>45057</v>
      </c>
      <c r="F1292" s="10">
        <v>45289</v>
      </c>
      <c r="G1292" s="10">
        <v>45289</v>
      </c>
      <c r="H1292" s="11">
        <v>24276117</v>
      </c>
      <c r="I1292" s="11">
        <v>24276117</v>
      </c>
      <c r="J1292" s="11">
        <v>24276117</v>
      </c>
      <c r="K1292" s="11">
        <v>0</v>
      </c>
      <c r="L1292" s="12">
        <v>100</v>
      </c>
      <c r="M1292" s="9"/>
      <c r="N1292" s="8"/>
      <c r="O1292" s="16"/>
      <c r="P1292" s="18"/>
    </row>
    <row r="1293" spans="2:16" ht="76.5" customHeight="1" x14ac:dyDescent="0.25">
      <c r="B1293" s="8">
        <v>1300</v>
      </c>
      <c r="C1293" s="9" t="s">
        <v>348</v>
      </c>
      <c r="D1293" s="9" t="s">
        <v>2680</v>
      </c>
      <c r="E1293" s="10">
        <v>45057</v>
      </c>
      <c r="F1293" s="10">
        <v>45289</v>
      </c>
      <c r="G1293" s="10">
        <v>45289</v>
      </c>
      <c r="H1293" s="11">
        <v>24276117</v>
      </c>
      <c r="I1293" s="11">
        <v>24276117</v>
      </c>
      <c r="J1293" s="11">
        <v>24276117</v>
      </c>
      <c r="K1293" s="11">
        <v>0</v>
      </c>
      <c r="L1293" s="12">
        <v>100</v>
      </c>
      <c r="M1293" s="9"/>
      <c r="N1293" s="8"/>
      <c r="O1293" s="16"/>
      <c r="P1293" s="18"/>
    </row>
    <row r="1294" spans="2:16" ht="76.5" customHeight="1" x14ac:dyDescent="0.25">
      <c r="B1294" s="8">
        <v>1301</v>
      </c>
      <c r="C1294" s="9" t="s">
        <v>1324</v>
      </c>
      <c r="D1294" s="9" t="s">
        <v>2681</v>
      </c>
      <c r="E1294" s="10">
        <v>45057</v>
      </c>
      <c r="F1294" s="10">
        <v>45289</v>
      </c>
      <c r="G1294" s="10">
        <v>45289</v>
      </c>
      <c r="H1294" s="11">
        <v>41365500</v>
      </c>
      <c r="I1294" s="11">
        <v>41365500</v>
      </c>
      <c r="J1294" s="11">
        <v>41365500</v>
      </c>
      <c r="K1294" s="11">
        <v>0</v>
      </c>
      <c r="L1294" s="12">
        <v>100</v>
      </c>
      <c r="M1294" s="9" t="str">
        <f>VLOOKUP(B:B,'[1]BASE 2023'!$A:$Z,26,0)</f>
        <v>CESION</v>
      </c>
      <c r="N1294" s="8"/>
      <c r="O1294" s="16"/>
      <c r="P1294" s="18"/>
    </row>
    <row r="1295" spans="2:16" ht="76.5" customHeight="1" x14ac:dyDescent="0.25">
      <c r="B1295" s="8">
        <v>1302</v>
      </c>
      <c r="C1295" s="9" t="s">
        <v>1325</v>
      </c>
      <c r="D1295" s="9" t="s">
        <v>2196</v>
      </c>
      <c r="E1295" s="10">
        <v>45057</v>
      </c>
      <c r="F1295" s="10">
        <v>45289</v>
      </c>
      <c r="G1295" s="10">
        <v>45289</v>
      </c>
      <c r="H1295" s="11">
        <v>41365500</v>
      </c>
      <c r="I1295" s="11">
        <v>41365500</v>
      </c>
      <c r="J1295" s="11">
        <v>41365500</v>
      </c>
      <c r="K1295" s="11">
        <v>0</v>
      </c>
      <c r="L1295" s="12">
        <v>100</v>
      </c>
      <c r="M1295" s="9"/>
      <c r="N1295" s="8"/>
      <c r="O1295" s="16"/>
      <c r="P1295" s="18"/>
    </row>
    <row r="1296" spans="2:16" ht="76.5" customHeight="1" x14ac:dyDescent="0.25">
      <c r="B1296" s="8">
        <v>1303</v>
      </c>
      <c r="C1296" s="9" t="s">
        <v>374</v>
      </c>
      <c r="D1296" s="9" t="s">
        <v>2682</v>
      </c>
      <c r="E1296" s="10">
        <v>45057</v>
      </c>
      <c r="F1296" s="10">
        <v>45289</v>
      </c>
      <c r="G1296" s="10">
        <v>45289</v>
      </c>
      <c r="H1296" s="11">
        <v>36769333</v>
      </c>
      <c r="I1296" s="11">
        <v>36769333</v>
      </c>
      <c r="J1296" s="11">
        <v>36769333</v>
      </c>
      <c r="K1296" s="11">
        <v>0</v>
      </c>
      <c r="L1296" s="12">
        <v>100</v>
      </c>
      <c r="M1296" s="9"/>
      <c r="N1296" s="8"/>
      <c r="O1296" s="16"/>
      <c r="P1296" s="18"/>
    </row>
    <row r="1297" spans="2:16" ht="76.5" customHeight="1" x14ac:dyDescent="0.25">
      <c r="B1297" s="8">
        <v>1304</v>
      </c>
      <c r="C1297" s="9" t="s">
        <v>1326</v>
      </c>
      <c r="D1297" s="9" t="s">
        <v>820</v>
      </c>
      <c r="E1297" s="10">
        <v>45057</v>
      </c>
      <c r="F1297" s="10">
        <v>45289</v>
      </c>
      <c r="G1297" s="10">
        <v>45121</v>
      </c>
      <c r="H1297" s="11">
        <v>21083333</v>
      </c>
      <c r="I1297" s="11">
        <v>5866666</v>
      </c>
      <c r="J1297" s="11">
        <v>5866666</v>
      </c>
      <c r="K1297" s="11">
        <v>0</v>
      </c>
      <c r="L1297" s="12">
        <v>100</v>
      </c>
      <c r="M1297" s="9" t="str">
        <f>VLOOKUP(B:B,'[1]BASE 2023'!$A:$Z,26,0)</f>
        <v>TERMINACION ANTICIPADA</v>
      </c>
      <c r="N1297" s="8"/>
      <c r="O1297" s="16"/>
      <c r="P1297" s="18"/>
    </row>
    <row r="1298" spans="2:16" ht="76.5" customHeight="1" x14ac:dyDescent="0.25">
      <c r="B1298" s="8">
        <v>1305</v>
      </c>
      <c r="C1298" s="9" t="s">
        <v>898</v>
      </c>
      <c r="D1298" s="9" t="s">
        <v>2138</v>
      </c>
      <c r="E1298" s="10">
        <v>45057</v>
      </c>
      <c r="F1298" s="10">
        <v>45275</v>
      </c>
      <c r="G1298" s="10">
        <v>45275</v>
      </c>
      <c r="H1298" s="11">
        <v>86598936</v>
      </c>
      <c r="I1298" s="11">
        <v>86598936</v>
      </c>
      <c r="J1298" s="11">
        <v>86598936</v>
      </c>
      <c r="K1298" s="11">
        <v>0</v>
      </c>
      <c r="L1298" s="12">
        <v>100</v>
      </c>
      <c r="M1298" s="9"/>
      <c r="N1298" s="8"/>
      <c r="O1298" s="16"/>
      <c r="P1298" s="18"/>
    </row>
    <row r="1299" spans="2:16" ht="76.5" customHeight="1" x14ac:dyDescent="0.25">
      <c r="B1299" s="8">
        <v>1306</v>
      </c>
      <c r="C1299" s="9" t="s">
        <v>894</v>
      </c>
      <c r="D1299" s="9" t="s">
        <v>2683</v>
      </c>
      <c r="E1299" s="10">
        <v>45057</v>
      </c>
      <c r="F1299" s="10">
        <v>45289</v>
      </c>
      <c r="G1299" s="10">
        <v>45289</v>
      </c>
      <c r="H1299" s="11">
        <v>28257570</v>
      </c>
      <c r="I1299" s="11">
        <v>28257570</v>
      </c>
      <c r="J1299" s="11">
        <v>28257570</v>
      </c>
      <c r="K1299" s="11">
        <v>0</v>
      </c>
      <c r="L1299" s="12">
        <v>100</v>
      </c>
      <c r="M1299" s="9"/>
      <c r="N1299" s="8"/>
      <c r="O1299" s="16"/>
      <c r="P1299" s="18"/>
    </row>
    <row r="1300" spans="2:16" ht="76.5" customHeight="1" x14ac:dyDescent="0.25">
      <c r="B1300" s="8">
        <v>1307</v>
      </c>
      <c r="C1300" s="9" t="s">
        <v>474</v>
      </c>
      <c r="D1300" s="9" t="s">
        <v>2684</v>
      </c>
      <c r="E1300" s="10">
        <v>45057</v>
      </c>
      <c r="F1300" s="10">
        <v>45289</v>
      </c>
      <c r="G1300" s="10">
        <v>45289</v>
      </c>
      <c r="H1300" s="11">
        <v>50846100</v>
      </c>
      <c r="I1300" s="11">
        <v>50846100</v>
      </c>
      <c r="J1300" s="11">
        <v>50846100</v>
      </c>
      <c r="K1300" s="11">
        <v>0</v>
      </c>
      <c r="L1300" s="12">
        <v>100</v>
      </c>
      <c r="M1300" s="9"/>
      <c r="N1300" s="8"/>
      <c r="O1300" s="16"/>
      <c r="P1300" s="18"/>
    </row>
    <row r="1301" spans="2:16" ht="76.5" customHeight="1" x14ac:dyDescent="0.25">
      <c r="B1301" s="8">
        <v>1308</v>
      </c>
      <c r="C1301" s="9" t="s">
        <v>219</v>
      </c>
      <c r="D1301" s="9" t="s">
        <v>2544</v>
      </c>
      <c r="E1301" s="10">
        <v>45061</v>
      </c>
      <c r="F1301" s="10">
        <v>45275</v>
      </c>
      <c r="G1301" s="10">
        <v>45275</v>
      </c>
      <c r="H1301" s="11">
        <v>31093333</v>
      </c>
      <c r="I1301" s="11">
        <v>31093333</v>
      </c>
      <c r="J1301" s="11">
        <v>31093333</v>
      </c>
      <c r="K1301" s="11">
        <v>0</v>
      </c>
      <c r="L1301" s="12">
        <v>100</v>
      </c>
      <c r="M1301" s="9"/>
      <c r="N1301" s="8"/>
      <c r="O1301" s="16"/>
      <c r="P1301" s="18"/>
    </row>
    <row r="1302" spans="2:16" ht="76.5" customHeight="1" x14ac:dyDescent="0.25">
      <c r="B1302" s="8">
        <v>1309</v>
      </c>
      <c r="C1302" s="9" t="s">
        <v>913</v>
      </c>
      <c r="D1302" s="9" t="s">
        <v>2544</v>
      </c>
      <c r="E1302" s="10">
        <v>45061</v>
      </c>
      <c r="F1302" s="10">
        <v>45275</v>
      </c>
      <c r="G1302" s="10">
        <v>45275</v>
      </c>
      <c r="H1302" s="11">
        <v>66426667</v>
      </c>
      <c r="I1302" s="11">
        <v>66426667</v>
      </c>
      <c r="J1302" s="11">
        <v>66426667</v>
      </c>
      <c r="K1302" s="11">
        <v>0</v>
      </c>
      <c r="L1302" s="12">
        <v>100</v>
      </c>
      <c r="M1302" s="9"/>
      <c r="N1302" s="8"/>
      <c r="O1302" s="16"/>
      <c r="P1302" s="18"/>
    </row>
    <row r="1303" spans="2:16" ht="76.5" customHeight="1" x14ac:dyDescent="0.25">
      <c r="B1303" s="8">
        <v>1310</v>
      </c>
      <c r="C1303" s="9" t="s">
        <v>55</v>
      </c>
      <c r="D1303" s="9" t="s">
        <v>2544</v>
      </c>
      <c r="E1303" s="10">
        <v>45061</v>
      </c>
      <c r="F1303" s="10">
        <v>45275</v>
      </c>
      <c r="G1303" s="10">
        <v>45275</v>
      </c>
      <c r="H1303" s="11">
        <v>52293333</v>
      </c>
      <c r="I1303" s="11">
        <v>52293333</v>
      </c>
      <c r="J1303" s="11">
        <v>52293333</v>
      </c>
      <c r="K1303" s="11">
        <v>0</v>
      </c>
      <c r="L1303" s="12">
        <v>100</v>
      </c>
      <c r="M1303" s="9"/>
      <c r="N1303" s="8"/>
      <c r="O1303" s="16"/>
      <c r="P1303" s="18"/>
    </row>
    <row r="1304" spans="2:16" ht="76.5" customHeight="1" x14ac:dyDescent="0.25">
      <c r="B1304" s="8">
        <v>1311</v>
      </c>
      <c r="C1304" s="9" t="s">
        <v>914</v>
      </c>
      <c r="D1304" s="9" t="s">
        <v>2544</v>
      </c>
      <c r="E1304" s="10">
        <v>45061</v>
      </c>
      <c r="F1304" s="10">
        <v>45275</v>
      </c>
      <c r="G1304" s="10">
        <v>45275</v>
      </c>
      <c r="H1304" s="11">
        <v>45226667</v>
      </c>
      <c r="I1304" s="11">
        <v>45226667</v>
      </c>
      <c r="J1304" s="11">
        <v>45226667</v>
      </c>
      <c r="K1304" s="11">
        <v>0</v>
      </c>
      <c r="L1304" s="12">
        <v>100</v>
      </c>
      <c r="M1304" s="9"/>
      <c r="N1304" s="8"/>
      <c r="O1304" s="16"/>
      <c r="P1304" s="18"/>
    </row>
    <row r="1305" spans="2:16" ht="76.5" customHeight="1" x14ac:dyDescent="0.25">
      <c r="B1305" s="8">
        <v>1312</v>
      </c>
      <c r="C1305" s="9" t="s">
        <v>912</v>
      </c>
      <c r="D1305" s="9" t="s">
        <v>2685</v>
      </c>
      <c r="E1305" s="10">
        <v>45061</v>
      </c>
      <c r="F1305" s="10">
        <v>45289</v>
      </c>
      <c r="G1305" s="10">
        <v>45289</v>
      </c>
      <c r="H1305" s="11">
        <v>33146666</v>
      </c>
      <c r="I1305" s="11">
        <v>33146666</v>
      </c>
      <c r="J1305" s="11">
        <v>33146666</v>
      </c>
      <c r="K1305" s="11">
        <v>0</v>
      </c>
      <c r="L1305" s="12">
        <v>100</v>
      </c>
      <c r="M1305" s="9"/>
      <c r="N1305" s="8"/>
      <c r="O1305" s="16"/>
      <c r="P1305" s="18"/>
    </row>
    <row r="1306" spans="2:16" ht="76.5" customHeight="1" x14ac:dyDescent="0.25">
      <c r="B1306" s="8">
        <v>1313</v>
      </c>
      <c r="C1306" s="9" t="s">
        <v>39</v>
      </c>
      <c r="D1306" s="9" t="s">
        <v>2424</v>
      </c>
      <c r="E1306" s="10">
        <v>45061</v>
      </c>
      <c r="F1306" s="10">
        <v>45289</v>
      </c>
      <c r="G1306" s="10">
        <v>45289</v>
      </c>
      <c r="H1306" s="11">
        <v>70813334</v>
      </c>
      <c r="I1306" s="11">
        <v>70813334</v>
      </c>
      <c r="J1306" s="11">
        <v>70813334</v>
      </c>
      <c r="K1306" s="11">
        <v>0</v>
      </c>
      <c r="L1306" s="12">
        <v>100</v>
      </c>
      <c r="M1306" s="9"/>
      <c r="N1306" s="8"/>
      <c r="O1306" s="16"/>
      <c r="P1306" s="18"/>
    </row>
    <row r="1307" spans="2:16" ht="76.5" customHeight="1" x14ac:dyDescent="0.25">
      <c r="B1307" s="8">
        <v>1314</v>
      </c>
      <c r="C1307" s="9" t="s">
        <v>42</v>
      </c>
      <c r="D1307" s="9" t="s">
        <v>2292</v>
      </c>
      <c r="E1307" s="10">
        <v>45061</v>
      </c>
      <c r="F1307" s="10">
        <v>45289</v>
      </c>
      <c r="G1307" s="10">
        <v>45289</v>
      </c>
      <c r="H1307" s="11">
        <v>24860000</v>
      </c>
      <c r="I1307" s="11">
        <v>24860000</v>
      </c>
      <c r="J1307" s="11">
        <v>24860000</v>
      </c>
      <c r="K1307" s="11">
        <v>0</v>
      </c>
      <c r="L1307" s="12">
        <v>100</v>
      </c>
      <c r="M1307" s="9"/>
      <c r="N1307" s="8"/>
      <c r="O1307" s="16"/>
      <c r="P1307" s="18"/>
    </row>
    <row r="1308" spans="2:16" ht="76.5" customHeight="1" x14ac:dyDescent="0.25">
      <c r="B1308" s="8">
        <v>1315</v>
      </c>
      <c r="C1308" s="9" t="s">
        <v>672</v>
      </c>
      <c r="D1308" s="9" t="s">
        <v>2686</v>
      </c>
      <c r="E1308" s="10">
        <v>45061</v>
      </c>
      <c r="F1308" s="10">
        <v>45274</v>
      </c>
      <c r="G1308" s="10">
        <v>45274</v>
      </c>
      <c r="H1308" s="11">
        <v>48530000</v>
      </c>
      <c r="I1308" s="11">
        <v>48530000</v>
      </c>
      <c r="J1308" s="11">
        <v>48530000</v>
      </c>
      <c r="K1308" s="11">
        <v>0</v>
      </c>
      <c r="L1308" s="12">
        <v>100</v>
      </c>
      <c r="M1308" s="9"/>
      <c r="N1308" s="8"/>
      <c r="O1308" s="16"/>
      <c r="P1308" s="18"/>
    </row>
    <row r="1309" spans="2:16" ht="76.5" customHeight="1" x14ac:dyDescent="0.25">
      <c r="B1309" s="8">
        <v>1316</v>
      </c>
      <c r="C1309" s="9" t="s">
        <v>891</v>
      </c>
      <c r="D1309" s="9" t="s">
        <v>2621</v>
      </c>
      <c r="E1309" s="10">
        <v>45061</v>
      </c>
      <c r="F1309" s="10">
        <v>45274</v>
      </c>
      <c r="G1309" s="10">
        <v>45289</v>
      </c>
      <c r="H1309" s="11">
        <v>48530000</v>
      </c>
      <c r="I1309" s="11">
        <v>51980000</v>
      </c>
      <c r="J1309" s="11">
        <v>51980000</v>
      </c>
      <c r="K1309" s="11">
        <v>0</v>
      </c>
      <c r="L1309" s="12">
        <v>100</v>
      </c>
      <c r="M1309" s="9" t="str">
        <f>VLOOKUP(B:B,'[1]BASE 2023'!$A:$Z,26,0)</f>
        <v>ADICION Y PRORROGA</v>
      </c>
      <c r="N1309" s="8">
        <f>VLOOKUP(B:B,'[1]BASE 2023'!$A:$AA,27,0)</f>
        <v>15</v>
      </c>
      <c r="O1309" s="16">
        <f>VLOOKUP(B:B,'[1]BASE 2023'!$A:$AB,28,0)</f>
        <v>3450000</v>
      </c>
      <c r="P1309" s="18"/>
    </row>
    <row r="1310" spans="2:16" ht="76.5" customHeight="1" x14ac:dyDescent="0.25">
      <c r="B1310" s="8">
        <v>1317</v>
      </c>
      <c r="C1310" s="9" t="s">
        <v>1327</v>
      </c>
      <c r="D1310" s="9" t="s">
        <v>2687</v>
      </c>
      <c r="E1310" s="10">
        <v>45057</v>
      </c>
      <c r="F1310" s="10">
        <v>45289</v>
      </c>
      <c r="G1310" s="10">
        <v>45289</v>
      </c>
      <c r="H1310" s="11">
        <v>28612000</v>
      </c>
      <c r="I1310" s="11">
        <v>28612000</v>
      </c>
      <c r="J1310" s="11">
        <v>28612000</v>
      </c>
      <c r="K1310" s="11">
        <v>0</v>
      </c>
      <c r="L1310" s="12">
        <v>100</v>
      </c>
      <c r="M1310" s="9" t="str">
        <f>VLOOKUP(B:B,'[1]BASE 2023'!$A:$Z,26,0)</f>
        <v>CESION</v>
      </c>
      <c r="N1310" s="8"/>
      <c r="O1310" s="16"/>
      <c r="P1310" s="18"/>
    </row>
    <row r="1311" spans="2:16" ht="76.5" customHeight="1" x14ac:dyDescent="0.25">
      <c r="B1311" s="8">
        <v>1318</v>
      </c>
      <c r="C1311" s="9" t="s">
        <v>12</v>
      </c>
      <c r="D1311" s="9" t="s">
        <v>2688</v>
      </c>
      <c r="E1311" s="10">
        <v>45057</v>
      </c>
      <c r="F1311" s="10">
        <v>45289</v>
      </c>
      <c r="G1311" s="10">
        <v>45289</v>
      </c>
      <c r="H1311" s="11">
        <v>117015873</v>
      </c>
      <c r="I1311" s="11">
        <v>117015873</v>
      </c>
      <c r="J1311" s="11">
        <v>117015873</v>
      </c>
      <c r="K1311" s="11">
        <v>0</v>
      </c>
      <c r="L1311" s="12">
        <v>100</v>
      </c>
      <c r="M1311" s="9"/>
      <c r="N1311" s="8"/>
      <c r="O1311" s="16"/>
      <c r="P1311" s="18"/>
    </row>
    <row r="1312" spans="2:16" ht="76.5" customHeight="1" x14ac:dyDescent="0.25">
      <c r="B1312" s="8">
        <v>1322</v>
      </c>
      <c r="C1312" s="9" t="s">
        <v>339</v>
      </c>
      <c r="D1312" s="9" t="s">
        <v>2280</v>
      </c>
      <c r="E1312" s="10">
        <v>45058</v>
      </c>
      <c r="F1312" s="10">
        <v>45275</v>
      </c>
      <c r="G1312" s="10">
        <v>45275</v>
      </c>
      <c r="H1312" s="11">
        <v>44633067</v>
      </c>
      <c r="I1312" s="11">
        <v>44633067</v>
      </c>
      <c r="J1312" s="11">
        <v>44633067</v>
      </c>
      <c r="K1312" s="11">
        <v>0</v>
      </c>
      <c r="L1312" s="12">
        <v>100</v>
      </c>
      <c r="M1312" s="9"/>
      <c r="N1312" s="8"/>
      <c r="O1312" s="16"/>
      <c r="P1312" s="18"/>
    </row>
    <row r="1313" spans="2:16" ht="76.5" customHeight="1" x14ac:dyDescent="0.25">
      <c r="B1313" s="8">
        <v>1323</v>
      </c>
      <c r="C1313" s="9" t="s">
        <v>1328</v>
      </c>
      <c r="D1313" s="9" t="s">
        <v>2392</v>
      </c>
      <c r="E1313" s="10">
        <v>45058</v>
      </c>
      <c r="F1313" s="10">
        <v>45275</v>
      </c>
      <c r="G1313" s="10">
        <v>45289</v>
      </c>
      <c r="H1313" s="11">
        <v>21385333</v>
      </c>
      <c r="I1313" s="11">
        <v>22780866</v>
      </c>
      <c r="J1313" s="11">
        <v>22777866</v>
      </c>
      <c r="K1313" s="11">
        <v>3000</v>
      </c>
      <c r="L1313" s="12">
        <v>99.986831053744837</v>
      </c>
      <c r="M1313" s="9" t="str">
        <f>VLOOKUP(B:B,'[1]BASE 2023'!$A:$Z,26,0)</f>
        <v>ADICION  Y PRORROGA</v>
      </c>
      <c r="N1313" s="8">
        <f>VLOOKUP(B:B,'[1]BASE 2023'!$A:$AA,27,0)</f>
        <v>14</v>
      </c>
      <c r="O1313" s="16">
        <f>VLOOKUP(B:B,'[1]BASE 2023'!$A:$AB,28,0)</f>
        <v>1395533</v>
      </c>
      <c r="P1313" s="18"/>
    </row>
    <row r="1314" spans="2:16" ht="76.5" customHeight="1" x14ac:dyDescent="0.25">
      <c r="B1314" s="8">
        <v>1324</v>
      </c>
      <c r="C1314" s="9" t="s">
        <v>69</v>
      </c>
      <c r="D1314" s="9" t="s">
        <v>2232</v>
      </c>
      <c r="E1314" s="10">
        <v>45061</v>
      </c>
      <c r="F1314" s="10">
        <v>45275</v>
      </c>
      <c r="G1314" s="10">
        <v>45275</v>
      </c>
      <c r="H1314" s="11">
        <v>19774300</v>
      </c>
      <c r="I1314" s="11">
        <v>19774300</v>
      </c>
      <c r="J1314" s="11">
        <v>19774300</v>
      </c>
      <c r="K1314" s="11">
        <v>0</v>
      </c>
      <c r="L1314" s="12">
        <v>100</v>
      </c>
      <c r="M1314" s="9"/>
      <c r="N1314" s="8"/>
      <c r="O1314" s="16"/>
      <c r="P1314" s="18"/>
    </row>
    <row r="1315" spans="2:16" ht="76.5" customHeight="1" x14ac:dyDescent="0.25">
      <c r="B1315" s="8">
        <v>1325</v>
      </c>
      <c r="C1315" s="9" t="s">
        <v>1329</v>
      </c>
      <c r="D1315" s="9" t="s">
        <v>2689</v>
      </c>
      <c r="E1315" s="10">
        <v>45058</v>
      </c>
      <c r="F1315" s="10">
        <v>45275</v>
      </c>
      <c r="G1315" s="10">
        <v>45289</v>
      </c>
      <c r="H1315" s="11">
        <v>57634333</v>
      </c>
      <c r="I1315" s="11">
        <v>61387266</v>
      </c>
      <c r="J1315" s="11">
        <v>61387266</v>
      </c>
      <c r="K1315" s="11">
        <v>0</v>
      </c>
      <c r="L1315" s="12">
        <v>100</v>
      </c>
      <c r="M1315" s="9" t="str">
        <f>VLOOKUP(B:B,'[1]BASE 2023'!$A:$Z,26,0)</f>
        <v>ADICION  Y PRORROGA</v>
      </c>
      <c r="N1315" s="8">
        <f>VLOOKUP(B:B,'[1]BASE 2023'!$A:$AA,27,0)</f>
        <v>14</v>
      </c>
      <c r="O1315" s="16">
        <f>VLOOKUP(B:B,'[1]BASE 2023'!$A:$AB,28,0)</f>
        <v>3752933</v>
      </c>
      <c r="P1315" s="18"/>
    </row>
    <row r="1316" spans="2:16" ht="76.5" customHeight="1" x14ac:dyDescent="0.25">
      <c r="B1316" s="8">
        <v>1326</v>
      </c>
      <c r="C1316" s="9" t="s">
        <v>1330</v>
      </c>
      <c r="D1316" s="9" t="s">
        <v>2690</v>
      </c>
      <c r="E1316" s="10">
        <v>45058</v>
      </c>
      <c r="F1316" s="10">
        <v>45289</v>
      </c>
      <c r="G1316" s="10">
        <v>45289</v>
      </c>
      <c r="H1316" s="11">
        <v>48212134</v>
      </c>
      <c r="I1316" s="11">
        <v>48212134</v>
      </c>
      <c r="J1316" s="11">
        <v>48212134</v>
      </c>
      <c r="K1316" s="11">
        <v>0</v>
      </c>
      <c r="L1316" s="12">
        <v>100</v>
      </c>
      <c r="M1316" s="9"/>
      <c r="N1316" s="8"/>
      <c r="O1316" s="16"/>
      <c r="P1316" s="18"/>
    </row>
    <row r="1317" spans="2:16" ht="76.5" customHeight="1" x14ac:dyDescent="0.25">
      <c r="B1317" s="8">
        <v>1327</v>
      </c>
      <c r="C1317" s="9" t="s">
        <v>1331</v>
      </c>
      <c r="D1317" s="9" t="s">
        <v>2234</v>
      </c>
      <c r="E1317" s="10">
        <v>45061</v>
      </c>
      <c r="F1317" s="10">
        <v>45275</v>
      </c>
      <c r="G1317" s="10">
        <v>45275</v>
      </c>
      <c r="H1317" s="11">
        <v>19774300</v>
      </c>
      <c r="I1317" s="11">
        <v>19774300</v>
      </c>
      <c r="J1317" s="11">
        <v>19774300</v>
      </c>
      <c r="K1317" s="11">
        <v>0</v>
      </c>
      <c r="L1317" s="12">
        <v>100</v>
      </c>
      <c r="M1317" s="9"/>
      <c r="N1317" s="8"/>
      <c r="O1317" s="16"/>
      <c r="P1317" s="18"/>
    </row>
    <row r="1318" spans="2:16" ht="76.5" customHeight="1" x14ac:dyDescent="0.25">
      <c r="B1318" s="8">
        <v>1328</v>
      </c>
      <c r="C1318" s="9" t="s">
        <v>21</v>
      </c>
      <c r="D1318" s="9" t="s">
        <v>2232</v>
      </c>
      <c r="E1318" s="10">
        <v>45061</v>
      </c>
      <c r="F1318" s="10">
        <v>45275</v>
      </c>
      <c r="G1318" s="10">
        <v>45275</v>
      </c>
      <c r="H1318" s="11">
        <v>19774300</v>
      </c>
      <c r="I1318" s="11">
        <v>19774300</v>
      </c>
      <c r="J1318" s="11">
        <v>19774300</v>
      </c>
      <c r="K1318" s="11">
        <v>0</v>
      </c>
      <c r="L1318" s="12">
        <v>100</v>
      </c>
      <c r="M1318" s="9"/>
      <c r="N1318" s="8"/>
      <c r="O1318" s="16"/>
      <c r="P1318" s="18"/>
    </row>
    <row r="1319" spans="2:16" ht="76.5" customHeight="1" x14ac:dyDescent="0.25">
      <c r="B1319" s="8">
        <v>1329</v>
      </c>
      <c r="C1319" s="9" t="s">
        <v>73</v>
      </c>
      <c r="D1319" s="9" t="s">
        <v>2691</v>
      </c>
      <c r="E1319" s="10">
        <v>45061</v>
      </c>
      <c r="F1319" s="10">
        <v>45275</v>
      </c>
      <c r="G1319" s="10">
        <v>45275</v>
      </c>
      <c r="H1319" s="11">
        <v>19774300</v>
      </c>
      <c r="I1319" s="11">
        <v>19774300</v>
      </c>
      <c r="J1319" s="11">
        <v>19774300</v>
      </c>
      <c r="K1319" s="11">
        <v>0</v>
      </c>
      <c r="L1319" s="12">
        <v>100</v>
      </c>
      <c r="M1319" s="9"/>
      <c r="N1319" s="8"/>
      <c r="O1319" s="16"/>
      <c r="P1319" s="18"/>
    </row>
    <row r="1320" spans="2:16" ht="76.5" customHeight="1" x14ac:dyDescent="0.25">
      <c r="B1320" s="8">
        <v>1330</v>
      </c>
      <c r="C1320" s="9" t="s">
        <v>30</v>
      </c>
      <c r="D1320" s="9" t="s">
        <v>2232</v>
      </c>
      <c r="E1320" s="10">
        <v>45061</v>
      </c>
      <c r="F1320" s="10">
        <v>45275</v>
      </c>
      <c r="G1320" s="10">
        <v>45275</v>
      </c>
      <c r="H1320" s="11">
        <v>19774300</v>
      </c>
      <c r="I1320" s="11">
        <v>17815525</v>
      </c>
      <c r="J1320" s="11">
        <v>17815525</v>
      </c>
      <c r="K1320" s="11">
        <v>0</v>
      </c>
      <c r="L1320" s="12">
        <v>100</v>
      </c>
      <c r="M1320" s="9"/>
      <c r="N1320" s="8"/>
      <c r="O1320" s="16"/>
      <c r="P1320" s="18"/>
    </row>
    <row r="1321" spans="2:16" ht="76.5" customHeight="1" x14ac:dyDescent="0.25">
      <c r="B1321" s="8">
        <v>1331</v>
      </c>
      <c r="C1321" s="9" t="s">
        <v>74</v>
      </c>
      <c r="D1321" s="9" t="s">
        <v>2692</v>
      </c>
      <c r="E1321" s="10">
        <v>45061</v>
      </c>
      <c r="F1321" s="10">
        <v>45275</v>
      </c>
      <c r="G1321" s="10">
        <v>45275</v>
      </c>
      <c r="H1321" s="11">
        <v>19774300</v>
      </c>
      <c r="I1321" s="11">
        <v>19774300</v>
      </c>
      <c r="J1321" s="11">
        <v>19774300</v>
      </c>
      <c r="K1321" s="11">
        <v>0</v>
      </c>
      <c r="L1321" s="12">
        <v>100</v>
      </c>
      <c r="M1321" s="9"/>
      <c r="N1321" s="8"/>
      <c r="O1321" s="16"/>
      <c r="P1321" s="18"/>
    </row>
    <row r="1322" spans="2:16" ht="76.5" customHeight="1" x14ac:dyDescent="0.25">
      <c r="B1322" s="8">
        <v>1332</v>
      </c>
      <c r="C1322" s="9" t="s">
        <v>232</v>
      </c>
      <c r="D1322" s="9" t="s">
        <v>2232</v>
      </c>
      <c r="E1322" s="10">
        <v>45061</v>
      </c>
      <c r="F1322" s="10">
        <v>45275</v>
      </c>
      <c r="G1322" s="10">
        <v>45275</v>
      </c>
      <c r="H1322" s="11">
        <v>19774300</v>
      </c>
      <c r="I1322" s="11">
        <v>19774300</v>
      </c>
      <c r="J1322" s="11">
        <v>19774300</v>
      </c>
      <c r="K1322" s="11">
        <v>0</v>
      </c>
      <c r="L1322" s="12">
        <v>100</v>
      </c>
      <c r="M1322" s="9"/>
      <c r="N1322" s="8"/>
      <c r="O1322" s="16"/>
      <c r="P1322" s="18"/>
    </row>
    <row r="1323" spans="2:16" ht="76.5" customHeight="1" x14ac:dyDescent="0.25">
      <c r="B1323" s="8">
        <v>1333</v>
      </c>
      <c r="C1323" s="9" t="s">
        <v>594</v>
      </c>
      <c r="D1323" s="9" t="s">
        <v>2232</v>
      </c>
      <c r="E1323" s="10">
        <v>45061</v>
      </c>
      <c r="F1323" s="10">
        <v>45275</v>
      </c>
      <c r="G1323" s="10">
        <v>45275</v>
      </c>
      <c r="H1323" s="11">
        <v>19774300</v>
      </c>
      <c r="I1323" s="11">
        <v>19774300</v>
      </c>
      <c r="J1323" s="11">
        <v>19774300</v>
      </c>
      <c r="K1323" s="11">
        <v>0</v>
      </c>
      <c r="L1323" s="12">
        <v>100</v>
      </c>
      <c r="M1323" s="9" t="str">
        <f>VLOOKUP(B:B,'[1]BASE 2023'!$A:$Z,26,0)</f>
        <v>CESION</v>
      </c>
      <c r="N1323" s="8"/>
      <c r="O1323" s="16"/>
      <c r="P1323" s="18"/>
    </row>
    <row r="1324" spans="2:16" ht="76.5" customHeight="1" x14ac:dyDescent="0.25">
      <c r="B1324" s="8">
        <v>1334</v>
      </c>
      <c r="C1324" s="9" t="s">
        <v>1332</v>
      </c>
      <c r="D1324" s="9" t="s">
        <v>2692</v>
      </c>
      <c r="E1324" s="10">
        <v>45061</v>
      </c>
      <c r="F1324" s="10">
        <v>45275</v>
      </c>
      <c r="G1324" s="10">
        <v>45275</v>
      </c>
      <c r="H1324" s="11">
        <v>19774300</v>
      </c>
      <c r="I1324" s="11">
        <v>19774300</v>
      </c>
      <c r="J1324" s="11">
        <v>19774300</v>
      </c>
      <c r="K1324" s="11">
        <v>0</v>
      </c>
      <c r="L1324" s="12">
        <v>100</v>
      </c>
      <c r="M1324" s="9"/>
      <c r="N1324" s="8"/>
      <c r="O1324" s="16"/>
      <c r="P1324" s="18"/>
    </row>
    <row r="1325" spans="2:16" ht="76.5" customHeight="1" x14ac:dyDescent="0.25">
      <c r="B1325" s="8">
        <v>1335</v>
      </c>
      <c r="C1325" s="9" t="s">
        <v>29</v>
      </c>
      <c r="D1325" s="9" t="s">
        <v>2232</v>
      </c>
      <c r="E1325" s="10">
        <v>45061</v>
      </c>
      <c r="F1325" s="10">
        <v>45275</v>
      </c>
      <c r="G1325" s="10">
        <v>45275</v>
      </c>
      <c r="H1325" s="11">
        <v>19774300</v>
      </c>
      <c r="I1325" s="11">
        <v>19774300</v>
      </c>
      <c r="J1325" s="11">
        <v>19774300</v>
      </c>
      <c r="K1325" s="11">
        <v>0</v>
      </c>
      <c r="L1325" s="12">
        <v>100</v>
      </c>
      <c r="M1325" s="9"/>
      <c r="N1325" s="8"/>
      <c r="O1325" s="16"/>
      <c r="P1325" s="18"/>
    </row>
    <row r="1326" spans="2:16" ht="76.5" customHeight="1" x14ac:dyDescent="0.25">
      <c r="B1326" s="8">
        <v>1336</v>
      </c>
      <c r="C1326" s="9" t="s">
        <v>28</v>
      </c>
      <c r="D1326" s="9" t="s">
        <v>2232</v>
      </c>
      <c r="E1326" s="10">
        <v>45061</v>
      </c>
      <c r="F1326" s="10">
        <v>45275</v>
      </c>
      <c r="G1326" s="10">
        <v>45275</v>
      </c>
      <c r="H1326" s="11">
        <v>19774300</v>
      </c>
      <c r="I1326" s="11">
        <v>19774300</v>
      </c>
      <c r="J1326" s="11">
        <v>19774300</v>
      </c>
      <c r="K1326" s="11">
        <v>0</v>
      </c>
      <c r="L1326" s="12">
        <v>100</v>
      </c>
      <c r="M1326" s="9"/>
      <c r="N1326" s="8"/>
      <c r="O1326" s="16"/>
      <c r="P1326" s="18"/>
    </row>
    <row r="1327" spans="2:16" ht="76.5" customHeight="1" x14ac:dyDescent="0.25">
      <c r="B1327" s="8">
        <v>1337</v>
      </c>
      <c r="C1327" s="9" t="s">
        <v>70</v>
      </c>
      <c r="D1327" s="9" t="s">
        <v>2232</v>
      </c>
      <c r="E1327" s="10">
        <v>45061</v>
      </c>
      <c r="F1327" s="10">
        <v>45275</v>
      </c>
      <c r="G1327" s="10">
        <v>45275</v>
      </c>
      <c r="H1327" s="11">
        <v>19774300</v>
      </c>
      <c r="I1327" s="11">
        <v>19774300</v>
      </c>
      <c r="J1327" s="11">
        <v>19774300</v>
      </c>
      <c r="K1327" s="11">
        <v>0</v>
      </c>
      <c r="L1327" s="12">
        <v>100</v>
      </c>
      <c r="M1327" s="9"/>
      <c r="N1327" s="8"/>
      <c r="O1327" s="16"/>
      <c r="P1327" s="18"/>
    </row>
    <row r="1328" spans="2:16" ht="76.5" customHeight="1" x14ac:dyDescent="0.25">
      <c r="B1328" s="8">
        <v>1338</v>
      </c>
      <c r="C1328" s="9" t="s">
        <v>68</v>
      </c>
      <c r="D1328" s="9" t="s">
        <v>2692</v>
      </c>
      <c r="E1328" s="10">
        <v>45061</v>
      </c>
      <c r="F1328" s="10">
        <v>45285</v>
      </c>
      <c r="G1328" s="10">
        <v>45285</v>
      </c>
      <c r="H1328" s="11">
        <v>19774300</v>
      </c>
      <c r="I1328" s="11">
        <v>19774300</v>
      </c>
      <c r="J1328" s="11">
        <v>19774300</v>
      </c>
      <c r="K1328" s="11">
        <v>0</v>
      </c>
      <c r="L1328" s="12">
        <v>100</v>
      </c>
      <c r="M1328" s="9"/>
      <c r="N1328" s="8"/>
      <c r="O1328" s="16"/>
      <c r="P1328" s="18"/>
    </row>
    <row r="1329" spans="2:16" ht="76.5" customHeight="1" x14ac:dyDescent="0.25">
      <c r="B1329" s="8">
        <v>1339</v>
      </c>
      <c r="C1329" s="9" t="s">
        <v>67</v>
      </c>
      <c r="D1329" s="9" t="s">
        <v>2692</v>
      </c>
      <c r="E1329" s="10">
        <v>45061</v>
      </c>
      <c r="F1329" s="10">
        <v>45275</v>
      </c>
      <c r="G1329" s="10">
        <v>45275</v>
      </c>
      <c r="H1329" s="11">
        <v>19774300</v>
      </c>
      <c r="I1329" s="11">
        <v>19774300</v>
      </c>
      <c r="J1329" s="11">
        <v>19774300</v>
      </c>
      <c r="K1329" s="11">
        <v>0</v>
      </c>
      <c r="L1329" s="12">
        <v>100</v>
      </c>
      <c r="M1329" s="9"/>
      <c r="N1329" s="8"/>
      <c r="O1329" s="16"/>
      <c r="P1329" s="18"/>
    </row>
    <row r="1330" spans="2:16" ht="76.5" customHeight="1" x14ac:dyDescent="0.25">
      <c r="B1330" s="8">
        <v>1340</v>
      </c>
      <c r="C1330" s="9" t="s">
        <v>71</v>
      </c>
      <c r="D1330" s="9" t="s">
        <v>2232</v>
      </c>
      <c r="E1330" s="10">
        <v>45061</v>
      </c>
      <c r="F1330" s="10">
        <v>45275</v>
      </c>
      <c r="G1330" s="10">
        <v>45289</v>
      </c>
      <c r="H1330" s="11">
        <v>19774300</v>
      </c>
      <c r="I1330" s="11">
        <v>21080150</v>
      </c>
      <c r="J1330" s="11">
        <v>21080150</v>
      </c>
      <c r="K1330" s="11">
        <v>0</v>
      </c>
      <c r="L1330" s="12">
        <v>100</v>
      </c>
      <c r="M1330" s="9" t="str">
        <f>VLOOKUP(B:B,'[1]BASE 2023'!$A:$Z,26,0)</f>
        <v>ADICION Y PRORROGA</v>
      </c>
      <c r="N1330" s="8">
        <f>VLOOKUP(B:B,'[1]BASE 2023'!$A:$AA,27,0)</f>
        <v>14</v>
      </c>
      <c r="O1330" s="16">
        <f>VLOOKUP(B:B,'[1]BASE 2023'!$A:$AB,28,0)</f>
        <v>1305850</v>
      </c>
      <c r="P1330" s="18"/>
    </row>
    <row r="1331" spans="2:16" ht="76.5" customHeight="1" x14ac:dyDescent="0.25">
      <c r="B1331" s="8">
        <v>1341</v>
      </c>
      <c r="C1331" s="9" t="s">
        <v>1333</v>
      </c>
      <c r="D1331" s="9" t="s">
        <v>2232</v>
      </c>
      <c r="E1331" s="10">
        <v>45061</v>
      </c>
      <c r="F1331" s="10">
        <v>45275</v>
      </c>
      <c r="G1331" s="10">
        <v>45275</v>
      </c>
      <c r="H1331" s="11">
        <v>19774300</v>
      </c>
      <c r="I1331" s="11">
        <v>19774300</v>
      </c>
      <c r="J1331" s="11">
        <v>19774300</v>
      </c>
      <c r="K1331" s="11">
        <v>0</v>
      </c>
      <c r="L1331" s="12">
        <v>100</v>
      </c>
      <c r="M1331" s="9"/>
      <c r="N1331" s="8"/>
      <c r="O1331" s="16"/>
      <c r="P1331" s="18"/>
    </row>
    <row r="1332" spans="2:16" ht="76.5" customHeight="1" x14ac:dyDescent="0.25">
      <c r="B1332" s="8">
        <v>1342</v>
      </c>
      <c r="C1332" s="9" t="s">
        <v>1334</v>
      </c>
      <c r="D1332" s="9" t="s">
        <v>2232</v>
      </c>
      <c r="E1332" s="10">
        <v>45061</v>
      </c>
      <c r="F1332" s="10">
        <v>45275</v>
      </c>
      <c r="G1332" s="10">
        <v>45275</v>
      </c>
      <c r="H1332" s="11">
        <v>19774300</v>
      </c>
      <c r="I1332" s="11">
        <v>19774300</v>
      </c>
      <c r="J1332" s="11">
        <v>19774300</v>
      </c>
      <c r="K1332" s="11">
        <v>0</v>
      </c>
      <c r="L1332" s="12">
        <v>100</v>
      </c>
      <c r="M1332" s="9"/>
      <c r="N1332" s="8"/>
      <c r="O1332" s="16"/>
      <c r="P1332" s="18"/>
    </row>
    <row r="1333" spans="2:16" ht="76.5" customHeight="1" x14ac:dyDescent="0.25">
      <c r="B1333" s="8">
        <v>1343</v>
      </c>
      <c r="C1333" s="9" t="s">
        <v>633</v>
      </c>
      <c r="D1333" s="9" t="s">
        <v>2232</v>
      </c>
      <c r="E1333" s="10">
        <v>45061</v>
      </c>
      <c r="F1333" s="10">
        <v>45275</v>
      </c>
      <c r="G1333" s="10">
        <v>45275</v>
      </c>
      <c r="H1333" s="11">
        <v>19774300</v>
      </c>
      <c r="I1333" s="11">
        <v>19774300</v>
      </c>
      <c r="J1333" s="11">
        <v>19774300</v>
      </c>
      <c r="K1333" s="11">
        <v>0</v>
      </c>
      <c r="L1333" s="12">
        <v>100</v>
      </c>
      <c r="M1333" s="9"/>
      <c r="N1333" s="8"/>
      <c r="O1333" s="16"/>
      <c r="P1333" s="18"/>
    </row>
    <row r="1334" spans="2:16" ht="76.5" customHeight="1" x14ac:dyDescent="0.25">
      <c r="B1334" s="8">
        <v>1344</v>
      </c>
      <c r="C1334" s="9" t="s">
        <v>233</v>
      </c>
      <c r="D1334" s="9" t="s">
        <v>2692</v>
      </c>
      <c r="E1334" s="10">
        <v>45061</v>
      </c>
      <c r="F1334" s="10">
        <v>45275</v>
      </c>
      <c r="G1334" s="10">
        <v>45275</v>
      </c>
      <c r="H1334" s="11">
        <v>19774300</v>
      </c>
      <c r="I1334" s="11">
        <v>19774300</v>
      </c>
      <c r="J1334" s="11">
        <v>19774300</v>
      </c>
      <c r="K1334" s="11">
        <v>0</v>
      </c>
      <c r="L1334" s="12">
        <v>100</v>
      </c>
      <c r="M1334" s="9"/>
      <c r="N1334" s="8"/>
      <c r="O1334" s="16"/>
      <c r="P1334" s="18"/>
    </row>
    <row r="1335" spans="2:16" ht="76.5" customHeight="1" x14ac:dyDescent="0.25">
      <c r="B1335" s="8">
        <v>1345</v>
      </c>
      <c r="C1335" s="9" t="s">
        <v>596</v>
      </c>
      <c r="D1335" s="9" t="s">
        <v>2232</v>
      </c>
      <c r="E1335" s="10">
        <v>45061</v>
      </c>
      <c r="F1335" s="10">
        <v>45275</v>
      </c>
      <c r="G1335" s="10">
        <v>45275</v>
      </c>
      <c r="H1335" s="11">
        <v>19774300</v>
      </c>
      <c r="I1335" s="11">
        <v>19774300</v>
      </c>
      <c r="J1335" s="11">
        <v>19774300</v>
      </c>
      <c r="K1335" s="11">
        <v>0</v>
      </c>
      <c r="L1335" s="12">
        <v>100</v>
      </c>
      <c r="M1335" s="9"/>
      <c r="N1335" s="8"/>
      <c r="O1335" s="16"/>
      <c r="P1335" s="18"/>
    </row>
    <row r="1336" spans="2:16" ht="76.5" customHeight="1" x14ac:dyDescent="0.25">
      <c r="B1336" s="8">
        <v>1346</v>
      </c>
      <c r="C1336" s="9" t="s">
        <v>1335</v>
      </c>
      <c r="D1336" s="9" t="s">
        <v>2232</v>
      </c>
      <c r="E1336" s="10">
        <v>45061</v>
      </c>
      <c r="F1336" s="10">
        <v>45275</v>
      </c>
      <c r="G1336" s="10">
        <v>45275</v>
      </c>
      <c r="H1336" s="11">
        <v>19774300</v>
      </c>
      <c r="I1336" s="11">
        <v>19774300</v>
      </c>
      <c r="J1336" s="11">
        <v>19774300</v>
      </c>
      <c r="K1336" s="11">
        <v>0</v>
      </c>
      <c r="L1336" s="12">
        <v>100</v>
      </c>
      <c r="M1336" s="9" t="str">
        <f>VLOOKUP(B:B,'[1]BASE 2023'!$A:$Z,26,0)</f>
        <v>CESION</v>
      </c>
      <c r="N1336" s="8"/>
      <c r="O1336" s="16"/>
      <c r="P1336" s="18"/>
    </row>
    <row r="1337" spans="2:16" ht="76.5" customHeight="1" x14ac:dyDescent="0.25">
      <c r="B1337" s="8">
        <v>1347</v>
      </c>
      <c r="C1337" s="9" t="s">
        <v>122</v>
      </c>
      <c r="D1337" s="9" t="s">
        <v>2232</v>
      </c>
      <c r="E1337" s="10">
        <v>45061</v>
      </c>
      <c r="F1337" s="10">
        <v>45275</v>
      </c>
      <c r="G1337" s="10">
        <v>45275</v>
      </c>
      <c r="H1337" s="11">
        <v>19774300</v>
      </c>
      <c r="I1337" s="11">
        <v>19774300</v>
      </c>
      <c r="J1337" s="11">
        <v>19774300</v>
      </c>
      <c r="K1337" s="11">
        <v>0</v>
      </c>
      <c r="L1337" s="12">
        <v>100</v>
      </c>
      <c r="M1337" s="9"/>
      <c r="N1337" s="8"/>
      <c r="O1337" s="16"/>
      <c r="P1337" s="18"/>
    </row>
    <row r="1338" spans="2:16" ht="76.5" customHeight="1" x14ac:dyDescent="0.25">
      <c r="B1338" s="8">
        <v>1348</v>
      </c>
      <c r="C1338" s="9" t="s">
        <v>240</v>
      </c>
      <c r="D1338" s="9" t="s">
        <v>2693</v>
      </c>
      <c r="E1338" s="10">
        <v>45061</v>
      </c>
      <c r="F1338" s="10">
        <v>45275</v>
      </c>
      <c r="G1338" s="10">
        <v>45275</v>
      </c>
      <c r="H1338" s="11">
        <v>19774300</v>
      </c>
      <c r="I1338" s="11">
        <v>19774300</v>
      </c>
      <c r="J1338" s="11">
        <v>19774300</v>
      </c>
      <c r="K1338" s="11">
        <v>0</v>
      </c>
      <c r="L1338" s="12">
        <v>100</v>
      </c>
      <c r="M1338" s="9"/>
      <c r="N1338" s="8"/>
      <c r="O1338" s="16"/>
      <c r="P1338" s="18"/>
    </row>
    <row r="1339" spans="2:16" ht="76.5" customHeight="1" x14ac:dyDescent="0.25">
      <c r="B1339" s="8">
        <v>1349</v>
      </c>
      <c r="C1339" s="9" t="s">
        <v>1336</v>
      </c>
      <c r="D1339" s="9" t="s">
        <v>2232</v>
      </c>
      <c r="E1339" s="10">
        <v>45061</v>
      </c>
      <c r="F1339" s="10">
        <v>45275</v>
      </c>
      <c r="G1339" s="10">
        <v>45275</v>
      </c>
      <c r="H1339" s="11">
        <v>19774300</v>
      </c>
      <c r="I1339" s="11">
        <v>19774300</v>
      </c>
      <c r="J1339" s="11">
        <v>19774300</v>
      </c>
      <c r="K1339" s="11">
        <v>0</v>
      </c>
      <c r="L1339" s="12">
        <v>100</v>
      </c>
      <c r="M1339" s="9"/>
      <c r="N1339" s="8"/>
      <c r="O1339" s="16"/>
      <c r="P1339" s="18"/>
    </row>
    <row r="1340" spans="2:16" ht="76.5" customHeight="1" x14ac:dyDescent="0.25">
      <c r="B1340" s="8">
        <v>1350</v>
      </c>
      <c r="C1340" s="9" t="s">
        <v>75</v>
      </c>
      <c r="D1340" s="9" t="s">
        <v>2232</v>
      </c>
      <c r="E1340" s="10">
        <v>45061</v>
      </c>
      <c r="F1340" s="10">
        <v>45275</v>
      </c>
      <c r="G1340" s="10">
        <v>45275</v>
      </c>
      <c r="H1340" s="11">
        <v>19774300</v>
      </c>
      <c r="I1340" s="11">
        <v>19774300</v>
      </c>
      <c r="J1340" s="11">
        <v>19774300</v>
      </c>
      <c r="K1340" s="11">
        <v>0</v>
      </c>
      <c r="L1340" s="12">
        <v>100</v>
      </c>
      <c r="M1340" s="9"/>
      <c r="N1340" s="8"/>
      <c r="O1340" s="16"/>
      <c r="P1340" s="18"/>
    </row>
    <row r="1341" spans="2:16" ht="76.5" customHeight="1" x14ac:dyDescent="0.25">
      <c r="B1341" s="8">
        <v>1351</v>
      </c>
      <c r="C1341" s="9" t="s">
        <v>1337</v>
      </c>
      <c r="D1341" s="9" t="s">
        <v>2694</v>
      </c>
      <c r="E1341" s="10">
        <v>45061</v>
      </c>
      <c r="F1341" s="10">
        <v>45119</v>
      </c>
      <c r="G1341" s="10">
        <v>45119</v>
      </c>
      <c r="H1341" s="11">
        <v>25548000</v>
      </c>
      <c r="I1341" s="11">
        <v>25548000</v>
      </c>
      <c r="J1341" s="11">
        <v>25547999.93</v>
      </c>
      <c r="K1341" s="11">
        <v>7.0000000298023224E-2</v>
      </c>
      <c r="L1341" s="12">
        <v>99.999999726005953</v>
      </c>
      <c r="M1341" s="9" t="str">
        <f>VLOOKUP(B:B,'[1]BASE 2023'!$A:$Z,26,0)</f>
        <v>FORMA DE PAGO</v>
      </c>
      <c r="N1341" s="8"/>
      <c r="O1341" s="16"/>
      <c r="P1341" s="18"/>
    </row>
    <row r="1342" spans="2:16" ht="76.5" customHeight="1" x14ac:dyDescent="0.25">
      <c r="B1342" s="8">
        <v>1352</v>
      </c>
      <c r="C1342" s="9" t="s">
        <v>333</v>
      </c>
      <c r="D1342" s="9" t="s">
        <v>2637</v>
      </c>
      <c r="E1342" s="10">
        <v>45061</v>
      </c>
      <c r="F1342" s="10">
        <v>45291</v>
      </c>
      <c r="G1342" s="10">
        <v>45322</v>
      </c>
      <c r="H1342" s="11">
        <v>85027700</v>
      </c>
      <c r="I1342" s="11">
        <v>74260000</v>
      </c>
      <c r="J1342" s="11">
        <v>74260000</v>
      </c>
      <c r="K1342" s="11">
        <v>0</v>
      </c>
      <c r="L1342" s="12">
        <v>100</v>
      </c>
      <c r="M1342" s="9" t="str">
        <f>VLOOKUP(B:B,'[1]BASE 2023'!$A:$Z,26,0)</f>
        <v>SUSPENSION Y REDUCCION
ADICION Y PRORROGA</v>
      </c>
      <c r="N1342" s="8">
        <f>VLOOKUP(B:B,'[1]BASE 2023'!$A:$AA,27,0)</f>
        <v>31</v>
      </c>
      <c r="O1342" s="16"/>
      <c r="P1342" s="18"/>
    </row>
    <row r="1343" spans="2:16" ht="76.5" customHeight="1" x14ac:dyDescent="0.25">
      <c r="B1343" s="8">
        <v>1353</v>
      </c>
      <c r="C1343" s="9" t="s">
        <v>1338</v>
      </c>
      <c r="D1343" s="9" t="s">
        <v>2277</v>
      </c>
      <c r="E1343" s="10">
        <v>45061</v>
      </c>
      <c r="F1343" s="10">
        <v>45275</v>
      </c>
      <c r="G1343" s="10">
        <v>45275</v>
      </c>
      <c r="H1343" s="11">
        <v>44633067</v>
      </c>
      <c r="I1343" s="11">
        <v>44633067</v>
      </c>
      <c r="J1343" s="11">
        <v>44633067</v>
      </c>
      <c r="K1343" s="11">
        <v>0</v>
      </c>
      <c r="L1343" s="12">
        <v>100</v>
      </c>
      <c r="M1343" s="9" t="str">
        <f>VLOOKUP(B:B,'[1]BASE 2023'!$A:$Z,26,0)</f>
        <v>CESION</v>
      </c>
      <c r="N1343" s="8"/>
      <c r="O1343" s="16"/>
      <c r="P1343" s="18"/>
    </row>
    <row r="1344" spans="2:16" ht="76.5" customHeight="1" x14ac:dyDescent="0.25">
      <c r="B1344" s="8">
        <v>1354</v>
      </c>
      <c r="C1344" s="9" t="s">
        <v>372</v>
      </c>
      <c r="D1344" s="9" t="s">
        <v>2278</v>
      </c>
      <c r="E1344" s="10">
        <v>45061</v>
      </c>
      <c r="F1344" s="10">
        <v>45289</v>
      </c>
      <c r="G1344" s="10">
        <v>45219</v>
      </c>
      <c r="H1344" s="11">
        <v>38939800</v>
      </c>
      <c r="I1344" s="11">
        <v>27051100</v>
      </c>
      <c r="J1344" s="11">
        <v>27051100</v>
      </c>
      <c r="K1344" s="11">
        <v>0</v>
      </c>
      <c r="L1344" s="12">
        <v>100</v>
      </c>
      <c r="M1344" s="9" t="str">
        <f>VLOOKUP(B:B,'[1]BASE 2023'!$A:$Z,26,0)</f>
        <v>TERMINACION ANTICIPADA</v>
      </c>
      <c r="N1344" s="8"/>
      <c r="O1344" s="16"/>
      <c r="P1344" s="18"/>
    </row>
    <row r="1345" spans="2:16" ht="76.5" customHeight="1" x14ac:dyDescent="0.25">
      <c r="B1345" s="8">
        <v>1355</v>
      </c>
      <c r="C1345" s="9" t="s">
        <v>589</v>
      </c>
      <c r="D1345" s="9" t="s">
        <v>2695</v>
      </c>
      <c r="E1345" s="10">
        <v>45061</v>
      </c>
      <c r="F1345" s="10">
        <v>45289</v>
      </c>
      <c r="G1345" s="10">
        <v>45289</v>
      </c>
      <c r="H1345" s="11">
        <v>90836934</v>
      </c>
      <c r="I1345" s="11">
        <v>90836934</v>
      </c>
      <c r="J1345" s="11">
        <v>90836934</v>
      </c>
      <c r="K1345" s="11">
        <v>0</v>
      </c>
      <c r="L1345" s="12">
        <v>100</v>
      </c>
      <c r="M1345" s="9"/>
      <c r="N1345" s="8"/>
      <c r="O1345" s="16"/>
      <c r="P1345" s="18"/>
    </row>
    <row r="1346" spans="2:16" ht="76.5" customHeight="1" x14ac:dyDescent="0.25">
      <c r="B1346" s="8">
        <v>1356</v>
      </c>
      <c r="C1346" s="9" t="s">
        <v>360</v>
      </c>
      <c r="D1346" s="9" t="s">
        <v>2591</v>
      </c>
      <c r="E1346" s="10">
        <v>45061</v>
      </c>
      <c r="F1346" s="10">
        <v>45289</v>
      </c>
      <c r="G1346" s="10">
        <v>45289</v>
      </c>
      <c r="H1346" s="11">
        <v>38939800</v>
      </c>
      <c r="I1346" s="11">
        <v>38939800</v>
      </c>
      <c r="J1346" s="11">
        <v>38939800</v>
      </c>
      <c r="K1346" s="11">
        <v>0</v>
      </c>
      <c r="L1346" s="12">
        <v>100</v>
      </c>
      <c r="M1346" s="9"/>
      <c r="N1346" s="8"/>
      <c r="O1346" s="16"/>
      <c r="P1346" s="18"/>
    </row>
    <row r="1347" spans="2:16" ht="76.5" customHeight="1" x14ac:dyDescent="0.25">
      <c r="B1347" s="8">
        <v>1357</v>
      </c>
      <c r="C1347" s="9" t="s">
        <v>221</v>
      </c>
      <c r="D1347" s="9" t="s">
        <v>2280</v>
      </c>
      <c r="E1347" s="10">
        <v>45061</v>
      </c>
      <c r="F1347" s="10">
        <v>45289</v>
      </c>
      <c r="G1347" s="10">
        <v>45289</v>
      </c>
      <c r="H1347" s="11">
        <v>56213734</v>
      </c>
      <c r="I1347" s="11">
        <v>56213734</v>
      </c>
      <c r="J1347" s="11">
        <v>56213734</v>
      </c>
      <c r="K1347" s="11">
        <v>0</v>
      </c>
      <c r="L1347" s="12">
        <v>100</v>
      </c>
      <c r="M1347" s="9"/>
      <c r="N1347" s="8"/>
      <c r="O1347" s="16"/>
      <c r="P1347" s="18"/>
    </row>
    <row r="1348" spans="2:16" ht="76.5" customHeight="1" x14ac:dyDescent="0.25">
      <c r="B1348" s="8">
        <v>1358</v>
      </c>
      <c r="C1348" s="9" t="s">
        <v>180</v>
      </c>
      <c r="D1348" s="9" t="s">
        <v>2637</v>
      </c>
      <c r="E1348" s="10">
        <v>45061</v>
      </c>
      <c r="F1348" s="10">
        <v>45289</v>
      </c>
      <c r="G1348" s="10">
        <v>45289</v>
      </c>
      <c r="H1348" s="11">
        <v>56213734</v>
      </c>
      <c r="I1348" s="11">
        <v>56213734</v>
      </c>
      <c r="J1348" s="11">
        <v>56213734</v>
      </c>
      <c r="K1348" s="11">
        <v>0</v>
      </c>
      <c r="L1348" s="12">
        <v>100</v>
      </c>
      <c r="M1348" s="9"/>
      <c r="N1348" s="8"/>
      <c r="O1348" s="16"/>
      <c r="P1348" s="18"/>
    </row>
    <row r="1349" spans="2:16" ht="76.5" customHeight="1" x14ac:dyDescent="0.25">
      <c r="B1349" s="8">
        <v>1359</v>
      </c>
      <c r="C1349" s="9" t="s">
        <v>409</v>
      </c>
      <c r="D1349" s="9" t="s">
        <v>2280</v>
      </c>
      <c r="E1349" s="10">
        <v>45061</v>
      </c>
      <c r="F1349" s="10">
        <v>45289</v>
      </c>
      <c r="G1349" s="10">
        <v>45289</v>
      </c>
      <c r="H1349" s="11">
        <v>47580534</v>
      </c>
      <c r="I1349" s="11">
        <v>47580534</v>
      </c>
      <c r="J1349" s="11">
        <v>47580534</v>
      </c>
      <c r="K1349" s="11">
        <v>0</v>
      </c>
      <c r="L1349" s="12">
        <v>100</v>
      </c>
      <c r="M1349" s="9"/>
      <c r="N1349" s="8"/>
      <c r="O1349" s="16"/>
      <c r="P1349" s="18"/>
    </row>
    <row r="1350" spans="2:16" ht="76.5" customHeight="1" x14ac:dyDescent="0.25">
      <c r="B1350" s="8">
        <v>1360</v>
      </c>
      <c r="C1350" s="9" t="s">
        <v>225</v>
      </c>
      <c r="D1350" s="9" t="s">
        <v>2696</v>
      </c>
      <c r="E1350" s="10">
        <v>45061</v>
      </c>
      <c r="F1350" s="10">
        <v>45289</v>
      </c>
      <c r="G1350" s="10">
        <v>45289</v>
      </c>
      <c r="H1350" s="11">
        <v>22479466</v>
      </c>
      <c r="I1350" s="11">
        <v>22479466</v>
      </c>
      <c r="J1350" s="11">
        <v>22479466</v>
      </c>
      <c r="K1350" s="11">
        <v>0</v>
      </c>
      <c r="L1350" s="12">
        <v>100</v>
      </c>
      <c r="M1350" s="9"/>
      <c r="N1350" s="8"/>
      <c r="O1350" s="16"/>
      <c r="P1350" s="18"/>
    </row>
    <row r="1351" spans="2:16" ht="76.5" customHeight="1" x14ac:dyDescent="0.25">
      <c r="B1351" s="8">
        <v>1361</v>
      </c>
      <c r="C1351" s="9" t="s">
        <v>44</v>
      </c>
      <c r="D1351" s="9" t="s">
        <v>2697</v>
      </c>
      <c r="E1351" s="10">
        <v>45061</v>
      </c>
      <c r="F1351" s="10">
        <v>45289</v>
      </c>
      <c r="G1351" s="10">
        <v>45289</v>
      </c>
      <c r="H1351" s="11">
        <v>56213734</v>
      </c>
      <c r="I1351" s="11">
        <v>56213734</v>
      </c>
      <c r="J1351" s="11">
        <v>56213734</v>
      </c>
      <c r="K1351" s="11">
        <v>0</v>
      </c>
      <c r="L1351" s="12">
        <v>100</v>
      </c>
      <c r="M1351" s="9"/>
      <c r="N1351" s="8"/>
      <c r="O1351" s="16"/>
      <c r="P1351" s="18"/>
    </row>
    <row r="1352" spans="2:16" ht="76.5" customHeight="1" x14ac:dyDescent="0.25">
      <c r="B1352" s="8">
        <v>1362</v>
      </c>
      <c r="C1352" s="9" t="s">
        <v>286</v>
      </c>
      <c r="D1352" s="9" t="s">
        <v>2689</v>
      </c>
      <c r="E1352" s="10">
        <v>45061</v>
      </c>
      <c r="F1352" s="10">
        <v>45289</v>
      </c>
      <c r="G1352" s="10">
        <v>45289</v>
      </c>
      <c r="H1352" s="11">
        <v>83913800</v>
      </c>
      <c r="I1352" s="11">
        <v>83913800</v>
      </c>
      <c r="J1352" s="11">
        <v>83913800</v>
      </c>
      <c r="K1352" s="11">
        <v>0</v>
      </c>
      <c r="L1352" s="12">
        <v>100</v>
      </c>
      <c r="M1352" s="9" t="str">
        <f>VLOOKUP(B:B,'[1]BASE 2023'!$A:$Z,26,0)</f>
        <v>CESION</v>
      </c>
      <c r="N1352" s="8"/>
      <c r="O1352" s="16"/>
      <c r="P1352" s="18"/>
    </row>
    <row r="1353" spans="2:16" ht="76.5" customHeight="1" x14ac:dyDescent="0.25">
      <c r="B1353" s="8">
        <v>1363</v>
      </c>
      <c r="C1353" s="9" t="s">
        <v>942</v>
      </c>
      <c r="D1353" s="9" t="s">
        <v>2698</v>
      </c>
      <c r="E1353" s="10">
        <v>45061</v>
      </c>
      <c r="F1353" s="10">
        <v>45275</v>
      </c>
      <c r="G1353" s="10">
        <v>45275</v>
      </c>
      <c r="H1353" s="11">
        <v>43913892</v>
      </c>
      <c r="I1353" s="11">
        <v>43913892</v>
      </c>
      <c r="J1353" s="11">
        <v>43913892</v>
      </c>
      <c r="K1353" s="11">
        <v>0</v>
      </c>
      <c r="L1353" s="12">
        <v>100</v>
      </c>
      <c r="M1353" s="9"/>
      <c r="N1353" s="8"/>
      <c r="O1353" s="16"/>
      <c r="P1353" s="18"/>
    </row>
    <row r="1354" spans="2:16" ht="76.5" customHeight="1" x14ac:dyDescent="0.25">
      <c r="B1354" s="8">
        <v>1364</v>
      </c>
      <c r="C1354" s="9" t="s">
        <v>31</v>
      </c>
      <c r="D1354" s="9" t="s">
        <v>2231</v>
      </c>
      <c r="E1354" s="10">
        <v>45061</v>
      </c>
      <c r="F1354" s="10">
        <v>45275</v>
      </c>
      <c r="G1354" s="10">
        <v>45275</v>
      </c>
      <c r="H1354" s="11">
        <v>44739067</v>
      </c>
      <c r="I1354" s="11">
        <v>44739067</v>
      </c>
      <c r="J1354" s="11">
        <v>44739067</v>
      </c>
      <c r="K1354" s="11">
        <v>0</v>
      </c>
      <c r="L1354" s="12">
        <v>100</v>
      </c>
      <c r="M1354" s="9"/>
      <c r="N1354" s="8"/>
      <c r="O1354" s="16"/>
      <c r="P1354" s="18"/>
    </row>
    <row r="1355" spans="2:16" ht="76.5" customHeight="1" x14ac:dyDescent="0.25">
      <c r="B1355" s="8">
        <v>1365</v>
      </c>
      <c r="C1355" s="9" t="s">
        <v>903</v>
      </c>
      <c r="D1355" s="9" t="s">
        <v>2231</v>
      </c>
      <c r="E1355" s="10">
        <v>45061</v>
      </c>
      <c r="F1355" s="10">
        <v>45275</v>
      </c>
      <c r="G1355" s="10">
        <v>45275</v>
      </c>
      <c r="H1355" s="11">
        <v>44739067</v>
      </c>
      <c r="I1355" s="11">
        <v>44739067</v>
      </c>
      <c r="J1355" s="11">
        <v>44739067</v>
      </c>
      <c r="K1355" s="11">
        <v>0</v>
      </c>
      <c r="L1355" s="12">
        <v>100</v>
      </c>
      <c r="M1355" s="9"/>
      <c r="N1355" s="8"/>
      <c r="O1355" s="16"/>
      <c r="P1355" s="18"/>
    </row>
    <row r="1356" spans="2:16" ht="76.5" customHeight="1" x14ac:dyDescent="0.25">
      <c r="B1356" s="8">
        <v>1366</v>
      </c>
      <c r="C1356" s="9" t="s">
        <v>1339</v>
      </c>
      <c r="D1356" s="9" t="s">
        <v>2273</v>
      </c>
      <c r="E1356" s="10">
        <v>45061</v>
      </c>
      <c r="F1356" s="10">
        <v>45275</v>
      </c>
      <c r="G1356" s="10">
        <v>45275</v>
      </c>
      <c r="H1356" s="11">
        <v>41278520</v>
      </c>
      <c r="I1356" s="11">
        <v>41278520</v>
      </c>
      <c r="J1356" s="11">
        <v>41278520</v>
      </c>
      <c r="K1356" s="11">
        <v>0</v>
      </c>
      <c r="L1356" s="12">
        <v>100</v>
      </c>
      <c r="M1356" s="9"/>
      <c r="N1356" s="8"/>
      <c r="O1356" s="16"/>
      <c r="P1356" s="18"/>
    </row>
    <row r="1357" spans="2:16" ht="76.5" customHeight="1" x14ac:dyDescent="0.25">
      <c r="B1357" s="8">
        <v>1367</v>
      </c>
      <c r="C1357" s="9" t="s">
        <v>186</v>
      </c>
      <c r="D1357" s="9" t="s">
        <v>2403</v>
      </c>
      <c r="E1357" s="10">
        <v>45061</v>
      </c>
      <c r="F1357" s="10">
        <v>45275</v>
      </c>
      <c r="G1357" s="10">
        <v>45275</v>
      </c>
      <c r="H1357" s="11">
        <v>30196573</v>
      </c>
      <c r="I1357" s="11">
        <v>30054137</v>
      </c>
      <c r="J1357" s="11">
        <v>30054137</v>
      </c>
      <c r="K1357" s="11">
        <v>0</v>
      </c>
      <c r="L1357" s="12">
        <v>100</v>
      </c>
      <c r="M1357" s="9" t="str">
        <f>VLOOKUP(B:B,'[1]BASE 2023'!$A:$Z,26,0)</f>
        <v>REDUCCION</v>
      </c>
      <c r="N1357" s="8"/>
      <c r="O1357" s="16"/>
      <c r="P1357" s="18"/>
    </row>
    <row r="1358" spans="2:16" ht="76.5" customHeight="1" x14ac:dyDescent="0.25">
      <c r="B1358" s="8">
        <v>1368</v>
      </c>
      <c r="C1358" s="9" t="s">
        <v>354</v>
      </c>
      <c r="D1358" s="9" t="s">
        <v>2238</v>
      </c>
      <c r="E1358" s="10">
        <v>45061</v>
      </c>
      <c r="F1358" s="10">
        <v>45275</v>
      </c>
      <c r="G1358" s="10">
        <v>45275</v>
      </c>
      <c r="H1358" s="11">
        <v>41278520</v>
      </c>
      <c r="I1358" s="11">
        <v>41278520</v>
      </c>
      <c r="J1358" s="11">
        <v>41278520</v>
      </c>
      <c r="K1358" s="11">
        <v>0</v>
      </c>
      <c r="L1358" s="12">
        <v>100</v>
      </c>
      <c r="M1358" s="9"/>
      <c r="N1358" s="8"/>
      <c r="O1358" s="16"/>
      <c r="P1358" s="18"/>
    </row>
    <row r="1359" spans="2:16" ht="76.5" customHeight="1" x14ac:dyDescent="0.25">
      <c r="B1359" s="8">
        <v>1369</v>
      </c>
      <c r="C1359" s="9" t="s">
        <v>246</v>
      </c>
      <c r="D1359" s="9" t="s">
        <v>2239</v>
      </c>
      <c r="E1359" s="10">
        <v>45061</v>
      </c>
      <c r="F1359" s="10">
        <v>45275</v>
      </c>
      <c r="G1359" s="10">
        <v>45299</v>
      </c>
      <c r="H1359" s="11">
        <v>41278520</v>
      </c>
      <c r="I1359" s="11">
        <v>44199170</v>
      </c>
      <c r="J1359" s="11">
        <v>44199170</v>
      </c>
      <c r="K1359" s="11">
        <v>0</v>
      </c>
      <c r="L1359" s="12">
        <v>100</v>
      </c>
      <c r="M1359" s="9" t="str">
        <f>VLOOKUP(B:B,'[1]BASE 2023'!$A:$Z,26,0)</f>
        <v>CESION
ADICION Y PRORROGA</v>
      </c>
      <c r="N1359" s="8">
        <f>VLOOKUP(B:B,'[1]BASE 2023'!$A:$AA,27,0)</f>
        <v>24</v>
      </c>
      <c r="O1359" s="16">
        <f>VLOOKUP(B:B,'[1]BASE 2023'!$A:$AB,28,0)</f>
        <v>2920650</v>
      </c>
      <c r="P1359" s="18"/>
    </row>
    <row r="1360" spans="2:16" ht="76.5" customHeight="1" x14ac:dyDescent="0.25">
      <c r="B1360" s="8">
        <v>1370</v>
      </c>
      <c r="C1360" s="9" t="s">
        <v>88</v>
      </c>
      <c r="D1360" s="9" t="s">
        <v>2273</v>
      </c>
      <c r="E1360" s="10">
        <v>45061</v>
      </c>
      <c r="F1360" s="10">
        <v>45275</v>
      </c>
      <c r="G1360" s="10">
        <v>45275</v>
      </c>
      <c r="H1360" s="11">
        <v>41278520</v>
      </c>
      <c r="I1360" s="11">
        <v>41278520</v>
      </c>
      <c r="J1360" s="11">
        <v>41278520</v>
      </c>
      <c r="K1360" s="11">
        <v>0</v>
      </c>
      <c r="L1360" s="12">
        <v>100</v>
      </c>
      <c r="M1360" s="9"/>
      <c r="N1360" s="8"/>
      <c r="O1360" s="16"/>
      <c r="P1360" s="18"/>
    </row>
    <row r="1361" spans="2:16" ht="76.5" customHeight="1" x14ac:dyDescent="0.25">
      <c r="B1361" s="8">
        <v>1371</v>
      </c>
      <c r="C1361" s="9" t="s">
        <v>497</v>
      </c>
      <c r="D1361" s="9" t="s">
        <v>2223</v>
      </c>
      <c r="E1361" s="10">
        <v>45061</v>
      </c>
      <c r="F1361" s="10">
        <v>45275</v>
      </c>
      <c r="G1361" s="10">
        <v>45275</v>
      </c>
      <c r="H1361" s="11">
        <v>44739067</v>
      </c>
      <c r="I1361" s="11">
        <v>44739067</v>
      </c>
      <c r="J1361" s="11">
        <v>44739067</v>
      </c>
      <c r="K1361" s="11">
        <v>0</v>
      </c>
      <c r="L1361" s="12">
        <v>100</v>
      </c>
      <c r="M1361" s="9"/>
      <c r="N1361" s="8"/>
      <c r="O1361" s="16"/>
      <c r="P1361" s="18"/>
    </row>
    <row r="1362" spans="2:16" ht="76.5" customHeight="1" x14ac:dyDescent="0.25">
      <c r="B1362" s="8">
        <v>1372</v>
      </c>
      <c r="C1362" s="9" t="s">
        <v>400</v>
      </c>
      <c r="D1362" s="9" t="s">
        <v>838</v>
      </c>
      <c r="E1362" s="10">
        <v>45061</v>
      </c>
      <c r="F1362" s="10">
        <v>45275</v>
      </c>
      <c r="G1362" s="10">
        <v>45275</v>
      </c>
      <c r="H1362" s="11">
        <v>44739067</v>
      </c>
      <c r="I1362" s="11">
        <v>44739067</v>
      </c>
      <c r="J1362" s="11">
        <v>44739067</v>
      </c>
      <c r="K1362" s="11">
        <v>0</v>
      </c>
      <c r="L1362" s="12">
        <v>100</v>
      </c>
      <c r="M1362" s="9"/>
      <c r="N1362" s="8"/>
      <c r="O1362" s="16"/>
      <c r="P1362" s="18"/>
    </row>
    <row r="1363" spans="2:16" ht="76.5" customHeight="1" x14ac:dyDescent="0.25">
      <c r="B1363" s="8">
        <v>1373</v>
      </c>
      <c r="C1363" s="9" t="s">
        <v>211</v>
      </c>
      <c r="D1363" s="9" t="s">
        <v>831</v>
      </c>
      <c r="E1363" s="10">
        <v>45061</v>
      </c>
      <c r="F1363" s="10">
        <v>45275</v>
      </c>
      <c r="G1363" s="10">
        <v>45275</v>
      </c>
      <c r="H1363" s="11">
        <v>44739067</v>
      </c>
      <c r="I1363" s="11">
        <v>44739067</v>
      </c>
      <c r="J1363" s="11">
        <v>44739067</v>
      </c>
      <c r="K1363" s="11">
        <v>0</v>
      </c>
      <c r="L1363" s="12">
        <v>100</v>
      </c>
      <c r="M1363" s="9"/>
      <c r="N1363" s="8"/>
      <c r="O1363" s="16"/>
      <c r="P1363" s="18"/>
    </row>
    <row r="1364" spans="2:16" ht="76.5" customHeight="1" x14ac:dyDescent="0.25">
      <c r="B1364" s="8">
        <v>1374</v>
      </c>
      <c r="C1364" s="9" t="s">
        <v>1340</v>
      </c>
      <c r="D1364" s="9" t="s">
        <v>2699</v>
      </c>
      <c r="E1364" s="10">
        <v>45061</v>
      </c>
      <c r="F1364" s="10">
        <v>45289</v>
      </c>
      <c r="G1364" s="10">
        <v>45128</v>
      </c>
      <c r="H1364" s="11">
        <v>49720000</v>
      </c>
      <c r="I1364" s="11">
        <v>14960000</v>
      </c>
      <c r="J1364" s="11">
        <v>14960000</v>
      </c>
      <c r="K1364" s="11">
        <v>0</v>
      </c>
      <c r="L1364" s="12">
        <v>100</v>
      </c>
      <c r="M1364" s="9" t="str">
        <f>VLOOKUP(B:B,'[1]BASE 2023'!$A:$Z,26,0)</f>
        <v>TERMINACION ANTICIPADA</v>
      </c>
      <c r="N1364" s="8"/>
      <c r="O1364" s="16"/>
      <c r="P1364" s="18"/>
    </row>
    <row r="1365" spans="2:16" ht="76.5" customHeight="1" x14ac:dyDescent="0.25">
      <c r="B1365" s="8">
        <v>1375</v>
      </c>
      <c r="C1365" s="9" t="s">
        <v>473</v>
      </c>
      <c r="D1365" s="9" t="s">
        <v>2229</v>
      </c>
      <c r="E1365" s="10">
        <v>45061</v>
      </c>
      <c r="F1365" s="10">
        <v>45275</v>
      </c>
      <c r="G1365" s="10">
        <v>45275</v>
      </c>
      <c r="H1365" s="11">
        <v>37034415</v>
      </c>
      <c r="I1365" s="11">
        <v>36859724</v>
      </c>
      <c r="J1365" s="11">
        <v>36859724</v>
      </c>
      <c r="K1365" s="11">
        <v>0</v>
      </c>
      <c r="L1365" s="12">
        <v>100</v>
      </c>
      <c r="M1365" s="9" t="str">
        <f>VLOOKUP(B:B,'[1]BASE 2023'!$A:$Z,26,0)</f>
        <v>REDUCCION</v>
      </c>
      <c r="N1365" s="8"/>
      <c r="O1365" s="16"/>
      <c r="P1365" s="18"/>
    </row>
    <row r="1366" spans="2:16" ht="76.5" customHeight="1" x14ac:dyDescent="0.25">
      <c r="B1366" s="8">
        <v>1376</v>
      </c>
      <c r="C1366" s="9" t="s">
        <v>416</v>
      </c>
      <c r="D1366" s="9" t="s">
        <v>841</v>
      </c>
      <c r="E1366" s="10">
        <v>45062</v>
      </c>
      <c r="F1366" s="10">
        <v>45275</v>
      </c>
      <c r="G1366" s="10">
        <v>45275</v>
      </c>
      <c r="H1366" s="11">
        <v>48382300</v>
      </c>
      <c r="I1366" s="11">
        <v>48382300</v>
      </c>
      <c r="J1366" s="11">
        <v>48382300</v>
      </c>
      <c r="K1366" s="11">
        <v>0</v>
      </c>
      <c r="L1366" s="12">
        <v>100</v>
      </c>
      <c r="M1366" s="9"/>
      <c r="N1366" s="8"/>
      <c r="O1366" s="16"/>
      <c r="P1366" s="18"/>
    </row>
    <row r="1367" spans="2:16" ht="76.5" customHeight="1" x14ac:dyDescent="0.25">
      <c r="B1367" s="8">
        <v>1377</v>
      </c>
      <c r="C1367" s="9" t="s">
        <v>51</v>
      </c>
      <c r="D1367" s="9" t="s">
        <v>841</v>
      </c>
      <c r="E1367" s="10">
        <v>45062</v>
      </c>
      <c r="F1367" s="10">
        <v>45275</v>
      </c>
      <c r="G1367" s="10">
        <v>45275</v>
      </c>
      <c r="H1367" s="11">
        <v>48382300</v>
      </c>
      <c r="I1367" s="11">
        <v>48382300</v>
      </c>
      <c r="J1367" s="11">
        <v>48382300</v>
      </c>
      <c r="K1367" s="11">
        <v>0</v>
      </c>
      <c r="L1367" s="12">
        <v>100</v>
      </c>
      <c r="M1367" s="9"/>
      <c r="N1367" s="8"/>
      <c r="O1367" s="16"/>
      <c r="P1367" s="18"/>
    </row>
    <row r="1368" spans="2:16" ht="76.5" customHeight="1" x14ac:dyDescent="0.25">
      <c r="B1368" s="8">
        <v>1378</v>
      </c>
      <c r="C1368" s="9" t="s">
        <v>718</v>
      </c>
      <c r="D1368" s="9" t="s">
        <v>841</v>
      </c>
      <c r="E1368" s="10">
        <v>45062</v>
      </c>
      <c r="F1368" s="10">
        <v>45275</v>
      </c>
      <c r="G1368" s="10">
        <v>45275</v>
      </c>
      <c r="H1368" s="11">
        <v>48382300</v>
      </c>
      <c r="I1368" s="11">
        <v>48382300</v>
      </c>
      <c r="J1368" s="11">
        <v>48382300</v>
      </c>
      <c r="K1368" s="11">
        <v>0</v>
      </c>
      <c r="L1368" s="12">
        <v>100</v>
      </c>
      <c r="M1368" s="9"/>
      <c r="N1368" s="8"/>
      <c r="O1368" s="16"/>
      <c r="P1368" s="18"/>
    </row>
    <row r="1369" spans="2:16" ht="76.5" customHeight="1" x14ac:dyDescent="0.25">
      <c r="B1369" s="8">
        <v>1379</v>
      </c>
      <c r="C1369" s="9" t="s">
        <v>48</v>
      </c>
      <c r="D1369" s="9" t="s">
        <v>841</v>
      </c>
      <c r="E1369" s="10">
        <v>45062</v>
      </c>
      <c r="F1369" s="10">
        <v>45275</v>
      </c>
      <c r="G1369" s="10">
        <v>45275</v>
      </c>
      <c r="H1369" s="11">
        <v>48382300</v>
      </c>
      <c r="I1369" s="11">
        <v>48382300</v>
      </c>
      <c r="J1369" s="11">
        <v>48382300</v>
      </c>
      <c r="K1369" s="11">
        <v>0</v>
      </c>
      <c r="L1369" s="12">
        <v>100</v>
      </c>
      <c r="M1369" s="9"/>
      <c r="N1369" s="8"/>
      <c r="O1369" s="16"/>
      <c r="P1369" s="18"/>
    </row>
    <row r="1370" spans="2:16" ht="76.5" customHeight="1" x14ac:dyDescent="0.25">
      <c r="B1370" s="8">
        <v>1380</v>
      </c>
      <c r="C1370" s="9" t="s">
        <v>974</v>
      </c>
      <c r="D1370" s="9" t="s">
        <v>841</v>
      </c>
      <c r="E1370" s="10">
        <v>45062</v>
      </c>
      <c r="F1370" s="10">
        <v>45275</v>
      </c>
      <c r="G1370" s="10">
        <v>45275</v>
      </c>
      <c r="H1370" s="11">
        <v>48382300</v>
      </c>
      <c r="I1370" s="11">
        <v>48382300</v>
      </c>
      <c r="J1370" s="11">
        <v>48382300</v>
      </c>
      <c r="K1370" s="11">
        <v>0</v>
      </c>
      <c r="L1370" s="12">
        <v>100</v>
      </c>
      <c r="M1370" s="9"/>
      <c r="N1370" s="8"/>
      <c r="O1370" s="16"/>
      <c r="P1370" s="18"/>
    </row>
    <row r="1371" spans="2:16" ht="76.5" customHeight="1" x14ac:dyDescent="0.25">
      <c r="B1371" s="8">
        <v>1381</v>
      </c>
      <c r="C1371" s="9" t="s">
        <v>1010</v>
      </c>
      <c r="D1371" s="9" t="s">
        <v>841</v>
      </c>
      <c r="E1371" s="10">
        <v>45062</v>
      </c>
      <c r="F1371" s="10">
        <v>45275</v>
      </c>
      <c r="G1371" s="10">
        <v>45275</v>
      </c>
      <c r="H1371" s="11">
        <v>48382300</v>
      </c>
      <c r="I1371" s="11">
        <v>48382300</v>
      </c>
      <c r="J1371" s="11">
        <v>48382300</v>
      </c>
      <c r="K1371" s="11">
        <v>0</v>
      </c>
      <c r="L1371" s="12">
        <v>100</v>
      </c>
      <c r="M1371" s="9"/>
      <c r="N1371" s="8"/>
      <c r="O1371" s="16"/>
      <c r="P1371" s="18"/>
    </row>
    <row r="1372" spans="2:16" ht="76.5" customHeight="1" x14ac:dyDescent="0.25">
      <c r="B1372" s="8">
        <v>1382</v>
      </c>
      <c r="C1372" s="9" t="s">
        <v>973</v>
      </c>
      <c r="D1372" s="9" t="s">
        <v>2700</v>
      </c>
      <c r="E1372" s="10">
        <v>45062</v>
      </c>
      <c r="F1372" s="10">
        <v>45275</v>
      </c>
      <c r="G1372" s="10">
        <v>45275</v>
      </c>
      <c r="H1372" s="11">
        <v>63733253</v>
      </c>
      <c r="I1372" s="11">
        <v>63733253</v>
      </c>
      <c r="J1372" s="11">
        <v>63733253</v>
      </c>
      <c r="K1372" s="11">
        <v>0</v>
      </c>
      <c r="L1372" s="12">
        <v>100</v>
      </c>
      <c r="M1372" s="9"/>
      <c r="N1372" s="8"/>
      <c r="O1372" s="16"/>
      <c r="P1372" s="18"/>
    </row>
    <row r="1373" spans="2:16" ht="76.5" customHeight="1" x14ac:dyDescent="0.25">
      <c r="B1373" s="8">
        <v>1383</v>
      </c>
      <c r="C1373" s="9" t="s">
        <v>50</v>
      </c>
      <c r="D1373" s="9" t="s">
        <v>841</v>
      </c>
      <c r="E1373" s="10">
        <v>45062</v>
      </c>
      <c r="F1373" s="10">
        <v>45275</v>
      </c>
      <c r="G1373" s="10">
        <v>45275</v>
      </c>
      <c r="H1373" s="11">
        <v>48382300</v>
      </c>
      <c r="I1373" s="11">
        <v>48382300</v>
      </c>
      <c r="J1373" s="11">
        <v>48382300</v>
      </c>
      <c r="K1373" s="11">
        <v>0</v>
      </c>
      <c r="L1373" s="12">
        <v>100</v>
      </c>
      <c r="M1373" s="9"/>
      <c r="N1373" s="8"/>
      <c r="O1373" s="16"/>
      <c r="P1373" s="18"/>
    </row>
    <row r="1374" spans="2:16" ht="76.5" customHeight="1" x14ac:dyDescent="0.25">
      <c r="B1374" s="8">
        <v>1384</v>
      </c>
      <c r="C1374" s="9" t="s">
        <v>49</v>
      </c>
      <c r="D1374" s="9" t="s">
        <v>841</v>
      </c>
      <c r="E1374" s="10">
        <v>45062</v>
      </c>
      <c r="F1374" s="10">
        <v>45275</v>
      </c>
      <c r="G1374" s="10">
        <v>45275</v>
      </c>
      <c r="H1374" s="11">
        <v>48382300</v>
      </c>
      <c r="I1374" s="11">
        <v>48382300</v>
      </c>
      <c r="J1374" s="11">
        <v>48382300</v>
      </c>
      <c r="K1374" s="11">
        <v>0</v>
      </c>
      <c r="L1374" s="12">
        <v>100</v>
      </c>
      <c r="M1374" s="9"/>
      <c r="N1374" s="8"/>
      <c r="O1374" s="16"/>
      <c r="P1374" s="18"/>
    </row>
    <row r="1375" spans="2:16" ht="76.5" customHeight="1" x14ac:dyDescent="0.25">
      <c r="B1375" s="8">
        <v>1385</v>
      </c>
      <c r="C1375" s="9" t="s">
        <v>182</v>
      </c>
      <c r="D1375" s="9" t="s">
        <v>2385</v>
      </c>
      <c r="E1375" s="10">
        <v>45062</v>
      </c>
      <c r="F1375" s="10">
        <v>45289</v>
      </c>
      <c r="G1375" s="10">
        <v>45289</v>
      </c>
      <c r="H1375" s="11">
        <v>91518525</v>
      </c>
      <c r="I1375" s="11">
        <v>91518525</v>
      </c>
      <c r="J1375" s="11">
        <v>91518525</v>
      </c>
      <c r="K1375" s="11">
        <v>0</v>
      </c>
      <c r="L1375" s="12">
        <v>100</v>
      </c>
      <c r="M1375" s="9"/>
      <c r="N1375" s="8"/>
      <c r="O1375" s="16"/>
      <c r="P1375" s="18"/>
    </row>
    <row r="1376" spans="2:16" ht="76.5" customHeight="1" x14ac:dyDescent="0.25">
      <c r="B1376" s="8">
        <v>1386</v>
      </c>
      <c r="C1376" s="9" t="s">
        <v>688</v>
      </c>
      <c r="D1376" s="9" t="s">
        <v>840</v>
      </c>
      <c r="E1376" s="10">
        <v>45058</v>
      </c>
      <c r="F1376" s="10">
        <v>45289</v>
      </c>
      <c r="G1376" s="10">
        <v>45289</v>
      </c>
      <c r="H1376" s="11">
        <v>81101037</v>
      </c>
      <c r="I1376" s="11">
        <v>81101037</v>
      </c>
      <c r="J1376" s="11">
        <v>81101037</v>
      </c>
      <c r="K1376" s="11">
        <v>0</v>
      </c>
      <c r="L1376" s="12">
        <v>100</v>
      </c>
      <c r="M1376" s="9"/>
      <c r="N1376" s="8"/>
      <c r="O1376" s="16"/>
      <c r="P1376" s="18"/>
    </row>
    <row r="1377" spans="2:16" ht="76.5" customHeight="1" x14ac:dyDescent="0.25">
      <c r="B1377" s="8">
        <v>1387</v>
      </c>
      <c r="C1377" s="9" t="s">
        <v>317</v>
      </c>
      <c r="D1377" s="9" t="s">
        <v>2205</v>
      </c>
      <c r="E1377" s="10">
        <v>45058</v>
      </c>
      <c r="F1377" s="10">
        <v>45275</v>
      </c>
      <c r="G1377" s="10">
        <v>45275</v>
      </c>
      <c r="H1377" s="11">
        <v>22364372</v>
      </c>
      <c r="I1377" s="11">
        <v>22364372</v>
      </c>
      <c r="J1377" s="11">
        <v>22364372</v>
      </c>
      <c r="K1377" s="11">
        <v>0</v>
      </c>
      <c r="L1377" s="12">
        <v>100</v>
      </c>
      <c r="M1377" s="9"/>
      <c r="N1377" s="8"/>
      <c r="O1377" s="16"/>
      <c r="P1377" s="18"/>
    </row>
    <row r="1378" spans="2:16" ht="76.5" customHeight="1" x14ac:dyDescent="0.25">
      <c r="B1378" s="8">
        <v>1388</v>
      </c>
      <c r="C1378" s="9" t="s">
        <v>598</v>
      </c>
      <c r="D1378" s="9" t="s">
        <v>2205</v>
      </c>
      <c r="E1378" s="10">
        <v>45058</v>
      </c>
      <c r="F1378" s="10">
        <v>45275</v>
      </c>
      <c r="G1378" s="10">
        <v>45275</v>
      </c>
      <c r="H1378" s="11">
        <v>25608056</v>
      </c>
      <c r="I1378" s="11">
        <v>25608056</v>
      </c>
      <c r="J1378" s="11">
        <v>25608056</v>
      </c>
      <c r="K1378" s="11">
        <v>0</v>
      </c>
      <c r="L1378" s="12">
        <v>100</v>
      </c>
      <c r="M1378" s="9"/>
      <c r="N1378" s="8"/>
      <c r="O1378" s="16"/>
      <c r="P1378" s="18"/>
    </row>
    <row r="1379" spans="2:16" ht="76.5" customHeight="1" x14ac:dyDescent="0.25">
      <c r="B1379" s="8">
        <v>1389</v>
      </c>
      <c r="C1379" s="9" t="s">
        <v>147</v>
      </c>
      <c r="D1379" s="9" t="s">
        <v>2205</v>
      </c>
      <c r="E1379" s="10">
        <v>45058</v>
      </c>
      <c r="F1379" s="10">
        <v>45275</v>
      </c>
      <c r="G1379" s="10">
        <v>45275</v>
      </c>
      <c r="H1379" s="11">
        <v>25608056</v>
      </c>
      <c r="I1379" s="11">
        <v>25608056</v>
      </c>
      <c r="J1379" s="11">
        <v>25608056</v>
      </c>
      <c r="K1379" s="11">
        <v>0</v>
      </c>
      <c r="L1379" s="12">
        <v>100</v>
      </c>
      <c r="M1379" s="9"/>
      <c r="N1379" s="8"/>
      <c r="O1379" s="16"/>
      <c r="P1379" s="18"/>
    </row>
    <row r="1380" spans="2:16" ht="76.5" customHeight="1" x14ac:dyDescent="0.25">
      <c r="B1380" s="8">
        <v>1390</v>
      </c>
      <c r="C1380" s="9" t="s">
        <v>889</v>
      </c>
      <c r="D1380" s="9" t="s">
        <v>2701</v>
      </c>
      <c r="E1380" s="10">
        <v>45058</v>
      </c>
      <c r="F1380" s="10">
        <v>45275</v>
      </c>
      <c r="G1380" s="10">
        <v>45244</v>
      </c>
      <c r="H1380" s="11">
        <v>33048510</v>
      </c>
      <c r="I1380" s="11">
        <v>28283376</v>
      </c>
      <c r="J1380" s="11">
        <v>28283376</v>
      </c>
      <c r="K1380" s="11">
        <v>0</v>
      </c>
      <c r="L1380" s="12">
        <v>100</v>
      </c>
      <c r="M1380" s="9" t="str">
        <f>VLOOKUP(B:B,'[1]BASE 2023'!$A:$Z,26,0)</f>
        <v>TERMINACION ANTICIPADA</v>
      </c>
      <c r="N1380" s="8"/>
      <c r="O1380" s="16"/>
      <c r="P1380" s="18"/>
    </row>
    <row r="1381" spans="2:16" ht="76.5" customHeight="1" x14ac:dyDescent="0.25">
      <c r="B1381" s="8">
        <v>1391</v>
      </c>
      <c r="C1381" s="9" t="s">
        <v>905</v>
      </c>
      <c r="D1381" s="9" t="s">
        <v>2241</v>
      </c>
      <c r="E1381" s="10">
        <v>45058</v>
      </c>
      <c r="F1381" s="10">
        <v>45289</v>
      </c>
      <c r="G1381" s="10">
        <v>45289</v>
      </c>
      <c r="H1381" s="11">
        <v>32036642</v>
      </c>
      <c r="I1381" s="11">
        <v>32036642</v>
      </c>
      <c r="J1381" s="11">
        <v>32036642</v>
      </c>
      <c r="K1381" s="11">
        <v>0</v>
      </c>
      <c r="L1381" s="12">
        <v>100</v>
      </c>
      <c r="M1381" s="9"/>
      <c r="N1381" s="8"/>
      <c r="O1381" s="16"/>
      <c r="P1381" s="18"/>
    </row>
    <row r="1382" spans="2:16" ht="76.5" customHeight="1" x14ac:dyDescent="0.25">
      <c r="B1382" s="8">
        <v>1392</v>
      </c>
      <c r="C1382" s="9" t="s">
        <v>907</v>
      </c>
      <c r="D1382" s="9" t="s">
        <v>2243</v>
      </c>
      <c r="E1382" s="10">
        <v>45061</v>
      </c>
      <c r="F1382" s="10">
        <v>45289</v>
      </c>
      <c r="G1382" s="10">
        <v>45289</v>
      </c>
      <c r="H1382" s="11">
        <v>22731758</v>
      </c>
      <c r="I1382" s="11">
        <v>22731758</v>
      </c>
      <c r="J1382" s="11">
        <v>22731758</v>
      </c>
      <c r="K1382" s="11">
        <v>0</v>
      </c>
      <c r="L1382" s="12">
        <v>100</v>
      </c>
      <c r="M1382" s="9"/>
      <c r="N1382" s="8"/>
      <c r="O1382" s="16"/>
      <c r="P1382" s="18"/>
    </row>
    <row r="1383" spans="2:16" ht="76.5" customHeight="1" x14ac:dyDescent="0.25">
      <c r="B1383" s="8">
        <v>1393</v>
      </c>
      <c r="C1383" s="9" t="s">
        <v>1341</v>
      </c>
      <c r="D1383" s="9" t="s">
        <v>2702</v>
      </c>
      <c r="E1383" s="10">
        <v>45061</v>
      </c>
      <c r="F1383" s="10">
        <v>45289</v>
      </c>
      <c r="G1383" s="10">
        <v>45289</v>
      </c>
      <c r="H1383" s="11">
        <v>28114400</v>
      </c>
      <c r="I1383" s="11">
        <v>28114400</v>
      </c>
      <c r="J1383" s="11">
        <v>28114400</v>
      </c>
      <c r="K1383" s="11">
        <v>0</v>
      </c>
      <c r="L1383" s="12">
        <v>100</v>
      </c>
      <c r="M1383" s="9" t="str">
        <f>VLOOKUP(B:B,'[1]BASE 2023'!$A:$Z,26,0)</f>
        <v>CESION</v>
      </c>
      <c r="N1383" s="8"/>
      <c r="O1383" s="16"/>
      <c r="P1383" s="18"/>
    </row>
    <row r="1384" spans="2:16" ht="76.5" customHeight="1" x14ac:dyDescent="0.25">
      <c r="B1384" s="8">
        <v>1394</v>
      </c>
      <c r="C1384" s="9" t="s">
        <v>96</v>
      </c>
      <c r="D1384" s="9" t="s">
        <v>2703</v>
      </c>
      <c r="E1384" s="10">
        <v>45061</v>
      </c>
      <c r="F1384" s="10">
        <v>45275</v>
      </c>
      <c r="G1384" s="10">
        <v>45275</v>
      </c>
      <c r="H1384" s="11">
        <v>55169467</v>
      </c>
      <c r="I1384" s="11">
        <v>55169467</v>
      </c>
      <c r="J1384" s="11">
        <v>55169467</v>
      </c>
      <c r="K1384" s="11">
        <v>0</v>
      </c>
      <c r="L1384" s="12">
        <v>100</v>
      </c>
      <c r="M1384" s="9"/>
      <c r="N1384" s="8"/>
      <c r="O1384" s="16"/>
      <c r="P1384" s="18"/>
    </row>
    <row r="1385" spans="2:16" ht="76.5" customHeight="1" x14ac:dyDescent="0.25">
      <c r="B1385" s="8">
        <v>1395</v>
      </c>
      <c r="C1385" s="9" t="s">
        <v>1342</v>
      </c>
      <c r="D1385" s="9" t="s">
        <v>2702</v>
      </c>
      <c r="E1385" s="10">
        <v>45061</v>
      </c>
      <c r="F1385" s="10">
        <v>45289</v>
      </c>
      <c r="G1385" s="10">
        <v>45289</v>
      </c>
      <c r="H1385" s="11">
        <v>28114400</v>
      </c>
      <c r="I1385" s="11">
        <v>28114400</v>
      </c>
      <c r="J1385" s="11">
        <v>28114400</v>
      </c>
      <c r="K1385" s="11">
        <v>0</v>
      </c>
      <c r="L1385" s="12">
        <v>100</v>
      </c>
      <c r="M1385" s="9" t="str">
        <f>VLOOKUP(B:B,'[1]BASE 2023'!$A:$Z,26,0)</f>
        <v>CESION</v>
      </c>
      <c r="N1385" s="8"/>
      <c r="O1385" s="16"/>
      <c r="P1385" s="18"/>
    </row>
    <row r="1386" spans="2:16" ht="76.5" customHeight="1" x14ac:dyDescent="0.25">
      <c r="B1386" s="8">
        <v>1396</v>
      </c>
      <c r="C1386" s="9" t="s">
        <v>971</v>
      </c>
      <c r="D1386" s="9" t="s">
        <v>2704</v>
      </c>
      <c r="E1386" s="10">
        <v>45061</v>
      </c>
      <c r="F1386" s="10">
        <v>45275</v>
      </c>
      <c r="G1386" s="10">
        <v>45275</v>
      </c>
      <c r="H1386" s="11">
        <v>55169467</v>
      </c>
      <c r="I1386" s="11">
        <v>55169467</v>
      </c>
      <c r="J1386" s="11">
        <v>55169467</v>
      </c>
      <c r="K1386" s="11">
        <v>0</v>
      </c>
      <c r="L1386" s="12">
        <v>100</v>
      </c>
      <c r="M1386" s="9"/>
      <c r="N1386" s="8"/>
      <c r="O1386" s="16"/>
      <c r="P1386" s="18"/>
    </row>
    <row r="1387" spans="2:16" ht="76.5" customHeight="1" x14ac:dyDescent="0.25">
      <c r="B1387" s="8">
        <v>1397</v>
      </c>
      <c r="C1387" s="9" t="s">
        <v>573</v>
      </c>
      <c r="D1387" s="9" t="s">
        <v>2705</v>
      </c>
      <c r="E1387" s="10">
        <v>45062</v>
      </c>
      <c r="F1387" s="10">
        <v>45289</v>
      </c>
      <c r="G1387" s="10">
        <v>45289</v>
      </c>
      <c r="H1387" s="11">
        <v>107250000</v>
      </c>
      <c r="I1387" s="11">
        <v>107250000</v>
      </c>
      <c r="J1387" s="11">
        <v>107250000</v>
      </c>
      <c r="K1387" s="11">
        <v>0</v>
      </c>
      <c r="L1387" s="12">
        <v>100</v>
      </c>
      <c r="M1387" s="9"/>
      <c r="N1387" s="8"/>
      <c r="O1387" s="16"/>
      <c r="P1387" s="18"/>
    </row>
    <row r="1388" spans="2:16" ht="76.5" customHeight="1" x14ac:dyDescent="0.25">
      <c r="B1388" s="8">
        <v>1398</v>
      </c>
      <c r="C1388" s="9" t="s">
        <v>90</v>
      </c>
      <c r="D1388" s="9" t="s">
        <v>2706</v>
      </c>
      <c r="E1388" s="10">
        <v>45062</v>
      </c>
      <c r="F1388" s="10">
        <v>45289</v>
      </c>
      <c r="G1388" s="10">
        <v>45289</v>
      </c>
      <c r="H1388" s="11">
        <v>114472050</v>
      </c>
      <c r="I1388" s="11">
        <v>114472050</v>
      </c>
      <c r="J1388" s="11">
        <v>114472049.21000001</v>
      </c>
      <c r="K1388" s="11">
        <v>0.78999999165534973</v>
      </c>
      <c r="L1388" s="12">
        <v>99.999999309875207</v>
      </c>
      <c r="M1388" s="9"/>
      <c r="N1388" s="8"/>
      <c r="O1388" s="16"/>
      <c r="P1388" s="18"/>
    </row>
    <row r="1389" spans="2:16" ht="76.5" customHeight="1" x14ac:dyDescent="0.25">
      <c r="B1389" s="8">
        <v>1399</v>
      </c>
      <c r="C1389" s="9" t="s">
        <v>1007</v>
      </c>
      <c r="D1389" s="9" t="s">
        <v>2705</v>
      </c>
      <c r="E1389" s="10">
        <v>45062</v>
      </c>
      <c r="F1389" s="10">
        <v>45289</v>
      </c>
      <c r="G1389" s="10">
        <v>45289</v>
      </c>
      <c r="H1389" s="11">
        <v>107250000</v>
      </c>
      <c r="I1389" s="11">
        <v>107250000</v>
      </c>
      <c r="J1389" s="11">
        <v>107250000</v>
      </c>
      <c r="K1389" s="11">
        <v>0</v>
      </c>
      <c r="L1389" s="12">
        <v>100</v>
      </c>
      <c r="M1389" s="9"/>
      <c r="N1389" s="8"/>
      <c r="O1389" s="16"/>
      <c r="P1389" s="18"/>
    </row>
    <row r="1390" spans="2:16" ht="76.5" customHeight="1" x14ac:dyDescent="0.25">
      <c r="B1390" s="8">
        <v>1400</v>
      </c>
      <c r="C1390" s="9" t="s">
        <v>205</v>
      </c>
      <c r="D1390" s="9" t="s">
        <v>2311</v>
      </c>
      <c r="E1390" s="10">
        <v>45061</v>
      </c>
      <c r="F1390" s="10">
        <v>45289</v>
      </c>
      <c r="G1390" s="10">
        <v>45289</v>
      </c>
      <c r="H1390" s="11">
        <v>106737088</v>
      </c>
      <c r="I1390" s="11">
        <v>106737088</v>
      </c>
      <c r="J1390" s="11">
        <v>106737088</v>
      </c>
      <c r="K1390" s="11">
        <v>0</v>
      </c>
      <c r="L1390" s="12">
        <v>100</v>
      </c>
      <c r="M1390" s="9"/>
      <c r="N1390" s="8"/>
      <c r="O1390" s="16"/>
      <c r="P1390" s="18"/>
    </row>
    <row r="1391" spans="2:16" ht="76.5" customHeight="1" x14ac:dyDescent="0.25">
      <c r="B1391" s="8">
        <v>1401</v>
      </c>
      <c r="C1391" s="9" t="s">
        <v>944</v>
      </c>
      <c r="D1391" s="9" t="s">
        <v>2310</v>
      </c>
      <c r="E1391" s="10">
        <v>45061</v>
      </c>
      <c r="F1391" s="10">
        <v>45275</v>
      </c>
      <c r="G1391" s="10">
        <v>45289</v>
      </c>
      <c r="H1391" s="11">
        <v>100125056</v>
      </c>
      <c r="I1391" s="11">
        <v>106737088</v>
      </c>
      <c r="J1391" s="11">
        <v>106737088</v>
      </c>
      <c r="K1391" s="11">
        <v>0</v>
      </c>
      <c r="L1391" s="12">
        <v>100</v>
      </c>
      <c r="M1391" s="9" t="str">
        <f>VLOOKUP(B:B,'[1]BASE 2023'!$A:$Z,26,0)</f>
        <v>ADICION Y PRORROGA</v>
      </c>
      <c r="N1391" s="8">
        <f>VLOOKUP(B:B,'[1]BASE 2023'!$A:$AA,27,0)</f>
        <v>14</v>
      </c>
      <c r="O1391" s="16">
        <f>VLOOKUP(B:B,'[1]BASE 2023'!$A:$AB,28,0)</f>
        <v>6612032</v>
      </c>
      <c r="P1391" s="18"/>
    </row>
    <row r="1392" spans="2:16" ht="76.5" customHeight="1" x14ac:dyDescent="0.25">
      <c r="B1392" s="8">
        <v>1402</v>
      </c>
      <c r="C1392" s="9" t="s">
        <v>104</v>
      </c>
      <c r="D1392" s="9" t="s">
        <v>2707</v>
      </c>
      <c r="E1392" s="10">
        <v>45063</v>
      </c>
      <c r="F1392" s="10">
        <v>45275</v>
      </c>
      <c r="G1392" s="10">
        <v>45275</v>
      </c>
      <c r="H1392" s="11">
        <v>46235000</v>
      </c>
      <c r="I1392" s="11">
        <v>46235000</v>
      </c>
      <c r="J1392" s="11">
        <v>46235000</v>
      </c>
      <c r="K1392" s="11">
        <v>0</v>
      </c>
      <c r="L1392" s="12">
        <v>100</v>
      </c>
      <c r="M1392" s="9"/>
      <c r="N1392" s="8"/>
      <c r="O1392" s="16"/>
      <c r="P1392" s="18"/>
    </row>
    <row r="1393" spans="2:16" ht="76.5" customHeight="1" x14ac:dyDescent="0.25">
      <c r="B1393" s="8">
        <v>1403</v>
      </c>
      <c r="C1393" s="9" t="s">
        <v>1343</v>
      </c>
      <c r="D1393" s="9" t="s">
        <v>2371</v>
      </c>
      <c r="E1393" s="10">
        <v>45062</v>
      </c>
      <c r="F1393" s="10">
        <v>45289</v>
      </c>
      <c r="G1393" s="10">
        <v>45289</v>
      </c>
      <c r="H1393" s="11">
        <v>33750000</v>
      </c>
      <c r="I1393" s="11">
        <v>33600000</v>
      </c>
      <c r="J1393" s="11">
        <v>33600000</v>
      </c>
      <c r="K1393" s="11">
        <v>0</v>
      </c>
      <c r="L1393" s="12">
        <v>100</v>
      </c>
      <c r="M1393" s="9" t="str">
        <f>VLOOKUP(B:B,'[1]BASE 2023'!$A:$Z,26,0)</f>
        <v>REDUCCION</v>
      </c>
      <c r="N1393" s="8"/>
      <c r="O1393" s="16"/>
      <c r="P1393" s="18"/>
    </row>
    <row r="1394" spans="2:16" ht="76.5" customHeight="1" x14ac:dyDescent="0.25">
      <c r="B1394" s="8">
        <v>1404</v>
      </c>
      <c r="C1394" s="9" t="s">
        <v>998</v>
      </c>
      <c r="D1394" s="9" t="s">
        <v>2217</v>
      </c>
      <c r="E1394" s="10">
        <v>45062</v>
      </c>
      <c r="F1394" s="10">
        <v>45289</v>
      </c>
      <c r="G1394" s="10">
        <v>45289</v>
      </c>
      <c r="H1394" s="11">
        <v>67229550</v>
      </c>
      <c r="I1394" s="11">
        <v>58564408</v>
      </c>
      <c r="J1394" s="11">
        <v>58564408</v>
      </c>
      <c r="K1394" s="11">
        <v>0</v>
      </c>
      <c r="L1394" s="12">
        <v>100</v>
      </c>
      <c r="M1394" s="9" t="str">
        <f>VLOOKUP(B:B,'[1]BASE 2023'!$A:$Z,26,0)</f>
        <v>SUSPENSION Y REDUCCION</v>
      </c>
      <c r="N1394" s="8"/>
      <c r="O1394" s="16"/>
      <c r="P1394" s="18"/>
    </row>
    <row r="1395" spans="2:16" ht="76.5" customHeight="1" x14ac:dyDescent="0.25">
      <c r="B1395" s="8">
        <v>1405</v>
      </c>
      <c r="C1395" s="9" t="s">
        <v>120</v>
      </c>
      <c r="D1395" s="9" t="s">
        <v>2708</v>
      </c>
      <c r="E1395" s="10">
        <v>45062</v>
      </c>
      <c r="F1395" s="10">
        <v>45289</v>
      </c>
      <c r="G1395" s="10">
        <v>45289</v>
      </c>
      <c r="H1395" s="11">
        <v>70500000</v>
      </c>
      <c r="I1395" s="11">
        <v>70500000</v>
      </c>
      <c r="J1395" s="11">
        <v>70500000</v>
      </c>
      <c r="K1395" s="11">
        <v>0</v>
      </c>
      <c r="L1395" s="12">
        <v>100</v>
      </c>
      <c r="M1395" s="9"/>
      <c r="N1395" s="8"/>
      <c r="O1395" s="16"/>
      <c r="P1395" s="18"/>
    </row>
    <row r="1396" spans="2:16" ht="76.5" customHeight="1" x14ac:dyDescent="0.25">
      <c r="B1396" s="8">
        <v>1406</v>
      </c>
      <c r="C1396" s="9" t="s">
        <v>561</v>
      </c>
      <c r="D1396" s="9" t="s">
        <v>2709</v>
      </c>
      <c r="E1396" s="10">
        <v>45062</v>
      </c>
      <c r="F1396" s="10">
        <v>45275</v>
      </c>
      <c r="G1396" s="10">
        <v>45275</v>
      </c>
      <c r="H1396" s="11">
        <v>23210000</v>
      </c>
      <c r="I1396" s="11">
        <v>23210000</v>
      </c>
      <c r="J1396" s="11">
        <v>23210000</v>
      </c>
      <c r="K1396" s="11">
        <v>0</v>
      </c>
      <c r="L1396" s="12">
        <v>100</v>
      </c>
      <c r="M1396" s="9"/>
      <c r="N1396" s="8"/>
      <c r="O1396" s="16"/>
      <c r="P1396" s="18"/>
    </row>
    <row r="1397" spans="2:16" ht="76.5" customHeight="1" x14ac:dyDescent="0.25">
      <c r="B1397" s="8">
        <v>1407</v>
      </c>
      <c r="C1397" s="9" t="s">
        <v>931</v>
      </c>
      <c r="D1397" s="9" t="s">
        <v>824</v>
      </c>
      <c r="E1397" s="10">
        <v>45062</v>
      </c>
      <c r="F1397" s="10">
        <v>45275</v>
      </c>
      <c r="G1397" s="10">
        <v>45275</v>
      </c>
      <c r="H1397" s="11">
        <v>66113333</v>
      </c>
      <c r="I1397" s="11">
        <v>66113333</v>
      </c>
      <c r="J1397" s="11">
        <v>66113333</v>
      </c>
      <c r="K1397" s="11">
        <v>0</v>
      </c>
      <c r="L1397" s="12">
        <v>100</v>
      </c>
      <c r="M1397" s="9"/>
      <c r="N1397" s="8"/>
      <c r="O1397" s="16"/>
      <c r="P1397" s="18"/>
    </row>
    <row r="1398" spans="2:16" ht="76.5" customHeight="1" x14ac:dyDescent="0.25">
      <c r="B1398" s="8">
        <v>1408</v>
      </c>
      <c r="C1398" s="9" t="s">
        <v>1344</v>
      </c>
      <c r="D1398" s="9" t="s">
        <v>825</v>
      </c>
      <c r="E1398" s="10">
        <v>45062</v>
      </c>
      <c r="F1398" s="10">
        <v>45275</v>
      </c>
      <c r="G1398" s="10">
        <v>45275</v>
      </c>
      <c r="H1398" s="11">
        <v>52046667</v>
      </c>
      <c r="I1398" s="11">
        <v>52046667</v>
      </c>
      <c r="J1398" s="11">
        <v>52046667</v>
      </c>
      <c r="K1398" s="11">
        <v>0</v>
      </c>
      <c r="L1398" s="12">
        <v>100</v>
      </c>
      <c r="M1398" s="9"/>
      <c r="N1398" s="8"/>
      <c r="O1398" s="16"/>
      <c r="P1398" s="18"/>
    </row>
    <row r="1399" spans="2:16" ht="76.5" customHeight="1" x14ac:dyDescent="0.25">
      <c r="B1399" s="8">
        <v>1409</v>
      </c>
      <c r="C1399" s="9" t="s">
        <v>465</v>
      </c>
      <c r="D1399" s="9" t="s">
        <v>2710</v>
      </c>
      <c r="E1399" s="10">
        <v>45062</v>
      </c>
      <c r="F1399" s="10">
        <v>45289</v>
      </c>
      <c r="G1399" s="10">
        <v>45289</v>
      </c>
      <c r="H1399" s="11">
        <v>24750000</v>
      </c>
      <c r="I1399" s="11">
        <v>24750000</v>
      </c>
      <c r="J1399" s="11">
        <v>24750000</v>
      </c>
      <c r="K1399" s="11">
        <v>0</v>
      </c>
      <c r="L1399" s="12">
        <v>100</v>
      </c>
      <c r="M1399" s="9"/>
      <c r="N1399" s="8"/>
      <c r="O1399" s="16"/>
      <c r="P1399" s="18"/>
    </row>
    <row r="1400" spans="2:16" ht="76.5" customHeight="1" x14ac:dyDescent="0.25">
      <c r="B1400" s="8">
        <v>1410</v>
      </c>
      <c r="C1400" s="9" t="s">
        <v>930</v>
      </c>
      <c r="D1400" s="9" t="s">
        <v>2709</v>
      </c>
      <c r="E1400" s="10">
        <v>45062</v>
      </c>
      <c r="F1400" s="10">
        <v>45289</v>
      </c>
      <c r="G1400" s="10">
        <v>45289</v>
      </c>
      <c r="H1400" s="11">
        <v>24750000</v>
      </c>
      <c r="I1400" s="11">
        <v>24750000</v>
      </c>
      <c r="J1400" s="11">
        <v>24750000</v>
      </c>
      <c r="K1400" s="11">
        <v>0</v>
      </c>
      <c r="L1400" s="12">
        <v>100</v>
      </c>
      <c r="M1400" s="9"/>
      <c r="N1400" s="8"/>
      <c r="O1400" s="16"/>
      <c r="P1400" s="18"/>
    </row>
    <row r="1401" spans="2:16" ht="76.5" customHeight="1" x14ac:dyDescent="0.25">
      <c r="B1401" s="8">
        <v>1411</v>
      </c>
      <c r="C1401" s="9" t="s">
        <v>585</v>
      </c>
      <c r="D1401" s="9" t="s">
        <v>2544</v>
      </c>
      <c r="E1401" s="10">
        <v>45062</v>
      </c>
      <c r="F1401" s="10">
        <v>45289</v>
      </c>
      <c r="G1401" s="10">
        <v>45289</v>
      </c>
      <c r="H1401" s="11">
        <v>55500000</v>
      </c>
      <c r="I1401" s="11">
        <v>55500000</v>
      </c>
      <c r="J1401" s="11">
        <v>55500000</v>
      </c>
      <c r="K1401" s="11">
        <v>0</v>
      </c>
      <c r="L1401" s="12">
        <v>100</v>
      </c>
      <c r="M1401" s="9"/>
      <c r="N1401" s="8"/>
      <c r="O1401" s="16"/>
      <c r="P1401" s="18"/>
    </row>
    <row r="1402" spans="2:16" ht="76.5" customHeight="1" x14ac:dyDescent="0.25">
      <c r="B1402" s="8">
        <v>1412</v>
      </c>
      <c r="C1402" s="9" t="s">
        <v>1345</v>
      </c>
      <c r="D1402" s="9" t="s">
        <v>2711</v>
      </c>
      <c r="E1402" s="10">
        <v>45062</v>
      </c>
      <c r="F1402" s="10">
        <v>45289</v>
      </c>
      <c r="G1402" s="10">
        <v>45289</v>
      </c>
      <c r="H1402" s="11">
        <v>30000000</v>
      </c>
      <c r="I1402" s="11">
        <v>30000000</v>
      </c>
      <c r="J1402" s="11">
        <v>30000000</v>
      </c>
      <c r="K1402" s="11">
        <v>0</v>
      </c>
      <c r="L1402" s="12">
        <v>100</v>
      </c>
      <c r="M1402" s="9" t="str">
        <f>VLOOKUP(B:B,'[1]BASE 2023'!$A:$Z,26,0)</f>
        <v>CESION</v>
      </c>
      <c r="N1402" s="8"/>
      <c r="O1402" s="16"/>
      <c r="P1402" s="18"/>
    </row>
    <row r="1403" spans="2:16" ht="76.5" customHeight="1" x14ac:dyDescent="0.25">
      <c r="B1403" s="8">
        <v>1413</v>
      </c>
      <c r="C1403" s="9" t="s">
        <v>754</v>
      </c>
      <c r="D1403" s="9" t="s">
        <v>2314</v>
      </c>
      <c r="E1403" s="10">
        <v>45062</v>
      </c>
      <c r="F1403" s="10">
        <v>45291</v>
      </c>
      <c r="G1403" s="10">
        <v>45337</v>
      </c>
      <c r="H1403" s="11">
        <v>46901290</v>
      </c>
      <c r="I1403" s="11">
        <v>50014208</v>
      </c>
      <c r="J1403" s="11">
        <v>46901290</v>
      </c>
      <c r="K1403" s="11">
        <v>3112918</v>
      </c>
      <c r="L1403" s="12">
        <v>93.775932630983576</v>
      </c>
      <c r="M1403" s="9" t="str">
        <f>VLOOKUP(B:B,'[1]BASE 2023'!$A:$Z,26,0)</f>
        <v>SUSPENSION Y REDUCCION
ADICION Y PRORROGA</v>
      </c>
      <c r="N1403" s="8">
        <f>VLOOKUP(B:B,'[1]BASE 2023'!$A:$AA,27,0)</f>
        <v>46</v>
      </c>
      <c r="O1403" s="16">
        <f>VLOOKUP(B:B,'[1]BASE 2023'!$A:$AB,28,0)</f>
        <v>3112918</v>
      </c>
      <c r="P1403" s="18"/>
    </row>
    <row r="1404" spans="2:16" ht="76.5" customHeight="1" x14ac:dyDescent="0.25">
      <c r="B1404" s="8">
        <v>1414</v>
      </c>
      <c r="C1404" s="9" t="s">
        <v>54</v>
      </c>
      <c r="D1404" s="9" t="s">
        <v>2712</v>
      </c>
      <c r="E1404" s="10">
        <v>45062</v>
      </c>
      <c r="F1404" s="10">
        <v>45275</v>
      </c>
      <c r="G1404" s="10">
        <v>45275</v>
      </c>
      <c r="H1404" s="11">
        <v>23210000</v>
      </c>
      <c r="I1404" s="11">
        <v>23210000</v>
      </c>
      <c r="J1404" s="11">
        <v>23210000</v>
      </c>
      <c r="K1404" s="11">
        <v>0</v>
      </c>
      <c r="L1404" s="12">
        <v>100</v>
      </c>
      <c r="M1404" s="9"/>
      <c r="N1404" s="8"/>
      <c r="O1404" s="16"/>
      <c r="P1404" s="18"/>
    </row>
    <row r="1405" spans="2:16" ht="76.5" customHeight="1" x14ac:dyDescent="0.25">
      <c r="B1405" s="8">
        <v>1415</v>
      </c>
      <c r="C1405" s="9" t="s">
        <v>624</v>
      </c>
      <c r="D1405" s="9" t="s">
        <v>2544</v>
      </c>
      <c r="E1405" s="10">
        <v>45062</v>
      </c>
      <c r="F1405" s="10">
        <v>45275</v>
      </c>
      <c r="G1405" s="10">
        <v>45275</v>
      </c>
      <c r="H1405" s="11">
        <v>52046667</v>
      </c>
      <c r="I1405" s="11">
        <v>52046667</v>
      </c>
      <c r="J1405" s="11">
        <v>52046667</v>
      </c>
      <c r="K1405" s="11">
        <v>0</v>
      </c>
      <c r="L1405" s="12">
        <v>100</v>
      </c>
      <c r="M1405" s="9"/>
      <c r="N1405" s="8"/>
      <c r="O1405" s="16"/>
      <c r="P1405" s="18"/>
    </row>
    <row r="1406" spans="2:16" ht="76.5" customHeight="1" x14ac:dyDescent="0.25">
      <c r="B1406" s="8">
        <v>1416</v>
      </c>
      <c r="C1406" s="9" t="s">
        <v>987</v>
      </c>
      <c r="D1406" s="9" t="s">
        <v>2376</v>
      </c>
      <c r="E1406" s="10">
        <v>45062</v>
      </c>
      <c r="F1406" s="10">
        <v>45274</v>
      </c>
      <c r="G1406" s="10">
        <v>45274</v>
      </c>
      <c r="H1406" s="11">
        <v>58100000</v>
      </c>
      <c r="I1406" s="11">
        <v>58100000</v>
      </c>
      <c r="J1406" s="11">
        <v>58100000</v>
      </c>
      <c r="K1406" s="11">
        <v>0</v>
      </c>
      <c r="L1406" s="12">
        <v>100</v>
      </c>
      <c r="M1406" s="9"/>
      <c r="N1406" s="8"/>
      <c r="O1406" s="16"/>
      <c r="P1406" s="18"/>
    </row>
    <row r="1407" spans="2:16" ht="76.5" customHeight="1" x14ac:dyDescent="0.25">
      <c r="B1407" s="8">
        <v>1417</v>
      </c>
      <c r="C1407" s="9" t="s">
        <v>732</v>
      </c>
      <c r="D1407" s="9" t="s">
        <v>850</v>
      </c>
      <c r="E1407" s="10">
        <v>45062</v>
      </c>
      <c r="F1407" s="10">
        <v>45274</v>
      </c>
      <c r="G1407" s="10">
        <v>45274</v>
      </c>
      <c r="H1407" s="11">
        <v>58100000</v>
      </c>
      <c r="I1407" s="11">
        <v>62250000</v>
      </c>
      <c r="J1407" s="11">
        <v>62250000</v>
      </c>
      <c r="K1407" s="11">
        <v>0</v>
      </c>
      <c r="L1407" s="12">
        <v>100</v>
      </c>
      <c r="M1407" s="9" t="str">
        <f>VLOOKUP(B:B,'[1]BASE 2023'!$A:$Z,26,0)</f>
        <v>OBLIGACIONES</v>
      </c>
      <c r="N1407" s="8"/>
      <c r="O1407" s="16"/>
      <c r="P1407" s="18"/>
    </row>
    <row r="1408" spans="2:16" ht="76.5" customHeight="1" x14ac:dyDescent="0.25">
      <c r="B1408" s="8">
        <v>1418</v>
      </c>
      <c r="C1408" s="9" t="s">
        <v>996</v>
      </c>
      <c r="D1408" s="9" t="s">
        <v>2385</v>
      </c>
      <c r="E1408" s="10">
        <v>45062</v>
      </c>
      <c r="F1408" s="10">
        <v>45289</v>
      </c>
      <c r="G1408" s="10">
        <v>45289</v>
      </c>
      <c r="H1408" s="11">
        <v>91518525</v>
      </c>
      <c r="I1408" s="11">
        <v>91518525</v>
      </c>
      <c r="J1408" s="11">
        <v>91518525</v>
      </c>
      <c r="K1408" s="11">
        <v>0</v>
      </c>
      <c r="L1408" s="12">
        <v>100</v>
      </c>
      <c r="M1408" s="9"/>
      <c r="N1408" s="8"/>
      <c r="O1408" s="16"/>
      <c r="P1408" s="18"/>
    </row>
    <row r="1409" spans="2:16" ht="76.5" customHeight="1" x14ac:dyDescent="0.25">
      <c r="B1409" s="8">
        <v>1419</v>
      </c>
      <c r="C1409" s="9" t="s">
        <v>703</v>
      </c>
      <c r="D1409" s="9" t="s">
        <v>2269</v>
      </c>
      <c r="E1409" s="10">
        <v>45062</v>
      </c>
      <c r="F1409" s="10">
        <v>45274</v>
      </c>
      <c r="G1409" s="10">
        <v>45274</v>
      </c>
      <c r="H1409" s="11">
        <v>48300000</v>
      </c>
      <c r="I1409" s="11">
        <v>48300000</v>
      </c>
      <c r="J1409" s="11">
        <v>48300000</v>
      </c>
      <c r="K1409" s="11">
        <v>0</v>
      </c>
      <c r="L1409" s="12">
        <v>100</v>
      </c>
      <c r="M1409" s="9"/>
      <c r="N1409" s="8"/>
      <c r="O1409" s="16"/>
      <c r="P1409" s="18"/>
    </row>
    <row r="1410" spans="2:16" ht="76.5" customHeight="1" x14ac:dyDescent="0.25">
      <c r="B1410" s="8">
        <v>1420</v>
      </c>
      <c r="C1410" s="9" t="s">
        <v>1346</v>
      </c>
      <c r="D1410" s="9" t="s">
        <v>2340</v>
      </c>
      <c r="E1410" s="10">
        <v>45062</v>
      </c>
      <c r="F1410" s="10">
        <v>45274</v>
      </c>
      <c r="G1410" s="10">
        <v>45274</v>
      </c>
      <c r="H1410" s="11">
        <v>32340000</v>
      </c>
      <c r="I1410" s="11">
        <v>32340000</v>
      </c>
      <c r="J1410" s="11">
        <v>32340000</v>
      </c>
      <c r="K1410" s="11">
        <v>0</v>
      </c>
      <c r="L1410" s="12">
        <v>100</v>
      </c>
      <c r="M1410" s="9"/>
      <c r="N1410" s="8"/>
      <c r="O1410" s="16"/>
      <c r="P1410" s="18"/>
    </row>
    <row r="1411" spans="2:16" ht="76.5" customHeight="1" x14ac:dyDescent="0.25">
      <c r="B1411" s="8">
        <v>1421</v>
      </c>
      <c r="C1411" s="9" t="s">
        <v>559</v>
      </c>
      <c r="D1411" s="9" t="s">
        <v>2323</v>
      </c>
      <c r="E1411" s="10">
        <v>45062</v>
      </c>
      <c r="F1411" s="10">
        <v>45274</v>
      </c>
      <c r="G1411" s="10">
        <v>45274</v>
      </c>
      <c r="H1411" s="11">
        <v>22400000</v>
      </c>
      <c r="I1411" s="11">
        <v>22400000</v>
      </c>
      <c r="J1411" s="11">
        <v>22400000</v>
      </c>
      <c r="K1411" s="11">
        <v>0</v>
      </c>
      <c r="L1411" s="12">
        <v>100</v>
      </c>
      <c r="M1411" s="9"/>
      <c r="N1411" s="8"/>
      <c r="O1411" s="16"/>
      <c r="P1411" s="18"/>
    </row>
    <row r="1412" spans="2:16" ht="76.5" customHeight="1" x14ac:dyDescent="0.25">
      <c r="B1412" s="8">
        <v>1422</v>
      </c>
      <c r="C1412" s="9" t="s">
        <v>1347</v>
      </c>
      <c r="D1412" s="9" t="s">
        <v>2375</v>
      </c>
      <c r="E1412" s="10">
        <v>45062</v>
      </c>
      <c r="F1412" s="10">
        <v>45274</v>
      </c>
      <c r="G1412" s="10">
        <v>45274</v>
      </c>
      <c r="H1412" s="11">
        <v>41300000</v>
      </c>
      <c r="I1412" s="11">
        <v>41300000</v>
      </c>
      <c r="J1412" s="11">
        <v>41300000</v>
      </c>
      <c r="K1412" s="11">
        <v>0</v>
      </c>
      <c r="L1412" s="12">
        <v>100</v>
      </c>
      <c r="M1412" s="9"/>
      <c r="N1412" s="8"/>
      <c r="O1412" s="16"/>
      <c r="P1412" s="18"/>
    </row>
    <row r="1413" spans="2:16" ht="76.5" customHeight="1" x14ac:dyDescent="0.25">
      <c r="B1413" s="8">
        <v>1423</v>
      </c>
      <c r="C1413" s="9" t="s">
        <v>178</v>
      </c>
      <c r="D1413" s="9" t="s">
        <v>2229</v>
      </c>
      <c r="E1413" s="10">
        <v>45061</v>
      </c>
      <c r="F1413" s="10">
        <v>45275</v>
      </c>
      <c r="G1413" s="10">
        <v>45291</v>
      </c>
      <c r="H1413" s="11">
        <v>46293013</v>
      </c>
      <c r="I1413" s="11">
        <v>49568462</v>
      </c>
      <c r="J1413" s="11">
        <v>49568462</v>
      </c>
      <c r="K1413" s="11">
        <v>0</v>
      </c>
      <c r="L1413" s="12">
        <v>100</v>
      </c>
      <c r="M1413" s="9" t="str">
        <f>VLOOKUP(B:B,'[1]BASE 2023'!$A:$Z,26,0)</f>
        <v>ADICION Y PRORROGA</v>
      </c>
      <c r="N1413" s="8">
        <f>VLOOKUP(B:B,'[1]BASE 2023'!$A:$AA,27,0)</f>
        <v>16</v>
      </c>
      <c r="O1413" s="16">
        <f>VLOOKUP(B:B,'[1]BASE 2023'!$A:$AB,28,0)</f>
        <v>3275449</v>
      </c>
      <c r="P1413" s="18"/>
    </row>
    <row r="1414" spans="2:16" ht="76.5" customHeight="1" x14ac:dyDescent="0.25">
      <c r="B1414" s="8">
        <v>1424</v>
      </c>
      <c r="C1414" s="9" t="s">
        <v>159</v>
      </c>
      <c r="D1414" s="9" t="s">
        <v>2229</v>
      </c>
      <c r="E1414" s="10">
        <v>45061</v>
      </c>
      <c r="F1414" s="10">
        <v>45275</v>
      </c>
      <c r="G1414" s="10">
        <v>45275</v>
      </c>
      <c r="H1414" s="11">
        <v>33667643</v>
      </c>
      <c r="I1414" s="11">
        <v>33667643</v>
      </c>
      <c r="J1414" s="11">
        <v>33667643</v>
      </c>
      <c r="K1414" s="11">
        <v>0</v>
      </c>
      <c r="L1414" s="12">
        <v>100</v>
      </c>
      <c r="M1414" s="9"/>
      <c r="N1414" s="8"/>
      <c r="O1414" s="16"/>
      <c r="P1414" s="18"/>
    </row>
    <row r="1415" spans="2:16" ht="76.5" customHeight="1" x14ac:dyDescent="0.25">
      <c r="B1415" s="8">
        <v>1425</v>
      </c>
      <c r="C1415" s="9" t="s">
        <v>628</v>
      </c>
      <c r="D1415" s="9" t="s">
        <v>2229</v>
      </c>
      <c r="E1415" s="10">
        <v>45061</v>
      </c>
      <c r="F1415" s="10">
        <v>45275</v>
      </c>
      <c r="G1415" s="10">
        <v>45275</v>
      </c>
      <c r="H1415" s="11">
        <v>33667643</v>
      </c>
      <c r="I1415" s="11">
        <v>33667643</v>
      </c>
      <c r="J1415" s="11">
        <v>33667643</v>
      </c>
      <c r="K1415" s="11">
        <v>0</v>
      </c>
      <c r="L1415" s="12">
        <v>100</v>
      </c>
      <c r="M1415" s="9"/>
      <c r="N1415" s="8"/>
      <c r="O1415" s="16"/>
      <c r="P1415" s="18"/>
    </row>
    <row r="1416" spans="2:16" ht="76.5" customHeight="1" x14ac:dyDescent="0.25">
      <c r="B1416" s="8">
        <v>1426</v>
      </c>
      <c r="C1416" s="9" t="s">
        <v>1348</v>
      </c>
      <c r="D1416" s="9" t="s">
        <v>2229</v>
      </c>
      <c r="E1416" s="10">
        <v>45061</v>
      </c>
      <c r="F1416" s="10">
        <v>45275</v>
      </c>
      <c r="G1416" s="10">
        <v>45275</v>
      </c>
      <c r="H1416" s="11">
        <v>33667643</v>
      </c>
      <c r="I1416" s="11">
        <v>33667643</v>
      </c>
      <c r="J1416" s="11">
        <v>33667641.939999998</v>
      </c>
      <c r="K1416" s="11">
        <v>1.0600000023841858</v>
      </c>
      <c r="L1416" s="12">
        <v>99.999996851576455</v>
      </c>
      <c r="M1416" s="9" t="str">
        <f>VLOOKUP(B:B,'[1]BASE 2023'!$A:$Z,26,0)</f>
        <v>REGIMEN TRIBUTARIO
CESIÓN</v>
      </c>
      <c r="N1416" s="8"/>
      <c r="O1416" s="16"/>
      <c r="P1416" s="18"/>
    </row>
    <row r="1417" spans="2:16" ht="76.5" customHeight="1" x14ac:dyDescent="0.25">
      <c r="B1417" s="8">
        <v>1427</v>
      </c>
      <c r="C1417" s="9" t="s">
        <v>1349</v>
      </c>
      <c r="D1417" s="9" t="s">
        <v>2229</v>
      </c>
      <c r="E1417" s="10">
        <v>45061</v>
      </c>
      <c r="F1417" s="10">
        <v>45275</v>
      </c>
      <c r="G1417" s="10">
        <v>45275</v>
      </c>
      <c r="H1417" s="11">
        <v>37034415</v>
      </c>
      <c r="I1417" s="11">
        <v>37034415</v>
      </c>
      <c r="J1417" s="11">
        <v>37034415</v>
      </c>
      <c r="K1417" s="11">
        <v>0</v>
      </c>
      <c r="L1417" s="12">
        <v>100</v>
      </c>
      <c r="M1417" s="9"/>
      <c r="N1417" s="8"/>
      <c r="O1417" s="16"/>
      <c r="P1417" s="18"/>
    </row>
    <row r="1418" spans="2:16" ht="76.5" customHeight="1" x14ac:dyDescent="0.25">
      <c r="B1418" s="8">
        <v>1428</v>
      </c>
      <c r="C1418" s="9" t="s">
        <v>190</v>
      </c>
      <c r="D1418" s="9" t="s">
        <v>2229</v>
      </c>
      <c r="E1418" s="10">
        <v>45061</v>
      </c>
      <c r="F1418" s="10">
        <v>45275</v>
      </c>
      <c r="G1418" s="10">
        <v>45275</v>
      </c>
      <c r="H1418" s="11">
        <v>33667643</v>
      </c>
      <c r="I1418" s="11">
        <v>33667643</v>
      </c>
      <c r="J1418" s="11">
        <v>33667643</v>
      </c>
      <c r="K1418" s="11">
        <v>0</v>
      </c>
      <c r="L1418" s="12">
        <v>100</v>
      </c>
      <c r="M1418" s="9"/>
      <c r="N1418" s="8"/>
      <c r="O1418" s="16"/>
      <c r="P1418" s="18"/>
    </row>
    <row r="1419" spans="2:16" ht="76.5" customHeight="1" x14ac:dyDescent="0.25">
      <c r="B1419" s="8">
        <v>1429</v>
      </c>
      <c r="C1419" s="9" t="s">
        <v>1350</v>
      </c>
      <c r="D1419" s="9" t="s">
        <v>2713</v>
      </c>
      <c r="E1419" s="10">
        <v>45061</v>
      </c>
      <c r="F1419" s="10">
        <v>45289</v>
      </c>
      <c r="G1419" s="10">
        <v>45289</v>
      </c>
      <c r="H1419" s="11">
        <v>91604354</v>
      </c>
      <c r="I1419" s="11">
        <v>91604354</v>
      </c>
      <c r="J1419" s="11">
        <v>91604354</v>
      </c>
      <c r="K1419" s="11">
        <v>0</v>
      </c>
      <c r="L1419" s="12">
        <v>100</v>
      </c>
      <c r="M1419" s="9"/>
      <c r="N1419" s="8"/>
      <c r="O1419" s="16"/>
      <c r="P1419" s="18"/>
    </row>
    <row r="1420" spans="2:16" ht="76.5" customHeight="1" x14ac:dyDescent="0.25">
      <c r="B1420" s="8">
        <v>1430</v>
      </c>
      <c r="C1420" s="9" t="s">
        <v>1351</v>
      </c>
      <c r="D1420" s="9" t="s">
        <v>2245</v>
      </c>
      <c r="E1420" s="10">
        <v>45061</v>
      </c>
      <c r="F1420" s="10">
        <v>45289</v>
      </c>
      <c r="G1420" s="10">
        <v>45289</v>
      </c>
      <c r="H1420" s="11">
        <v>37516000</v>
      </c>
      <c r="I1420" s="11">
        <v>37516000</v>
      </c>
      <c r="J1420" s="11">
        <v>37516000</v>
      </c>
      <c r="K1420" s="11">
        <v>0</v>
      </c>
      <c r="L1420" s="12">
        <v>100</v>
      </c>
      <c r="M1420" s="9"/>
      <c r="N1420" s="8"/>
      <c r="O1420" s="16"/>
      <c r="P1420" s="18"/>
    </row>
    <row r="1421" spans="2:16" ht="76.5" customHeight="1" x14ac:dyDescent="0.25">
      <c r="B1421" s="8">
        <v>1431</v>
      </c>
      <c r="C1421" s="9" t="s">
        <v>351</v>
      </c>
      <c r="D1421" s="9" t="s">
        <v>2217</v>
      </c>
      <c r="E1421" s="10">
        <v>45061</v>
      </c>
      <c r="F1421" s="10">
        <v>45275</v>
      </c>
      <c r="G1421" s="10">
        <v>45275</v>
      </c>
      <c r="H1421" s="11">
        <v>60066666</v>
      </c>
      <c r="I1421" s="11">
        <v>56666666</v>
      </c>
      <c r="J1421" s="11">
        <v>56666666</v>
      </c>
      <c r="K1421" s="11">
        <v>0</v>
      </c>
      <c r="L1421" s="12">
        <v>100</v>
      </c>
      <c r="M1421" s="9" t="str">
        <f>VLOOKUP(B:B,'[1]BASE 2023'!$A:$Z,26,0)</f>
        <v>SUSPENSION Y REDUCCION</v>
      </c>
      <c r="N1421" s="8"/>
      <c r="O1421" s="16"/>
      <c r="P1421" s="18"/>
    </row>
    <row r="1422" spans="2:16" ht="76.5" customHeight="1" x14ac:dyDescent="0.25">
      <c r="B1422" s="8">
        <v>1432</v>
      </c>
      <c r="C1422" s="9" t="s">
        <v>1352</v>
      </c>
      <c r="D1422" s="9" t="s">
        <v>2412</v>
      </c>
      <c r="E1422" s="10">
        <v>45064</v>
      </c>
      <c r="F1422" s="10">
        <v>45275</v>
      </c>
      <c r="G1422" s="10">
        <v>45275</v>
      </c>
      <c r="H1422" s="11">
        <v>61951153</v>
      </c>
      <c r="I1422" s="11">
        <v>61951153</v>
      </c>
      <c r="J1422" s="11">
        <v>61951153</v>
      </c>
      <c r="K1422" s="11">
        <v>0</v>
      </c>
      <c r="L1422" s="12">
        <v>100</v>
      </c>
      <c r="M1422" s="9"/>
      <c r="N1422" s="8"/>
      <c r="O1422" s="16"/>
      <c r="P1422" s="18"/>
    </row>
    <row r="1423" spans="2:16" ht="76.5" customHeight="1" x14ac:dyDescent="0.25">
      <c r="B1423" s="8">
        <v>1433</v>
      </c>
      <c r="C1423" s="9" t="s">
        <v>1353</v>
      </c>
      <c r="D1423" s="9" t="s">
        <v>2714</v>
      </c>
      <c r="E1423" s="10">
        <v>45061</v>
      </c>
      <c r="F1423" s="10">
        <v>45275</v>
      </c>
      <c r="G1423" s="10">
        <v>45229</v>
      </c>
      <c r="H1423" s="11">
        <v>19774300</v>
      </c>
      <c r="I1423" s="11">
        <v>15576925</v>
      </c>
      <c r="J1423" s="11">
        <v>15576925</v>
      </c>
      <c r="K1423" s="11">
        <v>0</v>
      </c>
      <c r="L1423" s="12">
        <v>100</v>
      </c>
      <c r="M1423" s="9" t="str">
        <f>VLOOKUP(B:B,'[1]BASE 2023'!$A:$Z,26,0)</f>
        <v>TERMINACION ANTICIPADA</v>
      </c>
      <c r="N1423" s="8"/>
      <c r="O1423" s="16"/>
      <c r="P1423" s="18"/>
    </row>
    <row r="1424" spans="2:16" ht="76.5" customHeight="1" x14ac:dyDescent="0.25">
      <c r="B1424" s="8">
        <v>1434</v>
      </c>
      <c r="C1424" s="9" t="s">
        <v>1354</v>
      </c>
      <c r="D1424" s="9" t="s">
        <v>2141</v>
      </c>
      <c r="E1424" s="10">
        <v>45062</v>
      </c>
      <c r="F1424" s="10">
        <v>45289</v>
      </c>
      <c r="G1424" s="10">
        <v>45289</v>
      </c>
      <c r="H1424" s="11">
        <v>91518300</v>
      </c>
      <c r="I1424" s="11">
        <v>91518300</v>
      </c>
      <c r="J1424" s="11">
        <v>91518300</v>
      </c>
      <c r="K1424" s="11">
        <v>0</v>
      </c>
      <c r="L1424" s="12">
        <v>100</v>
      </c>
      <c r="M1424" s="9"/>
      <c r="N1424" s="8"/>
      <c r="O1424" s="16"/>
      <c r="P1424" s="18"/>
    </row>
    <row r="1425" spans="2:16" ht="76.5" customHeight="1" x14ac:dyDescent="0.25">
      <c r="B1425" s="8">
        <v>1435</v>
      </c>
      <c r="C1425" s="9" t="s">
        <v>989</v>
      </c>
      <c r="D1425" s="9" t="s">
        <v>2381</v>
      </c>
      <c r="E1425" s="10">
        <v>45062</v>
      </c>
      <c r="F1425" s="10">
        <v>45289</v>
      </c>
      <c r="G1425" s="10">
        <v>45289</v>
      </c>
      <c r="H1425" s="11">
        <v>87516225</v>
      </c>
      <c r="I1425" s="11">
        <v>87516225</v>
      </c>
      <c r="J1425" s="11">
        <v>87516225</v>
      </c>
      <c r="K1425" s="11">
        <v>0</v>
      </c>
      <c r="L1425" s="12">
        <v>100</v>
      </c>
      <c r="M1425" s="9"/>
      <c r="N1425" s="8"/>
      <c r="O1425" s="16"/>
      <c r="P1425" s="18"/>
    </row>
    <row r="1426" spans="2:16" ht="76.5" customHeight="1" x14ac:dyDescent="0.25">
      <c r="B1426" s="8">
        <v>1436</v>
      </c>
      <c r="C1426" s="9" t="s">
        <v>700</v>
      </c>
      <c r="D1426" s="9" t="s">
        <v>2715</v>
      </c>
      <c r="E1426" s="10">
        <v>45062</v>
      </c>
      <c r="F1426" s="10">
        <v>45275</v>
      </c>
      <c r="G1426" s="10">
        <v>45275</v>
      </c>
      <c r="H1426" s="11">
        <v>59446085</v>
      </c>
      <c r="I1426" s="11">
        <v>59446085</v>
      </c>
      <c r="J1426" s="11">
        <v>59446085</v>
      </c>
      <c r="K1426" s="11">
        <v>0</v>
      </c>
      <c r="L1426" s="12">
        <v>100</v>
      </c>
      <c r="M1426" s="9"/>
      <c r="N1426" s="8"/>
      <c r="O1426" s="16"/>
      <c r="P1426" s="18"/>
    </row>
    <row r="1427" spans="2:16" ht="76.5" customHeight="1" x14ac:dyDescent="0.25">
      <c r="B1427" s="8">
        <v>1437</v>
      </c>
      <c r="C1427" s="9" t="s">
        <v>61</v>
      </c>
      <c r="D1427" s="9" t="s">
        <v>2261</v>
      </c>
      <c r="E1427" s="10">
        <v>45063</v>
      </c>
      <c r="F1427" s="10">
        <v>45275</v>
      </c>
      <c r="G1427" s="10">
        <v>45275</v>
      </c>
      <c r="H1427" s="11">
        <v>44800000</v>
      </c>
      <c r="I1427" s="11">
        <v>44800000</v>
      </c>
      <c r="J1427" s="11">
        <v>44800000</v>
      </c>
      <c r="K1427" s="11">
        <v>0</v>
      </c>
      <c r="L1427" s="12">
        <v>100</v>
      </c>
      <c r="M1427" s="9"/>
      <c r="N1427" s="8"/>
      <c r="O1427" s="16"/>
      <c r="P1427" s="18"/>
    </row>
    <row r="1428" spans="2:16" ht="76.5" customHeight="1" x14ac:dyDescent="0.25">
      <c r="B1428" s="8">
        <v>1438</v>
      </c>
      <c r="C1428" s="9" t="s">
        <v>234</v>
      </c>
      <c r="D1428" s="9" t="s">
        <v>2505</v>
      </c>
      <c r="E1428" s="10">
        <v>45063</v>
      </c>
      <c r="F1428" s="10">
        <v>45289</v>
      </c>
      <c r="G1428" s="10">
        <v>45289</v>
      </c>
      <c r="H1428" s="11">
        <v>47786667</v>
      </c>
      <c r="I1428" s="11">
        <v>47786667</v>
      </c>
      <c r="J1428" s="11">
        <v>47786667</v>
      </c>
      <c r="K1428" s="11">
        <v>0</v>
      </c>
      <c r="L1428" s="12">
        <v>100</v>
      </c>
      <c r="M1428" s="9"/>
      <c r="N1428" s="8"/>
      <c r="O1428" s="16"/>
      <c r="P1428" s="18"/>
    </row>
    <row r="1429" spans="2:16" ht="76.5" customHeight="1" x14ac:dyDescent="0.25">
      <c r="B1429" s="8">
        <v>1439</v>
      </c>
      <c r="C1429" s="9" t="s">
        <v>38</v>
      </c>
      <c r="D1429" s="9" t="s">
        <v>2315</v>
      </c>
      <c r="E1429" s="10">
        <v>45063</v>
      </c>
      <c r="F1429" s="10">
        <v>45289</v>
      </c>
      <c r="G1429" s="10">
        <v>45289</v>
      </c>
      <c r="H1429" s="11">
        <v>112000000</v>
      </c>
      <c r="I1429" s="11">
        <v>112000000</v>
      </c>
      <c r="J1429" s="11">
        <v>112000000</v>
      </c>
      <c r="K1429" s="11">
        <v>0</v>
      </c>
      <c r="L1429" s="12">
        <v>100</v>
      </c>
      <c r="M1429" s="9"/>
      <c r="N1429" s="8"/>
      <c r="O1429" s="16"/>
      <c r="P1429" s="18"/>
    </row>
    <row r="1430" spans="2:16" ht="76.5" customHeight="1" x14ac:dyDescent="0.25">
      <c r="B1430" s="8">
        <v>1440</v>
      </c>
      <c r="C1430" s="9" t="s">
        <v>1020</v>
      </c>
      <c r="D1430" s="9" t="s">
        <v>834</v>
      </c>
      <c r="E1430" s="10">
        <v>45063</v>
      </c>
      <c r="F1430" s="10">
        <v>45274</v>
      </c>
      <c r="G1430" s="10">
        <v>45274</v>
      </c>
      <c r="H1430" s="11">
        <v>41103333</v>
      </c>
      <c r="I1430" s="11">
        <v>41103333</v>
      </c>
      <c r="J1430" s="11">
        <v>41103333</v>
      </c>
      <c r="K1430" s="11">
        <v>0</v>
      </c>
      <c r="L1430" s="12">
        <v>100</v>
      </c>
      <c r="M1430" s="9"/>
      <c r="N1430" s="8"/>
      <c r="O1430" s="16"/>
      <c r="P1430" s="18"/>
    </row>
    <row r="1431" spans="2:16" ht="76.5" customHeight="1" x14ac:dyDescent="0.25">
      <c r="B1431" s="8">
        <v>1441</v>
      </c>
      <c r="C1431" s="9" t="s">
        <v>1355</v>
      </c>
      <c r="D1431" s="9" t="s">
        <v>816</v>
      </c>
      <c r="E1431" s="10">
        <v>45063</v>
      </c>
      <c r="F1431" s="10">
        <v>45274</v>
      </c>
      <c r="G1431" s="10">
        <v>45274</v>
      </c>
      <c r="H1431" s="11">
        <v>22293333</v>
      </c>
      <c r="I1431" s="11">
        <v>22293333</v>
      </c>
      <c r="J1431" s="11">
        <v>22293333</v>
      </c>
      <c r="K1431" s="11">
        <v>0</v>
      </c>
      <c r="L1431" s="12">
        <v>100</v>
      </c>
      <c r="M1431" s="9"/>
      <c r="N1431" s="8"/>
      <c r="O1431" s="16"/>
      <c r="P1431" s="18"/>
    </row>
    <row r="1432" spans="2:16" ht="76.5" customHeight="1" x14ac:dyDescent="0.25">
      <c r="B1432" s="8">
        <v>1442</v>
      </c>
      <c r="C1432" s="9" t="s">
        <v>169</v>
      </c>
      <c r="D1432" s="9" t="s">
        <v>2269</v>
      </c>
      <c r="E1432" s="10">
        <v>45063</v>
      </c>
      <c r="F1432" s="10">
        <v>45274</v>
      </c>
      <c r="G1432" s="10">
        <v>45289</v>
      </c>
      <c r="H1432" s="11">
        <v>69666667</v>
      </c>
      <c r="I1432" s="11">
        <v>74666667</v>
      </c>
      <c r="J1432" s="11">
        <v>74666667</v>
      </c>
      <c r="K1432" s="11">
        <v>0</v>
      </c>
      <c r="L1432" s="12">
        <v>100</v>
      </c>
      <c r="M1432" s="9" t="str">
        <f>VLOOKUP(B:B,'[1]BASE 2023'!$A:$Z,26,0)</f>
        <v>ADICION Y PRORROGA</v>
      </c>
      <c r="N1432" s="8">
        <f>VLOOKUP(B:B,'[1]BASE 2023'!$A:$AA,27,0)</f>
        <v>15</v>
      </c>
      <c r="O1432" s="16">
        <f>VLOOKUP(B:B,'[1]BASE 2023'!$A:$AB,28,0)</f>
        <v>5000000</v>
      </c>
      <c r="P1432" s="18"/>
    </row>
    <row r="1433" spans="2:16" ht="76.5" customHeight="1" x14ac:dyDescent="0.25">
      <c r="B1433" s="8">
        <v>1443</v>
      </c>
      <c r="C1433" s="9" t="s">
        <v>621</v>
      </c>
      <c r="D1433" s="9" t="s">
        <v>2269</v>
      </c>
      <c r="E1433" s="10">
        <v>45063</v>
      </c>
      <c r="F1433" s="10">
        <v>45274</v>
      </c>
      <c r="G1433" s="10">
        <v>45274</v>
      </c>
      <c r="H1433" s="11">
        <v>32186000</v>
      </c>
      <c r="I1433" s="11">
        <v>32186000</v>
      </c>
      <c r="J1433" s="11">
        <v>32186000</v>
      </c>
      <c r="K1433" s="11">
        <v>0</v>
      </c>
      <c r="L1433" s="12">
        <v>100</v>
      </c>
      <c r="M1433" s="9"/>
      <c r="N1433" s="8"/>
      <c r="O1433" s="16"/>
      <c r="P1433" s="18"/>
    </row>
    <row r="1434" spans="2:16" ht="76.5" customHeight="1" x14ac:dyDescent="0.25">
      <c r="B1434" s="8">
        <v>1444</v>
      </c>
      <c r="C1434" s="9" t="s">
        <v>1031</v>
      </c>
      <c r="D1434" s="9" t="s">
        <v>2375</v>
      </c>
      <c r="E1434" s="10">
        <v>45063</v>
      </c>
      <c r="F1434" s="10">
        <v>45274</v>
      </c>
      <c r="G1434" s="10">
        <v>45289</v>
      </c>
      <c r="H1434" s="11">
        <v>41103333</v>
      </c>
      <c r="I1434" s="11">
        <v>44053333</v>
      </c>
      <c r="J1434" s="11">
        <v>44053333</v>
      </c>
      <c r="K1434" s="11">
        <v>0</v>
      </c>
      <c r="L1434" s="12">
        <v>100</v>
      </c>
      <c r="M1434" s="9" t="str">
        <f>VLOOKUP(B:B,'[1]BASE 2023'!$A:$Z,26,0)</f>
        <v>ADICION Y PRORROGA</v>
      </c>
      <c r="N1434" s="8">
        <f>VLOOKUP(B:B,'[1]BASE 2023'!$A:$AA,27,0)</f>
        <v>15</v>
      </c>
      <c r="O1434" s="16">
        <f>VLOOKUP(B:B,'[1]BASE 2023'!$A:$AB,28,0)</f>
        <v>2950000</v>
      </c>
      <c r="P1434" s="18"/>
    </row>
    <row r="1435" spans="2:16" ht="76.5" customHeight="1" x14ac:dyDescent="0.25">
      <c r="B1435" s="8">
        <v>1445</v>
      </c>
      <c r="C1435" s="9" t="s">
        <v>567</v>
      </c>
      <c r="D1435" s="9" t="s">
        <v>822</v>
      </c>
      <c r="E1435" s="10">
        <v>45063</v>
      </c>
      <c r="F1435" s="10">
        <v>45274</v>
      </c>
      <c r="G1435" s="10">
        <v>45274</v>
      </c>
      <c r="H1435" s="11">
        <v>22293333</v>
      </c>
      <c r="I1435" s="11">
        <v>22293333</v>
      </c>
      <c r="J1435" s="11">
        <v>22293333</v>
      </c>
      <c r="K1435" s="11">
        <v>0</v>
      </c>
      <c r="L1435" s="12">
        <v>100</v>
      </c>
      <c r="M1435" s="9"/>
      <c r="N1435" s="8"/>
      <c r="O1435" s="16"/>
      <c r="P1435" s="18"/>
    </row>
    <row r="1436" spans="2:16" ht="76.5" customHeight="1" x14ac:dyDescent="0.25">
      <c r="B1436" s="8">
        <v>1446</v>
      </c>
      <c r="C1436" s="9" t="s">
        <v>161</v>
      </c>
      <c r="D1436" s="9" t="s">
        <v>2716</v>
      </c>
      <c r="E1436" s="10">
        <v>45063</v>
      </c>
      <c r="F1436" s="10">
        <v>45275</v>
      </c>
      <c r="G1436" s="10">
        <v>45242</v>
      </c>
      <c r="H1436" s="11">
        <v>59500000</v>
      </c>
      <c r="I1436" s="11">
        <v>41650000</v>
      </c>
      <c r="J1436" s="11">
        <v>41650000</v>
      </c>
      <c r="K1436" s="11">
        <v>0</v>
      </c>
      <c r="L1436" s="12">
        <v>100</v>
      </c>
      <c r="M1436" s="9" t="str">
        <f>VLOOKUP(B:B,'[1]BASE 2023'!$A:$Z,26,0)</f>
        <v>TERMINACION ANTICIPADA</v>
      </c>
      <c r="N1436" s="8"/>
      <c r="O1436" s="16"/>
      <c r="P1436" s="18"/>
    </row>
    <row r="1437" spans="2:16" ht="76.5" customHeight="1" x14ac:dyDescent="0.25">
      <c r="B1437" s="8">
        <v>1447</v>
      </c>
      <c r="C1437" s="9" t="s">
        <v>1356</v>
      </c>
      <c r="D1437" s="9" t="s">
        <v>2392</v>
      </c>
      <c r="E1437" s="10">
        <v>45063</v>
      </c>
      <c r="F1437" s="10">
        <v>45275</v>
      </c>
      <c r="G1437" s="10">
        <v>45275</v>
      </c>
      <c r="H1437" s="11">
        <v>20888000</v>
      </c>
      <c r="I1437" s="11">
        <v>20888000</v>
      </c>
      <c r="J1437" s="11">
        <v>20888000</v>
      </c>
      <c r="K1437" s="11">
        <v>0</v>
      </c>
      <c r="L1437" s="12">
        <v>100</v>
      </c>
      <c r="M1437" s="9"/>
      <c r="N1437" s="8"/>
      <c r="O1437" s="16"/>
      <c r="P1437" s="18"/>
    </row>
    <row r="1438" spans="2:16" ht="76.5" customHeight="1" x14ac:dyDescent="0.25">
      <c r="B1438" s="8">
        <v>1448</v>
      </c>
      <c r="C1438" s="9" t="s">
        <v>778</v>
      </c>
      <c r="D1438" s="9" t="s">
        <v>2280</v>
      </c>
      <c r="E1438" s="10">
        <v>45063</v>
      </c>
      <c r="F1438" s="10">
        <v>45289</v>
      </c>
      <c r="G1438" s="10">
        <v>45289</v>
      </c>
      <c r="H1438" s="11">
        <v>63466667</v>
      </c>
      <c r="I1438" s="11">
        <v>63466667</v>
      </c>
      <c r="J1438" s="11">
        <v>63466667</v>
      </c>
      <c r="K1438" s="11">
        <v>0</v>
      </c>
      <c r="L1438" s="12">
        <v>100</v>
      </c>
      <c r="M1438" s="9"/>
      <c r="N1438" s="8"/>
      <c r="O1438" s="16"/>
      <c r="P1438" s="18"/>
    </row>
    <row r="1439" spans="2:16" ht="76.5" customHeight="1" x14ac:dyDescent="0.25">
      <c r="B1439" s="8">
        <v>1449</v>
      </c>
      <c r="C1439" s="9" t="s">
        <v>620</v>
      </c>
      <c r="D1439" s="9" t="s">
        <v>2717</v>
      </c>
      <c r="E1439" s="10">
        <v>45063</v>
      </c>
      <c r="F1439" s="10">
        <v>45289</v>
      </c>
      <c r="G1439" s="10">
        <v>45289</v>
      </c>
      <c r="H1439" s="11">
        <v>22280533</v>
      </c>
      <c r="I1439" s="11">
        <v>22280533</v>
      </c>
      <c r="J1439" s="11">
        <v>22280533</v>
      </c>
      <c r="K1439" s="11">
        <v>0</v>
      </c>
      <c r="L1439" s="12">
        <v>100</v>
      </c>
      <c r="M1439" s="9"/>
      <c r="N1439" s="8"/>
      <c r="O1439" s="16"/>
      <c r="P1439" s="18"/>
    </row>
    <row r="1440" spans="2:16" ht="76.5" customHeight="1" x14ac:dyDescent="0.25">
      <c r="B1440" s="8">
        <v>1450</v>
      </c>
      <c r="C1440" s="9" t="s">
        <v>413</v>
      </c>
      <c r="D1440" s="9" t="s">
        <v>2717</v>
      </c>
      <c r="E1440" s="10">
        <v>45063</v>
      </c>
      <c r="F1440" s="10">
        <v>45275</v>
      </c>
      <c r="G1440" s="10">
        <v>45289</v>
      </c>
      <c r="H1440" s="11">
        <v>20888000</v>
      </c>
      <c r="I1440" s="11">
        <v>22280533</v>
      </c>
      <c r="J1440" s="11">
        <v>22280533</v>
      </c>
      <c r="K1440" s="11">
        <v>0</v>
      </c>
      <c r="L1440" s="12">
        <v>100</v>
      </c>
      <c r="M1440" s="9" t="str">
        <f>VLOOKUP(B:B,'[1]BASE 2023'!$A:$Z,26,0)</f>
        <v>ADICION Y PRORROGA</v>
      </c>
      <c r="N1440" s="8">
        <f>VLOOKUP(B:B,'[1]BASE 2023'!$A:$AA,27,0)</f>
        <v>14</v>
      </c>
      <c r="O1440" s="16">
        <f>VLOOKUP(B:B,'[1]BASE 2023'!$A:$AB,28,0)</f>
        <v>1392533</v>
      </c>
      <c r="P1440" s="18"/>
    </row>
    <row r="1441" spans="2:16" ht="76.5" customHeight="1" x14ac:dyDescent="0.25">
      <c r="B1441" s="8">
        <v>1451</v>
      </c>
      <c r="C1441" s="9" t="s">
        <v>687</v>
      </c>
      <c r="D1441" s="9" t="s">
        <v>2281</v>
      </c>
      <c r="E1441" s="10">
        <v>45063</v>
      </c>
      <c r="F1441" s="10">
        <v>45291</v>
      </c>
      <c r="G1441" s="10">
        <v>45322</v>
      </c>
      <c r="H1441" s="11">
        <v>55965000</v>
      </c>
      <c r="I1441" s="11">
        <v>63427000</v>
      </c>
      <c r="J1441" s="11">
        <v>63427000</v>
      </c>
      <c r="K1441" s="11">
        <v>0</v>
      </c>
      <c r="L1441" s="12">
        <v>100</v>
      </c>
      <c r="M1441" s="9" t="str">
        <f>VLOOKUP(B:B,'[1]BASE 2023'!$A:$Z,26,0)</f>
        <v>ADICION Y PRORROGA</v>
      </c>
      <c r="N1441" s="8">
        <f>VLOOKUP(B:B,'[1]BASE 2023'!$A:$AA,27,0)</f>
        <v>31</v>
      </c>
      <c r="O1441" s="16">
        <f>VLOOKUP(B:B,'[1]BASE 2023'!$A:$AB,28,0)</f>
        <v>7462000</v>
      </c>
      <c r="P1441" s="18"/>
    </row>
    <row r="1442" spans="2:16" ht="76.5" customHeight="1" x14ac:dyDescent="0.25">
      <c r="B1442" s="8">
        <v>1452</v>
      </c>
      <c r="C1442" s="9" t="s">
        <v>1016</v>
      </c>
      <c r="D1442" s="9" t="s">
        <v>2718</v>
      </c>
      <c r="E1442" s="10">
        <v>45063</v>
      </c>
      <c r="F1442" s="10">
        <v>45289</v>
      </c>
      <c r="G1442" s="10">
        <v>45289</v>
      </c>
      <c r="H1442" s="11">
        <v>50464064</v>
      </c>
      <c r="I1442" s="11">
        <v>50464064</v>
      </c>
      <c r="J1442" s="11">
        <v>50464064</v>
      </c>
      <c r="K1442" s="11">
        <v>0</v>
      </c>
      <c r="L1442" s="12">
        <v>100</v>
      </c>
      <c r="M1442" s="9"/>
      <c r="N1442" s="8"/>
      <c r="O1442" s="16"/>
      <c r="P1442" s="18"/>
    </row>
    <row r="1443" spans="2:16" ht="76.5" customHeight="1" x14ac:dyDescent="0.25">
      <c r="B1443" s="8">
        <v>1453</v>
      </c>
      <c r="C1443" s="9" t="s">
        <v>1002</v>
      </c>
      <c r="D1443" s="9" t="s">
        <v>2531</v>
      </c>
      <c r="E1443" s="10">
        <v>45063</v>
      </c>
      <c r="F1443" s="10">
        <v>45230</v>
      </c>
      <c r="G1443" s="10">
        <v>45230</v>
      </c>
      <c r="H1443" s="11">
        <v>24200000</v>
      </c>
      <c r="I1443" s="11">
        <v>24200000</v>
      </c>
      <c r="J1443" s="11">
        <v>24200000</v>
      </c>
      <c r="K1443" s="11">
        <v>0</v>
      </c>
      <c r="L1443" s="12">
        <v>100</v>
      </c>
      <c r="M1443" s="9" t="str">
        <f>VLOOKUP(B:B,'[1]BASE 2023'!$A:$Z,26,0)</f>
        <v>ACLARACION RP
CUENTA BANCARIA</v>
      </c>
      <c r="N1443" s="8"/>
      <c r="O1443" s="16"/>
      <c r="P1443" s="18"/>
    </row>
    <row r="1444" spans="2:16" ht="76.5" customHeight="1" x14ac:dyDescent="0.25">
      <c r="B1444" s="8">
        <v>1454</v>
      </c>
      <c r="C1444" s="9" t="s">
        <v>1357</v>
      </c>
      <c r="D1444" s="9" t="s">
        <v>2239</v>
      </c>
      <c r="E1444" s="10">
        <v>45063</v>
      </c>
      <c r="F1444" s="10">
        <v>45275</v>
      </c>
      <c r="G1444" s="10">
        <v>45275</v>
      </c>
      <c r="H1444" s="11">
        <v>29911700</v>
      </c>
      <c r="I1444" s="11">
        <v>29911700</v>
      </c>
      <c r="J1444" s="11">
        <v>29911700</v>
      </c>
      <c r="K1444" s="11">
        <v>0</v>
      </c>
      <c r="L1444" s="12">
        <v>100</v>
      </c>
      <c r="M1444" s="9" t="str">
        <f>VLOOKUP(B:B,'[1]BASE 2023'!$A:$Z,26,0)</f>
        <v>CESION</v>
      </c>
      <c r="N1444" s="8"/>
      <c r="O1444" s="16"/>
      <c r="P1444" s="18"/>
    </row>
    <row r="1445" spans="2:16" ht="76.5" customHeight="1" x14ac:dyDescent="0.25">
      <c r="B1445" s="8">
        <v>1455</v>
      </c>
      <c r="C1445" s="9" t="s">
        <v>1017</v>
      </c>
      <c r="D1445" s="9" t="s">
        <v>2719</v>
      </c>
      <c r="E1445" s="10">
        <v>45063</v>
      </c>
      <c r="F1445" s="10">
        <v>45289</v>
      </c>
      <c r="G1445" s="10">
        <v>45289</v>
      </c>
      <c r="H1445" s="11">
        <v>55541472</v>
      </c>
      <c r="I1445" s="11">
        <v>55541472</v>
      </c>
      <c r="J1445" s="11">
        <v>55541472</v>
      </c>
      <c r="K1445" s="11">
        <v>0</v>
      </c>
      <c r="L1445" s="12">
        <v>100</v>
      </c>
      <c r="M1445" s="9"/>
      <c r="N1445" s="8"/>
      <c r="O1445" s="16"/>
      <c r="P1445" s="18"/>
    </row>
    <row r="1446" spans="2:16" ht="76.5" customHeight="1" x14ac:dyDescent="0.25">
      <c r="B1446" s="8">
        <v>1456</v>
      </c>
      <c r="C1446" s="9" t="s">
        <v>983</v>
      </c>
      <c r="D1446" s="9" t="s">
        <v>2231</v>
      </c>
      <c r="E1446" s="10">
        <v>45063</v>
      </c>
      <c r="F1446" s="10">
        <v>45275</v>
      </c>
      <c r="G1446" s="10">
        <v>45275</v>
      </c>
      <c r="H1446" s="11">
        <v>44317000</v>
      </c>
      <c r="I1446" s="11">
        <v>44317000</v>
      </c>
      <c r="J1446" s="11">
        <v>44317000</v>
      </c>
      <c r="K1446" s="11">
        <v>0</v>
      </c>
      <c r="L1446" s="12">
        <v>100</v>
      </c>
      <c r="M1446" s="9"/>
      <c r="N1446" s="8"/>
      <c r="O1446" s="16"/>
      <c r="P1446" s="18"/>
    </row>
    <row r="1447" spans="2:16" ht="76.5" customHeight="1" x14ac:dyDescent="0.25">
      <c r="B1447" s="8">
        <v>1457</v>
      </c>
      <c r="C1447" s="9" t="s">
        <v>1035</v>
      </c>
      <c r="D1447" s="9" t="s">
        <v>2231</v>
      </c>
      <c r="E1447" s="10">
        <v>45063</v>
      </c>
      <c r="F1447" s="10">
        <v>45275</v>
      </c>
      <c r="G1447" s="10">
        <v>45275</v>
      </c>
      <c r="H1447" s="11">
        <v>44317000</v>
      </c>
      <c r="I1447" s="11">
        <v>44317000</v>
      </c>
      <c r="J1447" s="11">
        <v>44317000</v>
      </c>
      <c r="K1447" s="11">
        <v>0</v>
      </c>
      <c r="L1447" s="12">
        <v>100</v>
      </c>
      <c r="M1447" s="9"/>
      <c r="N1447" s="8"/>
      <c r="O1447" s="16"/>
      <c r="P1447" s="18"/>
    </row>
    <row r="1448" spans="2:16" ht="76.5" customHeight="1" x14ac:dyDescent="0.25">
      <c r="B1448" s="8">
        <v>1458</v>
      </c>
      <c r="C1448" s="9" t="s">
        <v>137</v>
      </c>
      <c r="D1448" s="9" t="s">
        <v>2223</v>
      </c>
      <c r="E1448" s="10">
        <v>45063</v>
      </c>
      <c r="F1448" s="10">
        <v>45275</v>
      </c>
      <c r="G1448" s="10">
        <v>45275</v>
      </c>
      <c r="H1448" s="11">
        <v>44317000</v>
      </c>
      <c r="I1448" s="11">
        <v>44317000</v>
      </c>
      <c r="J1448" s="11">
        <v>44317000</v>
      </c>
      <c r="K1448" s="11">
        <v>0</v>
      </c>
      <c r="L1448" s="12">
        <v>100</v>
      </c>
      <c r="M1448" s="9"/>
      <c r="N1448" s="8"/>
      <c r="O1448" s="16"/>
      <c r="P1448" s="18"/>
    </row>
    <row r="1449" spans="2:16" ht="76.5" customHeight="1" x14ac:dyDescent="0.25">
      <c r="B1449" s="8">
        <v>1459</v>
      </c>
      <c r="C1449" s="9" t="s">
        <v>982</v>
      </c>
      <c r="D1449" s="9" t="s">
        <v>2223</v>
      </c>
      <c r="E1449" s="10">
        <v>45063</v>
      </c>
      <c r="F1449" s="10">
        <v>45275</v>
      </c>
      <c r="G1449" s="10">
        <v>45275</v>
      </c>
      <c r="H1449" s="11">
        <v>44317000</v>
      </c>
      <c r="I1449" s="11">
        <v>44317000</v>
      </c>
      <c r="J1449" s="11">
        <v>44317000</v>
      </c>
      <c r="K1449" s="11">
        <v>0</v>
      </c>
      <c r="L1449" s="12">
        <v>100</v>
      </c>
      <c r="M1449" s="9"/>
      <c r="N1449" s="8"/>
      <c r="O1449" s="16"/>
      <c r="P1449" s="18"/>
    </row>
    <row r="1450" spans="2:16" ht="76.5" customHeight="1" x14ac:dyDescent="0.25">
      <c r="B1450" s="8">
        <v>1460</v>
      </c>
      <c r="C1450" s="9" t="s">
        <v>1006</v>
      </c>
      <c r="D1450" s="9" t="s">
        <v>2223</v>
      </c>
      <c r="E1450" s="10">
        <v>45063</v>
      </c>
      <c r="F1450" s="10">
        <v>45275</v>
      </c>
      <c r="G1450" s="10">
        <v>45275</v>
      </c>
      <c r="H1450" s="11">
        <v>44317000</v>
      </c>
      <c r="I1450" s="11">
        <v>44317000</v>
      </c>
      <c r="J1450" s="11">
        <v>44317000</v>
      </c>
      <c r="K1450" s="11">
        <v>0</v>
      </c>
      <c r="L1450" s="12">
        <v>100</v>
      </c>
      <c r="M1450" s="9"/>
      <c r="N1450" s="8"/>
      <c r="O1450" s="16"/>
      <c r="P1450" s="18"/>
    </row>
    <row r="1451" spans="2:16" ht="76.5" customHeight="1" x14ac:dyDescent="0.25">
      <c r="B1451" s="8">
        <v>1461</v>
      </c>
      <c r="C1451" s="9" t="s">
        <v>175</v>
      </c>
      <c r="D1451" s="9" t="s">
        <v>2223</v>
      </c>
      <c r="E1451" s="10">
        <v>45063</v>
      </c>
      <c r="F1451" s="10">
        <v>45275</v>
      </c>
      <c r="G1451" s="10">
        <v>45275</v>
      </c>
      <c r="H1451" s="11">
        <v>44317000</v>
      </c>
      <c r="I1451" s="11">
        <v>44317000</v>
      </c>
      <c r="J1451" s="11">
        <v>44317000</v>
      </c>
      <c r="K1451" s="11">
        <v>0</v>
      </c>
      <c r="L1451" s="12">
        <v>100</v>
      </c>
      <c r="M1451" s="9"/>
      <c r="N1451" s="8"/>
      <c r="O1451" s="16"/>
      <c r="P1451" s="18"/>
    </row>
    <row r="1452" spans="2:16" ht="76.5" customHeight="1" x14ac:dyDescent="0.25">
      <c r="B1452" s="8">
        <v>1462</v>
      </c>
      <c r="C1452" s="9" t="s">
        <v>582</v>
      </c>
      <c r="D1452" s="9" t="s">
        <v>2141</v>
      </c>
      <c r="E1452" s="10">
        <v>45063</v>
      </c>
      <c r="F1452" s="10">
        <v>45275</v>
      </c>
      <c r="G1452" s="10">
        <v>45275</v>
      </c>
      <c r="H1452" s="11">
        <v>61869990</v>
      </c>
      <c r="I1452" s="11">
        <v>61869990</v>
      </c>
      <c r="J1452" s="11">
        <v>61869990</v>
      </c>
      <c r="K1452" s="11">
        <v>0</v>
      </c>
      <c r="L1452" s="12">
        <v>100</v>
      </c>
      <c r="M1452" s="9"/>
      <c r="N1452" s="8"/>
      <c r="O1452" s="16"/>
      <c r="P1452" s="18"/>
    </row>
    <row r="1453" spans="2:16" ht="76.5" customHeight="1" x14ac:dyDescent="0.25">
      <c r="B1453" s="8">
        <v>1463</v>
      </c>
      <c r="C1453" s="9" t="s">
        <v>543</v>
      </c>
      <c r="D1453" s="9" t="s">
        <v>2219</v>
      </c>
      <c r="E1453" s="10">
        <v>45063</v>
      </c>
      <c r="F1453" s="10">
        <v>45275</v>
      </c>
      <c r="G1453" s="10">
        <v>45275</v>
      </c>
      <c r="H1453" s="11">
        <v>56591640</v>
      </c>
      <c r="I1453" s="11">
        <v>56591640</v>
      </c>
      <c r="J1453" s="11">
        <v>56591640</v>
      </c>
      <c r="K1453" s="11">
        <v>0</v>
      </c>
      <c r="L1453" s="12">
        <v>100</v>
      </c>
      <c r="M1453" s="9"/>
      <c r="N1453" s="8"/>
      <c r="O1453" s="16"/>
      <c r="P1453" s="18"/>
    </row>
    <row r="1454" spans="2:16" ht="76.5" customHeight="1" x14ac:dyDescent="0.25">
      <c r="B1454" s="8">
        <v>1464</v>
      </c>
      <c r="C1454" s="9" t="s">
        <v>204</v>
      </c>
      <c r="D1454" s="9" t="s">
        <v>2223</v>
      </c>
      <c r="E1454" s="10">
        <v>45063</v>
      </c>
      <c r="F1454" s="10">
        <v>45275</v>
      </c>
      <c r="G1454" s="10">
        <v>45275</v>
      </c>
      <c r="H1454" s="11">
        <v>44317000</v>
      </c>
      <c r="I1454" s="11">
        <v>44317000</v>
      </c>
      <c r="J1454" s="11">
        <v>44317000</v>
      </c>
      <c r="K1454" s="11">
        <v>0</v>
      </c>
      <c r="L1454" s="12">
        <v>100</v>
      </c>
      <c r="M1454" s="9"/>
      <c r="N1454" s="8"/>
      <c r="O1454" s="16"/>
      <c r="P1454" s="18"/>
    </row>
    <row r="1455" spans="2:16" ht="76.5" customHeight="1" x14ac:dyDescent="0.25">
      <c r="B1455" s="8">
        <v>1465</v>
      </c>
      <c r="C1455" s="9" t="s">
        <v>935</v>
      </c>
      <c r="D1455" s="9" t="s">
        <v>2720</v>
      </c>
      <c r="E1455" s="10">
        <v>45061</v>
      </c>
      <c r="F1455" s="10">
        <v>45289</v>
      </c>
      <c r="G1455" s="10">
        <v>45289</v>
      </c>
      <c r="H1455" s="11">
        <v>25633372</v>
      </c>
      <c r="I1455" s="11">
        <v>25633372</v>
      </c>
      <c r="J1455" s="11">
        <v>25633372</v>
      </c>
      <c r="K1455" s="11">
        <v>0</v>
      </c>
      <c r="L1455" s="12">
        <v>100</v>
      </c>
      <c r="M1455" s="9"/>
      <c r="N1455" s="8"/>
      <c r="O1455" s="16"/>
      <c r="P1455" s="18"/>
    </row>
    <row r="1456" spans="2:16" ht="76.5" customHeight="1" x14ac:dyDescent="0.25">
      <c r="B1456" s="8">
        <v>1466</v>
      </c>
      <c r="C1456" s="9" t="s">
        <v>962</v>
      </c>
      <c r="D1456" s="9" t="s">
        <v>2721</v>
      </c>
      <c r="E1456" s="10">
        <v>45062</v>
      </c>
      <c r="F1456" s="10">
        <v>45273</v>
      </c>
      <c r="G1456" s="10">
        <v>45273</v>
      </c>
      <c r="H1456" s="11">
        <v>53641605</v>
      </c>
      <c r="I1456" s="11">
        <v>53641605</v>
      </c>
      <c r="J1456" s="11">
        <v>53641605</v>
      </c>
      <c r="K1456" s="11">
        <v>0</v>
      </c>
      <c r="L1456" s="12">
        <v>100</v>
      </c>
      <c r="M1456" s="9"/>
      <c r="N1456" s="8"/>
      <c r="O1456" s="16"/>
      <c r="P1456" s="18"/>
    </row>
    <row r="1457" spans="2:16" ht="76.5" customHeight="1" x14ac:dyDescent="0.25">
      <c r="B1457" s="8">
        <v>1467</v>
      </c>
      <c r="C1457" s="9" t="s">
        <v>992</v>
      </c>
      <c r="D1457" s="9" t="s">
        <v>849</v>
      </c>
      <c r="E1457" s="10">
        <v>45062</v>
      </c>
      <c r="F1457" s="10">
        <v>45289</v>
      </c>
      <c r="G1457" s="10">
        <v>45289</v>
      </c>
      <c r="H1457" s="11">
        <v>60810525</v>
      </c>
      <c r="I1457" s="11">
        <v>60810525</v>
      </c>
      <c r="J1457" s="11">
        <v>60810525</v>
      </c>
      <c r="K1457" s="11">
        <v>0</v>
      </c>
      <c r="L1457" s="12">
        <v>100</v>
      </c>
      <c r="M1457" s="9"/>
      <c r="N1457" s="8"/>
      <c r="O1457" s="16"/>
      <c r="P1457" s="18"/>
    </row>
    <row r="1458" spans="2:16" ht="76.5" customHeight="1" x14ac:dyDescent="0.25">
      <c r="B1458" s="8">
        <v>1468</v>
      </c>
      <c r="C1458" s="9" t="s">
        <v>1358</v>
      </c>
      <c r="D1458" s="9" t="s">
        <v>2722</v>
      </c>
      <c r="E1458" s="10">
        <v>45062</v>
      </c>
      <c r="F1458" s="10">
        <v>45289</v>
      </c>
      <c r="G1458" s="10">
        <v>45289</v>
      </c>
      <c r="H1458" s="11">
        <v>76567500</v>
      </c>
      <c r="I1458" s="11">
        <v>76567500</v>
      </c>
      <c r="J1458" s="11">
        <v>76227200</v>
      </c>
      <c r="K1458" s="11">
        <v>340300</v>
      </c>
      <c r="L1458" s="12">
        <v>99.555555555555557</v>
      </c>
      <c r="M1458" s="9" t="str">
        <f>VLOOKUP(B:B,'[1]BASE 2023'!$A:$Z,26,0)</f>
        <v>CESION</v>
      </c>
      <c r="N1458" s="8"/>
      <c r="O1458" s="16"/>
      <c r="P1458" s="18"/>
    </row>
    <row r="1459" spans="2:16" ht="76.5" customHeight="1" x14ac:dyDescent="0.25">
      <c r="B1459" s="8">
        <v>1469</v>
      </c>
      <c r="C1459" s="9" t="s">
        <v>62</v>
      </c>
      <c r="D1459" s="9" t="s">
        <v>2219</v>
      </c>
      <c r="E1459" s="10">
        <v>45062</v>
      </c>
      <c r="F1459" s="10">
        <v>45289</v>
      </c>
      <c r="G1459" s="10">
        <v>45289</v>
      </c>
      <c r="H1459" s="11">
        <v>76303125</v>
      </c>
      <c r="I1459" s="11">
        <v>76303125</v>
      </c>
      <c r="J1459" s="11">
        <v>75964000</v>
      </c>
      <c r="K1459" s="11">
        <v>339125</v>
      </c>
      <c r="L1459" s="12">
        <v>99.555555555555557</v>
      </c>
      <c r="M1459" s="9"/>
      <c r="N1459" s="8"/>
      <c r="O1459" s="16"/>
      <c r="P1459" s="18"/>
    </row>
    <row r="1460" spans="2:16" ht="76.5" customHeight="1" x14ac:dyDescent="0.25">
      <c r="B1460" s="8">
        <v>1470</v>
      </c>
      <c r="C1460" s="9" t="s">
        <v>421</v>
      </c>
      <c r="D1460" s="9" t="s">
        <v>2412</v>
      </c>
      <c r="E1460" s="10">
        <v>45062</v>
      </c>
      <c r="F1460" s="10">
        <v>45289</v>
      </c>
      <c r="G1460" s="10">
        <v>45289</v>
      </c>
      <c r="H1460" s="11">
        <v>91518300</v>
      </c>
      <c r="I1460" s="11">
        <v>91518300</v>
      </c>
      <c r="J1460" s="11">
        <v>91518300</v>
      </c>
      <c r="K1460" s="11">
        <v>0</v>
      </c>
      <c r="L1460" s="12">
        <v>100</v>
      </c>
      <c r="M1460" s="9"/>
      <c r="N1460" s="8"/>
      <c r="O1460" s="16"/>
      <c r="P1460" s="18"/>
    </row>
    <row r="1461" spans="2:16" ht="76.5" customHeight="1" x14ac:dyDescent="0.25">
      <c r="B1461" s="8">
        <v>1471</v>
      </c>
      <c r="C1461" s="9" t="s">
        <v>999</v>
      </c>
      <c r="D1461" s="9" t="s">
        <v>2141</v>
      </c>
      <c r="E1461" s="10">
        <v>45062</v>
      </c>
      <c r="F1461" s="10">
        <v>45289</v>
      </c>
      <c r="G1461" s="10">
        <v>45289</v>
      </c>
      <c r="H1461" s="11">
        <v>92705625</v>
      </c>
      <c r="I1461" s="11">
        <v>92705625</v>
      </c>
      <c r="J1461" s="11">
        <v>92705625</v>
      </c>
      <c r="K1461" s="11">
        <v>0</v>
      </c>
      <c r="L1461" s="12">
        <v>100</v>
      </c>
      <c r="M1461" s="9"/>
      <c r="N1461" s="8"/>
      <c r="O1461" s="16"/>
      <c r="P1461" s="18"/>
    </row>
    <row r="1462" spans="2:16" ht="76.5" customHeight="1" x14ac:dyDescent="0.25">
      <c r="B1462" s="8">
        <v>1472</v>
      </c>
      <c r="C1462" s="9" t="s">
        <v>215</v>
      </c>
      <c r="D1462" s="9" t="s">
        <v>2723</v>
      </c>
      <c r="E1462" s="10">
        <v>45062</v>
      </c>
      <c r="F1462" s="10">
        <v>45289</v>
      </c>
      <c r="G1462" s="10">
        <v>45289</v>
      </c>
      <c r="H1462" s="11">
        <v>51402375</v>
      </c>
      <c r="I1462" s="11">
        <v>51173920</v>
      </c>
      <c r="J1462" s="11">
        <v>51173920</v>
      </c>
      <c r="K1462" s="11">
        <v>0</v>
      </c>
      <c r="L1462" s="12">
        <v>100</v>
      </c>
      <c r="M1462" s="9" t="str">
        <f>VLOOKUP(B:B,'[1]BASE 2023'!$A:$Z,26,0)</f>
        <v>REDUCCION</v>
      </c>
      <c r="N1462" s="8"/>
      <c r="O1462" s="16"/>
      <c r="P1462" s="18"/>
    </row>
    <row r="1463" spans="2:16" ht="76.5" customHeight="1" x14ac:dyDescent="0.25">
      <c r="B1463" s="8">
        <v>1473</v>
      </c>
      <c r="C1463" s="9" t="s">
        <v>1359</v>
      </c>
      <c r="D1463" s="9" t="s">
        <v>2673</v>
      </c>
      <c r="E1463" s="10">
        <v>45062</v>
      </c>
      <c r="F1463" s="10">
        <v>45289</v>
      </c>
      <c r="G1463" s="10">
        <v>45289</v>
      </c>
      <c r="H1463" s="11">
        <v>91518525</v>
      </c>
      <c r="I1463" s="11">
        <v>91518525</v>
      </c>
      <c r="J1463" s="11">
        <v>91518524.439999998</v>
      </c>
      <c r="K1463" s="11">
        <v>0.56000000238418579</v>
      </c>
      <c r="L1463" s="12">
        <v>99.999999388102026</v>
      </c>
      <c r="M1463" s="9"/>
      <c r="N1463" s="8"/>
      <c r="O1463" s="16"/>
      <c r="P1463" s="18"/>
    </row>
    <row r="1464" spans="2:16" ht="76.5" customHeight="1" x14ac:dyDescent="0.25">
      <c r="B1464" s="8">
        <v>1474</v>
      </c>
      <c r="C1464" s="9" t="s">
        <v>1001</v>
      </c>
      <c r="D1464" s="9" t="s">
        <v>2141</v>
      </c>
      <c r="E1464" s="10">
        <v>45062</v>
      </c>
      <c r="F1464" s="10">
        <v>45275</v>
      </c>
      <c r="G1464" s="10">
        <v>45275</v>
      </c>
      <c r="H1464" s="11">
        <v>59446085</v>
      </c>
      <c r="I1464" s="11">
        <v>59446085</v>
      </c>
      <c r="J1464" s="11">
        <v>59446085</v>
      </c>
      <c r="K1464" s="11">
        <v>0</v>
      </c>
      <c r="L1464" s="12">
        <v>100</v>
      </c>
      <c r="M1464" s="9"/>
      <c r="N1464" s="8"/>
      <c r="O1464" s="16"/>
      <c r="P1464" s="18"/>
    </row>
    <row r="1465" spans="2:16" ht="76.5" customHeight="1" x14ac:dyDescent="0.25">
      <c r="B1465" s="8">
        <v>1475</v>
      </c>
      <c r="C1465" s="9" t="s">
        <v>990</v>
      </c>
      <c r="D1465" s="9" t="s">
        <v>2724</v>
      </c>
      <c r="E1465" s="10">
        <v>45062</v>
      </c>
      <c r="F1465" s="10">
        <v>45275</v>
      </c>
      <c r="G1465" s="10">
        <v>45289</v>
      </c>
      <c r="H1465" s="11">
        <v>46074382</v>
      </c>
      <c r="I1465" s="11">
        <v>49131450</v>
      </c>
      <c r="J1465" s="11">
        <v>49131450</v>
      </c>
      <c r="K1465" s="11">
        <v>0</v>
      </c>
      <c r="L1465" s="12">
        <v>100</v>
      </c>
      <c r="M1465" s="9" t="str">
        <f>VLOOKUP(B:B,'[1]BASE 2023'!$A:$Z,26,0)</f>
        <v>ADICION Y PRORROGA</v>
      </c>
      <c r="N1465" s="8">
        <f>VLOOKUP(B:B,'[1]BASE 2023'!$A:$AA,27,0)</f>
        <v>14</v>
      </c>
      <c r="O1465" s="16">
        <f>VLOOKUP(B:B,'[1]BASE 2023'!$A:$AB,28,0)</f>
        <v>3057068</v>
      </c>
      <c r="P1465" s="18"/>
    </row>
    <row r="1466" spans="2:16" ht="76.5" customHeight="1" x14ac:dyDescent="0.25">
      <c r="B1466" s="8">
        <v>1476</v>
      </c>
      <c r="C1466" s="9" t="s">
        <v>65</v>
      </c>
      <c r="D1466" s="9" t="s">
        <v>2138</v>
      </c>
      <c r="E1466" s="10">
        <v>45062</v>
      </c>
      <c r="F1466" s="10">
        <v>45289</v>
      </c>
      <c r="G1466" s="10">
        <v>45289</v>
      </c>
      <c r="H1466" s="11">
        <v>91518525</v>
      </c>
      <c r="I1466" s="11">
        <v>91518525</v>
      </c>
      <c r="J1466" s="11">
        <v>91518525</v>
      </c>
      <c r="K1466" s="11">
        <v>0</v>
      </c>
      <c r="L1466" s="12">
        <v>100</v>
      </c>
      <c r="M1466" s="9"/>
      <c r="N1466" s="8"/>
      <c r="O1466" s="16"/>
      <c r="P1466" s="18"/>
    </row>
    <row r="1467" spans="2:16" ht="76.5" customHeight="1" x14ac:dyDescent="0.25">
      <c r="B1467" s="8">
        <v>1477</v>
      </c>
      <c r="C1467" s="9" t="s">
        <v>927</v>
      </c>
      <c r="D1467" s="9" t="s">
        <v>2284</v>
      </c>
      <c r="E1467" s="10">
        <v>45063</v>
      </c>
      <c r="F1467" s="10">
        <v>45291</v>
      </c>
      <c r="G1467" s="10">
        <v>45291</v>
      </c>
      <c r="H1467" s="11">
        <v>58804417</v>
      </c>
      <c r="I1467" s="11">
        <v>58544221</v>
      </c>
      <c r="J1467" s="11">
        <v>58544220</v>
      </c>
      <c r="K1467" s="11">
        <v>1</v>
      </c>
      <c r="L1467" s="12">
        <v>99.999998291889483</v>
      </c>
      <c r="M1467" s="9" t="str">
        <f>VLOOKUP(B:B,'[1]BASE 2023'!$A:$Z,26,0)</f>
        <v>REDUCCION</v>
      </c>
      <c r="N1467" s="8"/>
      <c r="O1467" s="16"/>
      <c r="P1467" s="18"/>
    </row>
    <row r="1468" spans="2:16" ht="76.5" customHeight="1" x14ac:dyDescent="0.25">
      <c r="B1468" s="8">
        <v>1478</v>
      </c>
      <c r="C1468" s="9" t="s">
        <v>1360</v>
      </c>
      <c r="D1468" s="9" t="s">
        <v>2285</v>
      </c>
      <c r="E1468" s="10">
        <v>45062</v>
      </c>
      <c r="F1468" s="10">
        <v>45289</v>
      </c>
      <c r="G1468" s="10">
        <v>45289</v>
      </c>
      <c r="H1468" s="11">
        <v>67551015</v>
      </c>
      <c r="I1468" s="11">
        <v>67551015</v>
      </c>
      <c r="J1468" s="11">
        <v>67250788</v>
      </c>
      <c r="K1468" s="11">
        <v>300227</v>
      </c>
      <c r="L1468" s="12">
        <v>99.555555160792181</v>
      </c>
      <c r="M1468" s="9" t="str">
        <f>VLOOKUP(B:B,'[1]BASE 2023'!$A:$Z,26,0)</f>
        <v>CESION</v>
      </c>
      <c r="N1468" s="8"/>
      <c r="O1468" s="16"/>
      <c r="P1468" s="18"/>
    </row>
    <row r="1469" spans="2:16" ht="76.5" customHeight="1" x14ac:dyDescent="0.25">
      <c r="B1469" s="8">
        <v>1479</v>
      </c>
      <c r="C1469" s="9" t="s">
        <v>1361</v>
      </c>
      <c r="D1469" s="9" t="s">
        <v>2287</v>
      </c>
      <c r="E1469" s="10">
        <v>45062</v>
      </c>
      <c r="F1469" s="10">
        <v>45289</v>
      </c>
      <c r="G1469" s="10">
        <v>45289</v>
      </c>
      <c r="H1469" s="11">
        <v>49905953</v>
      </c>
      <c r="I1469" s="11">
        <v>49905953</v>
      </c>
      <c r="J1469" s="11">
        <v>49684149</v>
      </c>
      <c r="K1469" s="11">
        <v>221804</v>
      </c>
      <c r="L1469" s="12">
        <v>99.555556027554474</v>
      </c>
      <c r="M1469" s="9"/>
      <c r="N1469" s="8"/>
      <c r="O1469" s="16"/>
      <c r="P1469" s="18"/>
    </row>
    <row r="1470" spans="2:16" ht="76.5" customHeight="1" x14ac:dyDescent="0.25">
      <c r="B1470" s="8">
        <v>1480</v>
      </c>
      <c r="C1470" s="9" t="s">
        <v>929</v>
      </c>
      <c r="D1470" s="9" t="s">
        <v>2288</v>
      </c>
      <c r="E1470" s="10">
        <v>45062</v>
      </c>
      <c r="F1470" s="10">
        <v>45291</v>
      </c>
      <c r="G1470" s="10">
        <v>45291</v>
      </c>
      <c r="H1470" s="11">
        <v>74658324</v>
      </c>
      <c r="I1470" s="11">
        <v>74327978</v>
      </c>
      <c r="J1470" s="11">
        <v>74327978</v>
      </c>
      <c r="K1470" s="11">
        <v>0</v>
      </c>
      <c r="L1470" s="12">
        <v>100</v>
      </c>
      <c r="M1470" s="9" t="str">
        <f>VLOOKUP(B:B,'[1]BASE 2023'!$A:$Z,26,0)</f>
        <v>REDUCCION</v>
      </c>
      <c r="N1470" s="8"/>
      <c r="O1470" s="16"/>
      <c r="P1470" s="18"/>
    </row>
    <row r="1471" spans="2:16" ht="76.5" customHeight="1" x14ac:dyDescent="0.25">
      <c r="B1471" s="8">
        <v>1481</v>
      </c>
      <c r="C1471" s="9" t="s">
        <v>179</v>
      </c>
      <c r="D1471" s="9" t="s">
        <v>2284</v>
      </c>
      <c r="E1471" s="10">
        <v>45062</v>
      </c>
      <c r="F1471" s="10">
        <v>45291</v>
      </c>
      <c r="G1471" s="10">
        <v>45291</v>
      </c>
      <c r="H1471" s="11">
        <v>58804417</v>
      </c>
      <c r="I1471" s="11">
        <v>58544221</v>
      </c>
      <c r="J1471" s="11">
        <v>58544220</v>
      </c>
      <c r="K1471" s="11">
        <v>1</v>
      </c>
      <c r="L1471" s="12">
        <v>99.999998291889483</v>
      </c>
      <c r="M1471" s="9" t="str">
        <f>VLOOKUP(B:B,'[1]BASE 2023'!$A:$Z,26,0)</f>
        <v>REDUCCION</v>
      </c>
      <c r="N1471" s="8"/>
      <c r="O1471" s="16"/>
      <c r="P1471" s="18"/>
    </row>
    <row r="1472" spans="2:16" ht="76.5" customHeight="1" x14ac:dyDescent="0.25">
      <c r="B1472" s="8">
        <v>1482</v>
      </c>
      <c r="C1472" s="9" t="s">
        <v>963</v>
      </c>
      <c r="D1472" s="9" t="s">
        <v>2725</v>
      </c>
      <c r="E1472" s="10">
        <v>45062</v>
      </c>
      <c r="F1472" s="10">
        <v>45183</v>
      </c>
      <c r="G1472" s="10">
        <v>45183</v>
      </c>
      <c r="H1472" s="11">
        <v>20414936</v>
      </c>
      <c r="I1472" s="11">
        <v>20414936</v>
      </c>
      <c r="J1472" s="11">
        <v>20414935</v>
      </c>
      <c r="K1472" s="11">
        <v>1</v>
      </c>
      <c r="L1472" s="12">
        <v>99.999995101625601</v>
      </c>
      <c r="M1472" s="9"/>
      <c r="N1472" s="8"/>
      <c r="O1472" s="16"/>
      <c r="P1472" s="18"/>
    </row>
    <row r="1473" spans="2:16" ht="76.5" customHeight="1" x14ac:dyDescent="0.25">
      <c r="B1473" s="8">
        <v>1483</v>
      </c>
      <c r="C1473" s="9" t="s">
        <v>771</v>
      </c>
      <c r="D1473" s="9" t="s">
        <v>2726</v>
      </c>
      <c r="E1473" s="10">
        <v>45062</v>
      </c>
      <c r="F1473" s="10">
        <v>45275</v>
      </c>
      <c r="G1473" s="10">
        <v>45275</v>
      </c>
      <c r="H1473" s="11">
        <v>33508833</v>
      </c>
      <c r="I1473" s="11">
        <v>33508833</v>
      </c>
      <c r="J1473" s="11">
        <v>33508833</v>
      </c>
      <c r="K1473" s="11">
        <v>0</v>
      </c>
      <c r="L1473" s="12">
        <v>100</v>
      </c>
      <c r="M1473" s="9"/>
      <c r="N1473" s="8"/>
      <c r="O1473" s="16"/>
      <c r="P1473" s="18"/>
    </row>
    <row r="1474" spans="2:16" ht="76.5" customHeight="1" x14ac:dyDescent="0.25">
      <c r="B1474" s="8">
        <v>1484</v>
      </c>
      <c r="C1474" s="9" t="s">
        <v>793</v>
      </c>
      <c r="D1474" s="9" t="s">
        <v>2229</v>
      </c>
      <c r="E1474" s="10">
        <v>45062</v>
      </c>
      <c r="F1474" s="10">
        <v>45275</v>
      </c>
      <c r="G1474" s="10">
        <v>45275</v>
      </c>
      <c r="H1474" s="11">
        <v>33508833</v>
      </c>
      <c r="I1474" s="11">
        <v>33508833</v>
      </c>
      <c r="J1474" s="11">
        <v>33508833</v>
      </c>
      <c r="K1474" s="11">
        <v>0</v>
      </c>
      <c r="L1474" s="12">
        <v>100</v>
      </c>
      <c r="M1474" s="9"/>
      <c r="N1474" s="8"/>
      <c r="O1474" s="16"/>
      <c r="P1474" s="18"/>
    </row>
    <row r="1475" spans="2:16" ht="76.5" customHeight="1" x14ac:dyDescent="0.25">
      <c r="B1475" s="8">
        <v>1485</v>
      </c>
      <c r="C1475" s="9" t="s">
        <v>158</v>
      </c>
      <c r="D1475" s="9" t="s">
        <v>2229</v>
      </c>
      <c r="E1475" s="10">
        <v>45062</v>
      </c>
      <c r="F1475" s="10">
        <v>45275</v>
      </c>
      <c r="G1475" s="10">
        <v>45275</v>
      </c>
      <c r="H1475" s="11">
        <v>46074649</v>
      </c>
      <c r="I1475" s="11">
        <v>46074649</v>
      </c>
      <c r="J1475" s="11">
        <v>46074649</v>
      </c>
      <c r="K1475" s="11">
        <v>0</v>
      </c>
      <c r="L1475" s="12">
        <v>100</v>
      </c>
      <c r="M1475" s="9"/>
      <c r="N1475" s="8"/>
      <c r="O1475" s="16"/>
      <c r="P1475" s="18"/>
    </row>
    <row r="1476" spans="2:16" ht="76.5" customHeight="1" x14ac:dyDescent="0.25">
      <c r="B1476" s="8">
        <v>1486</v>
      </c>
      <c r="C1476" s="9" t="s">
        <v>902</v>
      </c>
      <c r="D1476" s="9" t="s">
        <v>2726</v>
      </c>
      <c r="E1476" s="10">
        <v>45062</v>
      </c>
      <c r="F1476" s="10">
        <v>45275</v>
      </c>
      <c r="G1476" s="10">
        <v>45275</v>
      </c>
      <c r="H1476" s="11">
        <v>33508833</v>
      </c>
      <c r="I1476" s="11">
        <v>33508833</v>
      </c>
      <c r="J1476" s="11">
        <v>33508833</v>
      </c>
      <c r="K1476" s="11">
        <v>0</v>
      </c>
      <c r="L1476" s="12">
        <v>100</v>
      </c>
      <c r="M1476" s="9"/>
      <c r="N1476" s="8"/>
      <c r="O1476" s="16"/>
      <c r="P1476" s="18"/>
    </row>
    <row r="1477" spans="2:16" ht="76.5" customHeight="1" x14ac:dyDescent="0.25">
      <c r="B1477" s="8">
        <v>1487</v>
      </c>
      <c r="C1477" s="9" t="s">
        <v>402</v>
      </c>
      <c r="D1477" s="9" t="s">
        <v>2229</v>
      </c>
      <c r="E1477" s="10">
        <v>45062</v>
      </c>
      <c r="F1477" s="10">
        <v>45275</v>
      </c>
      <c r="G1477" s="10">
        <v>45275</v>
      </c>
      <c r="H1477" s="11">
        <v>36859724</v>
      </c>
      <c r="I1477" s="11">
        <v>36859724</v>
      </c>
      <c r="J1477" s="11">
        <v>36859724</v>
      </c>
      <c r="K1477" s="11">
        <v>0</v>
      </c>
      <c r="L1477" s="12">
        <v>100</v>
      </c>
      <c r="M1477" s="9"/>
      <c r="N1477" s="8"/>
      <c r="O1477" s="16"/>
      <c r="P1477" s="18"/>
    </row>
    <row r="1478" spans="2:16" ht="76.5" customHeight="1" x14ac:dyDescent="0.25">
      <c r="B1478" s="8">
        <v>1488</v>
      </c>
      <c r="C1478" s="9" t="s">
        <v>888</v>
      </c>
      <c r="D1478" s="9" t="s">
        <v>2192</v>
      </c>
      <c r="E1478" s="10">
        <v>45062</v>
      </c>
      <c r="F1478" s="10">
        <v>45289</v>
      </c>
      <c r="G1478" s="10">
        <v>45289</v>
      </c>
      <c r="H1478" s="11">
        <v>55125000</v>
      </c>
      <c r="I1478" s="11">
        <v>55125000</v>
      </c>
      <c r="J1478" s="11">
        <v>55125000</v>
      </c>
      <c r="K1478" s="11">
        <v>0</v>
      </c>
      <c r="L1478" s="12">
        <v>100</v>
      </c>
      <c r="M1478" s="9"/>
      <c r="N1478" s="8"/>
      <c r="O1478" s="16"/>
      <c r="P1478" s="18"/>
    </row>
    <row r="1479" spans="2:16" ht="76.5" customHeight="1" x14ac:dyDescent="0.25">
      <c r="B1479" s="8">
        <v>1489</v>
      </c>
      <c r="C1479" s="9" t="s">
        <v>538</v>
      </c>
      <c r="D1479" s="9" t="s">
        <v>2727</v>
      </c>
      <c r="E1479" s="10">
        <v>45062</v>
      </c>
      <c r="F1479" s="10">
        <v>45289</v>
      </c>
      <c r="G1479" s="10">
        <v>45289</v>
      </c>
      <c r="H1479" s="11">
        <v>55125000</v>
      </c>
      <c r="I1479" s="11">
        <v>55125000</v>
      </c>
      <c r="J1479" s="11">
        <v>55125000</v>
      </c>
      <c r="K1479" s="11">
        <v>0</v>
      </c>
      <c r="L1479" s="12">
        <v>100</v>
      </c>
      <c r="M1479" s="9"/>
      <c r="N1479" s="8"/>
      <c r="O1479" s="16"/>
      <c r="P1479" s="18"/>
    </row>
    <row r="1480" spans="2:16" ht="76.5" customHeight="1" x14ac:dyDescent="0.25">
      <c r="B1480" s="8">
        <v>1490</v>
      </c>
      <c r="C1480" s="9" t="s">
        <v>1362</v>
      </c>
      <c r="D1480" s="9" t="s">
        <v>2138</v>
      </c>
      <c r="E1480" s="10">
        <v>45062</v>
      </c>
      <c r="F1480" s="10">
        <v>45275</v>
      </c>
      <c r="G1480" s="10">
        <v>45275</v>
      </c>
      <c r="H1480" s="11">
        <v>86937275</v>
      </c>
      <c r="I1480" s="11">
        <v>86937275</v>
      </c>
      <c r="J1480" s="11">
        <v>86937275</v>
      </c>
      <c r="K1480" s="11">
        <v>0</v>
      </c>
      <c r="L1480" s="12">
        <v>100</v>
      </c>
      <c r="M1480" s="9"/>
      <c r="N1480" s="8"/>
      <c r="O1480" s="16"/>
      <c r="P1480" s="18"/>
    </row>
    <row r="1481" spans="2:16" ht="76.5" customHeight="1" x14ac:dyDescent="0.25">
      <c r="B1481" s="8">
        <v>1491</v>
      </c>
      <c r="C1481" s="9" t="s">
        <v>1363</v>
      </c>
      <c r="D1481" s="9" t="s">
        <v>2728</v>
      </c>
      <c r="E1481" s="10">
        <v>45062</v>
      </c>
      <c r="F1481" s="10">
        <v>45289</v>
      </c>
      <c r="G1481" s="10">
        <v>45289</v>
      </c>
      <c r="H1481" s="11">
        <v>25950000</v>
      </c>
      <c r="I1481" s="11">
        <v>25950000</v>
      </c>
      <c r="J1481" s="11">
        <v>25950000</v>
      </c>
      <c r="K1481" s="11">
        <v>0</v>
      </c>
      <c r="L1481" s="12">
        <v>100</v>
      </c>
      <c r="M1481" s="9"/>
      <c r="N1481" s="8"/>
      <c r="O1481" s="16"/>
      <c r="P1481" s="18"/>
    </row>
    <row r="1482" spans="2:16" ht="76.5" customHeight="1" x14ac:dyDescent="0.25">
      <c r="B1482" s="8">
        <v>1492</v>
      </c>
      <c r="C1482" s="9" t="s">
        <v>794</v>
      </c>
      <c r="D1482" s="9" t="s">
        <v>2729</v>
      </c>
      <c r="E1482" s="10">
        <v>45062</v>
      </c>
      <c r="F1482" s="10">
        <v>45273</v>
      </c>
      <c r="G1482" s="10">
        <v>45273</v>
      </c>
      <c r="H1482" s="11">
        <v>53641605</v>
      </c>
      <c r="I1482" s="11">
        <v>53641605</v>
      </c>
      <c r="J1482" s="11">
        <v>53641605</v>
      </c>
      <c r="K1482" s="11">
        <v>0</v>
      </c>
      <c r="L1482" s="12">
        <v>100</v>
      </c>
      <c r="M1482" s="9"/>
      <c r="N1482" s="8"/>
      <c r="O1482" s="16"/>
      <c r="P1482" s="18"/>
    </row>
    <row r="1483" spans="2:16" ht="76.5" customHeight="1" x14ac:dyDescent="0.25">
      <c r="B1483" s="8">
        <v>1493</v>
      </c>
      <c r="C1483" s="9" t="s">
        <v>949</v>
      </c>
      <c r="D1483" s="9" t="s">
        <v>2730</v>
      </c>
      <c r="E1483" s="10">
        <v>45062</v>
      </c>
      <c r="F1483" s="10">
        <v>45273</v>
      </c>
      <c r="G1483" s="10">
        <v>45273</v>
      </c>
      <c r="H1483" s="11">
        <v>53641605</v>
      </c>
      <c r="I1483" s="11">
        <v>53641605</v>
      </c>
      <c r="J1483" s="11">
        <v>53641605</v>
      </c>
      <c r="K1483" s="11">
        <v>0</v>
      </c>
      <c r="L1483" s="12">
        <v>100</v>
      </c>
      <c r="M1483" s="9"/>
      <c r="N1483" s="8"/>
      <c r="O1483" s="16"/>
      <c r="P1483" s="18"/>
    </row>
    <row r="1484" spans="2:16" ht="76.5" customHeight="1" x14ac:dyDescent="0.25">
      <c r="B1484" s="8">
        <v>1494</v>
      </c>
      <c r="C1484" s="9" t="s">
        <v>938</v>
      </c>
      <c r="D1484" s="9" t="s">
        <v>2731</v>
      </c>
      <c r="E1484" s="10">
        <v>45062</v>
      </c>
      <c r="F1484" s="10">
        <v>45273</v>
      </c>
      <c r="G1484" s="10">
        <v>45273</v>
      </c>
      <c r="H1484" s="11">
        <v>43756999</v>
      </c>
      <c r="I1484" s="11">
        <v>43756999</v>
      </c>
      <c r="J1484" s="11">
        <v>43756999</v>
      </c>
      <c r="K1484" s="11">
        <v>0</v>
      </c>
      <c r="L1484" s="12">
        <v>100</v>
      </c>
      <c r="M1484" s="9"/>
      <c r="N1484" s="8"/>
      <c r="O1484" s="16"/>
      <c r="P1484" s="18"/>
    </row>
    <row r="1485" spans="2:16" ht="76.5" customHeight="1" x14ac:dyDescent="0.25">
      <c r="B1485" s="8">
        <v>1495</v>
      </c>
      <c r="C1485" s="9" t="s">
        <v>123</v>
      </c>
      <c r="D1485" s="9" t="s">
        <v>2732</v>
      </c>
      <c r="E1485" s="10">
        <v>45062</v>
      </c>
      <c r="F1485" s="10">
        <v>45289</v>
      </c>
      <c r="G1485" s="10">
        <v>45289</v>
      </c>
      <c r="H1485" s="11">
        <v>27990000</v>
      </c>
      <c r="I1485" s="11">
        <v>27990000</v>
      </c>
      <c r="J1485" s="11">
        <v>7588400</v>
      </c>
      <c r="K1485" s="11">
        <v>20401600</v>
      </c>
      <c r="L1485" s="12">
        <v>27.111111111111111</v>
      </c>
      <c r="M1485" s="9"/>
      <c r="N1485" s="8"/>
      <c r="O1485" s="16"/>
      <c r="P1485" s="18"/>
    </row>
    <row r="1486" spans="2:16" ht="76.5" customHeight="1" x14ac:dyDescent="0.25">
      <c r="B1486" s="8">
        <v>1496</v>
      </c>
      <c r="C1486" s="9" t="s">
        <v>948</v>
      </c>
      <c r="D1486" s="9" t="s">
        <v>2733</v>
      </c>
      <c r="E1486" s="10">
        <v>45062</v>
      </c>
      <c r="F1486" s="10">
        <v>45274</v>
      </c>
      <c r="G1486" s="10">
        <v>45274</v>
      </c>
      <c r="H1486" s="11">
        <v>48300000</v>
      </c>
      <c r="I1486" s="11">
        <v>48300000</v>
      </c>
      <c r="J1486" s="11">
        <v>48300000</v>
      </c>
      <c r="K1486" s="11">
        <v>0</v>
      </c>
      <c r="L1486" s="12">
        <v>100</v>
      </c>
      <c r="M1486" s="9"/>
      <c r="N1486" s="8"/>
      <c r="O1486" s="16"/>
      <c r="P1486" s="18"/>
    </row>
    <row r="1487" spans="2:16" ht="76.5" customHeight="1" x14ac:dyDescent="0.25">
      <c r="B1487" s="8">
        <v>1497</v>
      </c>
      <c r="C1487" s="9" t="s">
        <v>1364</v>
      </c>
      <c r="D1487" s="9" t="s">
        <v>2734</v>
      </c>
      <c r="E1487" s="10">
        <v>45063</v>
      </c>
      <c r="F1487" s="10">
        <v>45289</v>
      </c>
      <c r="G1487" s="10">
        <v>45289</v>
      </c>
      <c r="H1487" s="11">
        <v>83171200</v>
      </c>
      <c r="I1487" s="11">
        <v>83171200</v>
      </c>
      <c r="J1487" s="11">
        <v>83171200</v>
      </c>
      <c r="K1487" s="11">
        <v>0</v>
      </c>
      <c r="L1487" s="12">
        <v>100</v>
      </c>
      <c r="M1487" s="9"/>
      <c r="N1487" s="8"/>
      <c r="O1487" s="16"/>
      <c r="P1487" s="18"/>
    </row>
    <row r="1488" spans="2:16" ht="76.5" customHeight="1" x14ac:dyDescent="0.25">
      <c r="B1488" s="8">
        <v>1498</v>
      </c>
      <c r="C1488" s="9" t="s">
        <v>1365</v>
      </c>
      <c r="D1488" s="9" t="s">
        <v>2735</v>
      </c>
      <c r="E1488" s="10">
        <v>45065</v>
      </c>
      <c r="F1488" s="10">
        <v>45289</v>
      </c>
      <c r="G1488" s="10">
        <v>45289</v>
      </c>
      <c r="H1488" s="11">
        <v>74333334</v>
      </c>
      <c r="I1488" s="11">
        <v>74000000</v>
      </c>
      <c r="J1488" s="11">
        <v>74000000</v>
      </c>
      <c r="K1488" s="11">
        <v>0</v>
      </c>
      <c r="L1488" s="12">
        <v>100</v>
      </c>
      <c r="M1488" s="9" t="str">
        <f>VLOOKUP(B:B,'[1]BASE 2023'!$A:$Z,26,0)</f>
        <v>REDUCCION</v>
      </c>
      <c r="N1488" s="8"/>
      <c r="O1488" s="16"/>
      <c r="P1488" s="18"/>
    </row>
    <row r="1489" spans="2:16" ht="76.5" customHeight="1" x14ac:dyDescent="0.25">
      <c r="B1489" s="8">
        <v>1499</v>
      </c>
      <c r="C1489" s="9" t="s">
        <v>539</v>
      </c>
      <c r="D1489" s="9" t="s">
        <v>2280</v>
      </c>
      <c r="E1489" s="10">
        <v>45064</v>
      </c>
      <c r="F1489" s="10">
        <v>45275</v>
      </c>
      <c r="G1489" s="10">
        <v>45275</v>
      </c>
      <c r="H1489" s="11">
        <v>36010700</v>
      </c>
      <c r="I1489" s="11">
        <v>30841700</v>
      </c>
      <c r="J1489" s="11">
        <v>30841700</v>
      </c>
      <c r="K1489" s="11">
        <v>0</v>
      </c>
      <c r="L1489" s="12">
        <v>100</v>
      </c>
      <c r="M1489" s="9" t="str">
        <f>VLOOKUP(B:B,'[1]BASE 2023'!$A:$Z,26,0)</f>
        <v>SUSPENSION Y REDUCCION</v>
      </c>
      <c r="N1489" s="8"/>
      <c r="O1489" s="16"/>
      <c r="P1489" s="18"/>
    </row>
    <row r="1490" spans="2:16" ht="76.5" customHeight="1" x14ac:dyDescent="0.25">
      <c r="B1490" s="8">
        <v>1500</v>
      </c>
      <c r="C1490" s="9" t="s">
        <v>1366</v>
      </c>
      <c r="D1490" s="9" t="s">
        <v>2736</v>
      </c>
      <c r="E1490" s="10">
        <v>45069</v>
      </c>
      <c r="F1490" s="10">
        <v>45275</v>
      </c>
      <c r="G1490" s="10">
        <v>45275</v>
      </c>
      <c r="H1490" s="11">
        <v>46235000</v>
      </c>
      <c r="I1490" s="11">
        <v>44914000</v>
      </c>
      <c r="J1490" s="11">
        <v>44914000</v>
      </c>
      <c r="K1490" s="11">
        <v>0</v>
      </c>
      <c r="L1490" s="12">
        <v>100</v>
      </c>
      <c r="M1490" s="9" t="str">
        <f>VLOOKUP(B:B,'[1]BASE 2023'!$A:$Z,26,0)</f>
        <v>CESION Y REDUCCION</v>
      </c>
      <c r="N1490" s="8"/>
      <c r="O1490" s="16"/>
      <c r="P1490" s="18"/>
    </row>
    <row r="1491" spans="2:16" ht="76.5" customHeight="1" x14ac:dyDescent="0.25">
      <c r="B1491" s="8">
        <v>1501</v>
      </c>
      <c r="C1491" s="9" t="s">
        <v>1367</v>
      </c>
      <c r="D1491" s="9" t="s">
        <v>2736</v>
      </c>
      <c r="E1491" s="10">
        <v>45069</v>
      </c>
      <c r="F1491" s="10">
        <v>45289</v>
      </c>
      <c r="G1491" s="10">
        <v>45289</v>
      </c>
      <c r="H1491" s="11">
        <v>103602987</v>
      </c>
      <c r="I1491" s="11">
        <v>100827907</v>
      </c>
      <c r="J1491" s="11">
        <v>100827907</v>
      </c>
      <c r="K1491" s="11">
        <v>0</v>
      </c>
      <c r="L1491" s="12">
        <v>100</v>
      </c>
      <c r="M1491" s="9" t="str">
        <f>VLOOKUP(B:B,'[1]BASE 2023'!$A:$Z,26,0)</f>
        <v>CESION Y REDUCCION</v>
      </c>
      <c r="N1491" s="8"/>
      <c r="O1491" s="16"/>
      <c r="P1491" s="18"/>
    </row>
    <row r="1492" spans="2:16" ht="76.5" customHeight="1" x14ac:dyDescent="0.25">
      <c r="B1492" s="8">
        <v>1502</v>
      </c>
      <c r="C1492" s="9" t="s">
        <v>724</v>
      </c>
      <c r="D1492" s="9" t="s">
        <v>2439</v>
      </c>
      <c r="E1492" s="10">
        <v>45064</v>
      </c>
      <c r="F1492" s="10">
        <v>45289</v>
      </c>
      <c r="G1492" s="10">
        <v>45289</v>
      </c>
      <c r="H1492" s="11">
        <v>90705027</v>
      </c>
      <c r="I1492" s="11">
        <v>90705027</v>
      </c>
      <c r="J1492" s="11">
        <v>90705027</v>
      </c>
      <c r="K1492" s="11">
        <v>0</v>
      </c>
      <c r="L1492" s="12">
        <v>100</v>
      </c>
      <c r="M1492" s="9"/>
      <c r="N1492" s="8"/>
      <c r="O1492" s="16"/>
      <c r="P1492" s="18"/>
    </row>
    <row r="1493" spans="2:16" ht="76.5" customHeight="1" x14ac:dyDescent="0.25">
      <c r="B1493" s="8">
        <v>1503</v>
      </c>
      <c r="C1493" s="9" t="s">
        <v>523</v>
      </c>
      <c r="D1493" s="9" t="s">
        <v>2167</v>
      </c>
      <c r="E1493" s="10">
        <v>45064</v>
      </c>
      <c r="F1493" s="10">
        <v>45138</v>
      </c>
      <c r="G1493" s="10">
        <v>45138</v>
      </c>
      <c r="H1493" s="11">
        <v>7725000</v>
      </c>
      <c r="I1493" s="11">
        <v>7725000</v>
      </c>
      <c r="J1493" s="11">
        <v>7622000</v>
      </c>
      <c r="K1493" s="11">
        <v>103000</v>
      </c>
      <c r="L1493" s="12">
        <v>98.666666666666671</v>
      </c>
      <c r="M1493" s="9"/>
      <c r="N1493" s="8"/>
      <c r="O1493" s="16"/>
      <c r="P1493" s="18"/>
    </row>
    <row r="1494" spans="2:16" ht="76.5" customHeight="1" x14ac:dyDescent="0.25">
      <c r="B1494" s="8">
        <v>1504</v>
      </c>
      <c r="C1494" s="9" t="s">
        <v>1368</v>
      </c>
      <c r="D1494" s="9" t="s">
        <v>2736</v>
      </c>
      <c r="E1494" s="10">
        <v>45069</v>
      </c>
      <c r="F1494" s="10">
        <v>45275</v>
      </c>
      <c r="G1494" s="10">
        <v>45275</v>
      </c>
      <c r="H1494" s="11">
        <v>46235000</v>
      </c>
      <c r="I1494" s="11">
        <v>44914000</v>
      </c>
      <c r="J1494" s="11">
        <v>44914000</v>
      </c>
      <c r="K1494" s="11">
        <v>0</v>
      </c>
      <c r="L1494" s="12">
        <v>100</v>
      </c>
      <c r="M1494" s="9" t="str">
        <f>VLOOKUP(B:B,'[1]BASE 2023'!$A:$Z,26,0)</f>
        <v>CESION Y REDUCCION</v>
      </c>
      <c r="N1494" s="8"/>
      <c r="O1494" s="16"/>
      <c r="P1494" s="18"/>
    </row>
    <row r="1495" spans="2:16" ht="76.5" customHeight="1" x14ac:dyDescent="0.25">
      <c r="B1495" s="8">
        <v>1505</v>
      </c>
      <c r="C1495" s="9" t="s">
        <v>256</v>
      </c>
      <c r="D1495" s="9" t="s">
        <v>2473</v>
      </c>
      <c r="E1495" s="10">
        <v>45063</v>
      </c>
      <c r="F1495" s="10">
        <v>45275</v>
      </c>
      <c r="G1495" s="10">
        <v>45275</v>
      </c>
      <c r="H1495" s="11">
        <v>31628982</v>
      </c>
      <c r="I1495" s="11">
        <v>31628982</v>
      </c>
      <c r="J1495" s="11">
        <v>31628982</v>
      </c>
      <c r="K1495" s="11">
        <v>0</v>
      </c>
      <c r="L1495" s="12">
        <v>100</v>
      </c>
      <c r="M1495" s="9"/>
      <c r="N1495" s="8"/>
      <c r="O1495" s="16"/>
      <c r="P1495" s="18"/>
    </row>
    <row r="1496" spans="2:16" ht="76.5" customHeight="1" x14ac:dyDescent="0.25">
      <c r="B1496" s="8">
        <v>1506</v>
      </c>
      <c r="C1496" s="9" t="s">
        <v>1369</v>
      </c>
      <c r="D1496" s="9" t="s">
        <v>2737</v>
      </c>
      <c r="E1496" s="10">
        <v>45069</v>
      </c>
      <c r="F1496" s="10">
        <v>45275</v>
      </c>
      <c r="G1496" s="10">
        <v>45275</v>
      </c>
      <c r="H1496" s="11">
        <v>46235000</v>
      </c>
      <c r="I1496" s="11">
        <v>16952833</v>
      </c>
      <c r="J1496" s="11">
        <v>16952833</v>
      </c>
      <c r="K1496" s="11">
        <v>0</v>
      </c>
      <c r="L1496" s="12">
        <v>100</v>
      </c>
      <c r="M1496" s="9" t="str">
        <f>VLOOKUP(B:B,'[1]BASE 2023'!$A:$Z,26,0)</f>
        <v>CESION</v>
      </c>
      <c r="N1496" s="8"/>
      <c r="O1496" s="16"/>
      <c r="P1496" s="18"/>
    </row>
    <row r="1497" spans="2:16" ht="76.5" customHeight="1" x14ac:dyDescent="0.25">
      <c r="B1497" s="8">
        <v>1507</v>
      </c>
      <c r="C1497" s="9" t="s">
        <v>786</v>
      </c>
      <c r="D1497" s="9" t="s">
        <v>2738</v>
      </c>
      <c r="E1497" s="10">
        <v>45069</v>
      </c>
      <c r="F1497" s="10">
        <v>45275</v>
      </c>
      <c r="G1497" s="10">
        <v>45275</v>
      </c>
      <c r="H1497" s="11">
        <v>54649000</v>
      </c>
      <c r="I1497" s="11">
        <v>53087600</v>
      </c>
      <c r="J1497" s="11">
        <v>53087600</v>
      </c>
      <c r="K1497" s="11">
        <v>0</v>
      </c>
      <c r="L1497" s="12">
        <v>100</v>
      </c>
      <c r="M1497" s="9" t="str">
        <f>VLOOKUP(B:B,'[1]BASE 2023'!$A:$Z,26,0)</f>
        <v>REDUCCION</v>
      </c>
      <c r="N1497" s="8"/>
      <c r="O1497" s="16"/>
      <c r="P1497" s="18"/>
    </row>
    <row r="1498" spans="2:16" ht="76.5" customHeight="1" x14ac:dyDescent="0.25">
      <c r="B1498" s="8">
        <v>1508</v>
      </c>
      <c r="C1498" s="9" t="s">
        <v>84</v>
      </c>
      <c r="D1498" s="9" t="s">
        <v>2739</v>
      </c>
      <c r="E1498" s="10">
        <v>45063</v>
      </c>
      <c r="F1498" s="10">
        <v>45275</v>
      </c>
      <c r="G1498" s="10">
        <v>45275</v>
      </c>
      <c r="H1498" s="11">
        <v>50301930</v>
      </c>
      <c r="I1498" s="11">
        <v>50301930</v>
      </c>
      <c r="J1498" s="11">
        <v>50301930</v>
      </c>
      <c r="K1498" s="11">
        <v>0</v>
      </c>
      <c r="L1498" s="12">
        <v>100</v>
      </c>
      <c r="M1498" s="9" t="str">
        <f>VLOOKUP(B:B,'[1]BASE 2023'!$A:$Z,26,0)</f>
        <v>FORMA DE PAGO</v>
      </c>
      <c r="N1498" s="8"/>
      <c r="O1498" s="16"/>
      <c r="P1498" s="18"/>
    </row>
    <row r="1499" spans="2:16" ht="76.5" customHeight="1" x14ac:dyDescent="0.25">
      <c r="B1499" s="8">
        <v>1509</v>
      </c>
      <c r="C1499" s="9" t="s">
        <v>1030</v>
      </c>
      <c r="D1499" s="9" t="s">
        <v>2423</v>
      </c>
      <c r="E1499" s="10">
        <v>45064</v>
      </c>
      <c r="F1499" s="10">
        <v>45289</v>
      </c>
      <c r="G1499" s="10">
        <v>45289</v>
      </c>
      <c r="H1499" s="11">
        <v>16321018</v>
      </c>
      <c r="I1499" s="11">
        <v>16321018</v>
      </c>
      <c r="J1499" s="11">
        <v>16321018</v>
      </c>
      <c r="K1499" s="11">
        <v>0</v>
      </c>
      <c r="L1499" s="12">
        <v>100</v>
      </c>
      <c r="M1499" s="9"/>
      <c r="N1499" s="8"/>
      <c r="O1499" s="16"/>
      <c r="P1499" s="18"/>
    </row>
    <row r="1500" spans="2:16" ht="76.5" customHeight="1" x14ac:dyDescent="0.25">
      <c r="B1500" s="8">
        <v>1510</v>
      </c>
      <c r="C1500" s="9" t="s">
        <v>189</v>
      </c>
      <c r="D1500" s="9" t="s">
        <v>2473</v>
      </c>
      <c r="E1500" s="10">
        <v>45063</v>
      </c>
      <c r="F1500" s="10">
        <v>45275</v>
      </c>
      <c r="G1500" s="10">
        <v>45275</v>
      </c>
      <c r="H1500" s="11">
        <v>40889100</v>
      </c>
      <c r="I1500" s="11">
        <v>40889100</v>
      </c>
      <c r="J1500" s="11">
        <v>40889100</v>
      </c>
      <c r="K1500" s="11">
        <v>0</v>
      </c>
      <c r="L1500" s="12">
        <v>100</v>
      </c>
      <c r="M1500" s="9"/>
      <c r="N1500" s="8"/>
      <c r="O1500" s="16"/>
      <c r="P1500" s="18"/>
    </row>
    <row r="1501" spans="2:16" ht="76.5" customHeight="1" x14ac:dyDescent="0.25">
      <c r="B1501" s="8">
        <v>1511</v>
      </c>
      <c r="C1501" s="9" t="s">
        <v>167</v>
      </c>
      <c r="D1501" s="9" t="s">
        <v>2378</v>
      </c>
      <c r="E1501" s="10">
        <v>45063</v>
      </c>
      <c r="F1501" s="10">
        <v>45275</v>
      </c>
      <c r="G1501" s="10">
        <v>45275</v>
      </c>
      <c r="H1501" s="11">
        <v>71463000</v>
      </c>
      <c r="I1501" s="11">
        <v>71463000</v>
      </c>
      <c r="J1501" s="11">
        <v>71463000</v>
      </c>
      <c r="K1501" s="11">
        <v>0</v>
      </c>
      <c r="L1501" s="12">
        <v>100</v>
      </c>
      <c r="M1501" s="9"/>
      <c r="N1501" s="8"/>
      <c r="O1501" s="16"/>
      <c r="P1501" s="18"/>
    </row>
    <row r="1502" spans="2:16" ht="76.5" customHeight="1" x14ac:dyDescent="0.25">
      <c r="B1502" s="8">
        <v>1512</v>
      </c>
      <c r="C1502" s="9" t="s">
        <v>125</v>
      </c>
      <c r="D1502" s="9" t="s">
        <v>2327</v>
      </c>
      <c r="E1502" s="10">
        <v>45063</v>
      </c>
      <c r="F1502" s="10">
        <v>45275</v>
      </c>
      <c r="G1502" s="10">
        <v>45275</v>
      </c>
      <c r="H1502" s="11">
        <v>28924000</v>
      </c>
      <c r="I1502" s="11">
        <v>28924000</v>
      </c>
      <c r="J1502" s="11">
        <v>28924000</v>
      </c>
      <c r="K1502" s="11">
        <v>0</v>
      </c>
      <c r="L1502" s="12">
        <v>100</v>
      </c>
      <c r="M1502" s="9"/>
      <c r="N1502" s="8"/>
      <c r="O1502" s="16"/>
      <c r="P1502" s="18"/>
    </row>
    <row r="1503" spans="2:16" ht="76.5" customHeight="1" x14ac:dyDescent="0.25">
      <c r="B1503" s="8">
        <v>1513</v>
      </c>
      <c r="C1503" s="9" t="s">
        <v>254</v>
      </c>
      <c r="D1503" s="9" t="s">
        <v>2740</v>
      </c>
      <c r="E1503" s="10">
        <v>45063</v>
      </c>
      <c r="F1503" s="10">
        <v>45275</v>
      </c>
      <c r="G1503" s="10">
        <v>45275</v>
      </c>
      <c r="H1503" s="11">
        <v>36183000</v>
      </c>
      <c r="I1503" s="11">
        <v>36183000</v>
      </c>
      <c r="J1503" s="11">
        <v>36183000</v>
      </c>
      <c r="K1503" s="11">
        <v>0</v>
      </c>
      <c r="L1503" s="12">
        <v>100</v>
      </c>
      <c r="M1503" s="9" t="str">
        <f>VLOOKUP(B:B,'[1]BASE 2023'!$A:$Z,26,0)</f>
        <v>OBLIGACIONES</v>
      </c>
      <c r="N1503" s="8"/>
      <c r="O1503" s="16"/>
      <c r="P1503" s="18"/>
    </row>
    <row r="1504" spans="2:16" ht="76.5" customHeight="1" x14ac:dyDescent="0.25">
      <c r="B1504" s="8">
        <v>1514</v>
      </c>
      <c r="C1504" s="9" t="s">
        <v>126</v>
      </c>
      <c r="D1504" s="9" t="s">
        <v>2380</v>
      </c>
      <c r="E1504" s="10">
        <v>45063</v>
      </c>
      <c r="F1504" s="10">
        <v>45275</v>
      </c>
      <c r="G1504" s="10">
        <v>45275</v>
      </c>
      <c r="H1504" s="11">
        <v>20888000</v>
      </c>
      <c r="I1504" s="11">
        <v>20888000</v>
      </c>
      <c r="J1504" s="11">
        <v>20888000</v>
      </c>
      <c r="K1504" s="11">
        <v>0</v>
      </c>
      <c r="L1504" s="12">
        <v>100</v>
      </c>
      <c r="M1504" s="9"/>
      <c r="N1504" s="8"/>
      <c r="O1504" s="16"/>
      <c r="P1504" s="18"/>
    </row>
    <row r="1505" spans="2:16" ht="76.5" customHeight="1" x14ac:dyDescent="0.25">
      <c r="B1505" s="8">
        <v>1515</v>
      </c>
      <c r="C1505" s="9" t="s">
        <v>951</v>
      </c>
      <c r="D1505" s="9" t="s">
        <v>2329</v>
      </c>
      <c r="E1505" s="10">
        <v>45063</v>
      </c>
      <c r="F1505" s="10">
        <v>45275</v>
      </c>
      <c r="G1505" s="10">
        <v>45275</v>
      </c>
      <c r="H1505" s="11">
        <v>27650000</v>
      </c>
      <c r="I1505" s="11">
        <v>27650000</v>
      </c>
      <c r="J1505" s="11">
        <v>27650000</v>
      </c>
      <c r="K1505" s="11">
        <v>0</v>
      </c>
      <c r="L1505" s="12">
        <v>100</v>
      </c>
      <c r="M1505" s="9"/>
      <c r="N1505" s="8"/>
      <c r="O1505" s="16"/>
      <c r="P1505" s="18"/>
    </row>
    <row r="1506" spans="2:16" ht="76.5" customHeight="1" x14ac:dyDescent="0.25">
      <c r="B1506" s="8">
        <v>1516</v>
      </c>
      <c r="C1506" s="9" t="s">
        <v>952</v>
      </c>
      <c r="D1506" s="9" t="s">
        <v>2330</v>
      </c>
      <c r="E1506" s="10">
        <v>45063</v>
      </c>
      <c r="F1506" s="10">
        <v>45275</v>
      </c>
      <c r="G1506" s="10">
        <v>45275</v>
      </c>
      <c r="H1506" s="11">
        <v>24500000</v>
      </c>
      <c r="I1506" s="11">
        <v>24500000</v>
      </c>
      <c r="J1506" s="11">
        <v>24500000</v>
      </c>
      <c r="K1506" s="11">
        <v>0</v>
      </c>
      <c r="L1506" s="12">
        <v>100</v>
      </c>
      <c r="M1506" s="9"/>
      <c r="N1506" s="8"/>
      <c r="O1506" s="16"/>
      <c r="P1506" s="18"/>
    </row>
    <row r="1507" spans="2:16" ht="76.5" customHeight="1" x14ac:dyDescent="0.25">
      <c r="B1507" s="8">
        <v>1517</v>
      </c>
      <c r="C1507" s="9" t="s">
        <v>1370</v>
      </c>
      <c r="D1507" s="9" t="s">
        <v>2153</v>
      </c>
      <c r="E1507" s="10">
        <v>45063</v>
      </c>
      <c r="F1507" s="10">
        <v>45289</v>
      </c>
      <c r="G1507" s="10">
        <v>45289</v>
      </c>
      <c r="H1507" s="11">
        <v>84373333</v>
      </c>
      <c r="I1507" s="11">
        <v>84373333</v>
      </c>
      <c r="J1507" s="11">
        <v>84373333</v>
      </c>
      <c r="K1507" s="11">
        <v>0</v>
      </c>
      <c r="L1507" s="12">
        <v>100</v>
      </c>
      <c r="M1507" s="9"/>
      <c r="N1507" s="8"/>
      <c r="O1507" s="16"/>
      <c r="P1507" s="18"/>
    </row>
    <row r="1508" spans="2:16" ht="76.5" customHeight="1" x14ac:dyDescent="0.25">
      <c r="B1508" s="8">
        <v>1518</v>
      </c>
      <c r="C1508" s="9" t="s">
        <v>950</v>
      </c>
      <c r="D1508" s="9" t="s">
        <v>2741</v>
      </c>
      <c r="E1508" s="10">
        <v>45063</v>
      </c>
      <c r="F1508" s="10">
        <v>45289</v>
      </c>
      <c r="G1508" s="10">
        <v>45289</v>
      </c>
      <c r="H1508" s="11">
        <v>29493333</v>
      </c>
      <c r="I1508" s="11">
        <v>29493333</v>
      </c>
      <c r="J1508" s="11">
        <v>29493333</v>
      </c>
      <c r="K1508" s="11">
        <v>0</v>
      </c>
      <c r="L1508" s="12">
        <v>100</v>
      </c>
      <c r="M1508" s="9"/>
      <c r="N1508" s="8"/>
      <c r="O1508" s="16"/>
      <c r="P1508" s="18"/>
    </row>
    <row r="1509" spans="2:16" ht="76.5" customHeight="1" x14ac:dyDescent="0.25">
      <c r="B1509" s="8">
        <v>1519</v>
      </c>
      <c r="C1509" s="9" t="s">
        <v>91</v>
      </c>
      <c r="D1509" s="9" t="s">
        <v>2673</v>
      </c>
      <c r="E1509" s="10">
        <v>45063</v>
      </c>
      <c r="F1509" s="10">
        <v>45289</v>
      </c>
      <c r="G1509" s="10">
        <v>45289</v>
      </c>
      <c r="H1509" s="11">
        <v>92293824</v>
      </c>
      <c r="I1509" s="11">
        <v>92293824</v>
      </c>
      <c r="J1509" s="11">
        <v>92293824</v>
      </c>
      <c r="K1509" s="11">
        <v>0</v>
      </c>
      <c r="L1509" s="12">
        <v>100</v>
      </c>
      <c r="M1509" s="9"/>
      <c r="N1509" s="8"/>
      <c r="O1509" s="16"/>
      <c r="P1509" s="18"/>
    </row>
    <row r="1510" spans="2:16" ht="76.5" customHeight="1" x14ac:dyDescent="0.25">
      <c r="B1510" s="8">
        <v>1520</v>
      </c>
      <c r="C1510" s="9" t="s">
        <v>613</v>
      </c>
      <c r="D1510" s="9" t="s">
        <v>2673</v>
      </c>
      <c r="E1510" s="10">
        <v>45063</v>
      </c>
      <c r="F1510" s="10">
        <v>45275</v>
      </c>
      <c r="G1510" s="10">
        <v>45275</v>
      </c>
      <c r="H1510" s="11">
        <v>61870200</v>
      </c>
      <c r="I1510" s="11">
        <v>61870200</v>
      </c>
      <c r="J1510" s="11">
        <v>61870200</v>
      </c>
      <c r="K1510" s="11">
        <v>0</v>
      </c>
      <c r="L1510" s="12">
        <v>100</v>
      </c>
      <c r="M1510" s="9"/>
      <c r="N1510" s="8"/>
      <c r="O1510" s="16"/>
      <c r="P1510" s="18"/>
    </row>
    <row r="1511" spans="2:16" ht="76.5" customHeight="1" x14ac:dyDescent="0.25">
      <c r="B1511" s="8">
        <v>1521</v>
      </c>
      <c r="C1511" s="9" t="s">
        <v>1371</v>
      </c>
      <c r="D1511" s="9" t="s">
        <v>2138</v>
      </c>
      <c r="E1511" s="10">
        <v>45063</v>
      </c>
      <c r="F1511" s="10">
        <v>45289</v>
      </c>
      <c r="G1511" s="10">
        <v>45289</v>
      </c>
      <c r="H1511" s="11">
        <v>91111776</v>
      </c>
      <c r="I1511" s="11">
        <v>91111776</v>
      </c>
      <c r="J1511" s="11">
        <v>91111776</v>
      </c>
      <c r="K1511" s="11">
        <v>0</v>
      </c>
      <c r="L1511" s="12">
        <v>100</v>
      </c>
      <c r="M1511" s="9"/>
      <c r="N1511" s="8"/>
      <c r="O1511" s="16"/>
      <c r="P1511" s="18"/>
    </row>
    <row r="1512" spans="2:16" ht="76.5" customHeight="1" x14ac:dyDescent="0.25">
      <c r="B1512" s="8">
        <v>1522</v>
      </c>
      <c r="C1512" s="9" t="s">
        <v>1018</v>
      </c>
      <c r="D1512" s="9" t="s">
        <v>2212</v>
      </c>
      <c r="E1512" s="10">
        <v>45063</v>
      </c>
      <c r="F1512" s="10">
        <v>45289</v>
      </c>
      <c r="G1512" s="10">
        <v>45289</v>
      </c>
      <c r="H1512" s="11">
        <v>46922400</v>
      </c>
      <c r="I1512" s="11">
        <v>46922400</v>
      </c>
      <c r="J1512" s="11">
        <v>46922400</v>
      </c>
      <c r="K1512" s="11">
        <v>0</v>
      </c>
      <c r="L1512" s="12">
        <v>100</v>
      </c>
      <c r="M1512" s="9"/>
      <c r="N1512" s="8"/>
      <c r="O1512" s="16"/>
      <c r="P1512" s="18"/>
    </row>
    <row r="1513" spans="2:16" ht="76.5" customHeight="1" x14ac:dyDescent="0.25">
      <c r="B1513" s="8">
        <v>1523</v>
      </c>
      <c r="C1513" s="9" t="s">
        <v>581</v>
      </c>
      <c r="D1513" s="9" t="s">
        <v>2742</v>
      </c>
      <c r="E1513" s="10">
        <v>45063</v>
      </c>
      <c r="F1513" s="10">
        <v>45289</v>
      </c>
      <c r="G1513" s="10">
        <v>45314</v>
      </c>
      <c r="H1513" s="11">
        <v>46534432</v>
      </c>
      <c r="I1513" s="11">
        <v>51520264</v>
      </c>
      <c r="J1513" s="11">
        <v>51520264</v>
      </c>
      <c r="K1513" s="11">
        <v>0</v>
      </c>
      <c r="L1513" s="12">
        <v>100</v>
      </c>
      <c r="M1513" s="9" t="str">
        <f>VLOOKUP(B:B,'[1]BASE 2023'!$A:$Z,26,0)</f>
        <v>ADICION Y PRORROGA
ADICION Y PRORROGA</v>
      </c>
      <c r="N1513" s="8">
        <f>VLOOKUP(B:B,'[1]BASE 2023'!$A:$AA,27,0)</f>
        <v>25</v>
      </c>
      <c r="O1513" s="16">
        <f>VLOOKUP(B:B,'[1]BASE 2023'!$A:$AB,28,0)</f>
        <v>4985832</v>
      </c>
      <c r="P1513" s="18"/>
    </row>
    <row r="1514" spans="2:16" ht="76.5" customHeight="1" x14ac:dyDescent="0.25">
      <c r="B1514" s="8">
        <v>1524</v>
      </c>
      <c r="C1514" s="9" t="s">
        <v>99</v>
      </c>
      <c r="D1514" s="9" t="s">
        <v>2743</v>
      </c>
      <c r="E1514" s="10">
        <v>45064</v>
      </c>
      <c r="F1514" s="10">
        <v>45275</v>
      </c>
      <c r="G1514" s="10">
        <v>45289</v>
      </c>
      <c r="H1514" s="11">
        <v>37971468</v>
      </c>
      <c r="I1514" s="11">
        <v>40515011</v>
      </c>
      <c r="J1514" s="11">
        <v>40515011</v>
      </c>
      <c r="K1514" s="11">
        <v>0</v>
      </c>
      <c r="L1514" s="12">
        <v>100</v>
      </c>
      <c r="M1514" s="9" t="str">
        <f>VLOOKUP(B:B,'[1]BASE 2023'!$A:$Z,26,0)</f>
        <v>ADICION Y PRORROGA</v>
      </c>
      <c r="N1514" s="8">
        <f>VLOOKUP(B:B,'[1]BASE 2023'!$A:$AA,27,0)</f>
        <v>14</v>
      </c>
      <c r="O1514" s="16">
        <f>VLOOKUP(B:B,'[1]BASE 2023'!$A:$AB,28,0)</f>
        <v>2543543</v>
      </c>
      <c r="P1514" s="18"/>
    </row>
    <row r="1515" spans="2:16" ht="76.5" customHeight="1" x14ac:dyDescent="0.25">
      <c r="B1515" s="8">
        <v>1525</v>
      </c>
      <c r="C1515" s="9" t="s">
        <v>1372</v>
      </c>
      <c r="D1515" s="9" t="s">
        <v>2744</v>
      </c>
      <c r="E1515" s="10">
        <v>45064</v>
      </c>
      <c r="F1515" s="10">
        <v>45275</v>
      </c>
      <c r="G1515" s="10">
        <v>45275</v>
      </c>
      <c r="H1515" s="11">
        <v>31181407</v>
      </c>
      <c r="I1515" s="11">
        <v>31181407</v>
      </c>
      <c r="J1515" s="11">
        <v>31181407</v>
      </c>
      <c r="K1515" s="11">
        <v>0</v>
      </c>
      <c r="L1515" s="12">
        <v>100</v>
      </c>
      <c r="M1515" s="9"/>
      <c r="N1515" s="8"/>
      <c r="O1515" s="16"/>
      <c r="P1515" s="18"/>
    </row>
    <row r="1516" spans="2:16" ht="76.5" customHeight="1" x14ac:dyDescent="0.25">
      <c r="B1516" s="8">
        <v>1526</v>
      </c>
      <c r="C1516" s="9" t="s">
        <v>1373</v>
      </c>
      <c r="D1516" s="9" t="s">
        <v>2745</v>
      </c>
      <c r="E1516" s="10">
        <v>45064</v>
      </c>
      <c r="F1516" s="10">
        <v>45275</v>
      </c>
      <c r="G1516" s="10">
        <v>45275</v>
      </c>
      <c r="H1516" s="11">
        <v>69666667</v>
      </c>
      <c r="I1516" s="11">
        <v>69666667</v>
      </c>
      <c r="J1516" s="11">
        <v>69666667</v>
      </c>
      <c r="K1516" s="11">
        <v>0</v>
      </c>
      <c r="L1516" s="12">
        <v>100</v>
      </c>
      <c r="M1516" s="9"/>
      <c r="N1516" s="8"/>
      <c r="O1516" s="16"/>
      <c r="P1516" s="18"/>
    </row>
    <row r="1517" spans="2:16" ht="76.5" customHeight="1" x14ac:dyDescent="0.25">
      <c r="B1517" s="8">
        <v>1527</v>
      </c>
      <c r="C1517" s="9" t="s">
        <v>630</v>
      </c>
      <c r="D1517" s="9" t="s">
        <v>2745</v>
      </c>
      <c r="E1517" s="10">
        <v>45064</v>
      </c>
      <c r="F1517" s="10">
        <v>45275</v>
      </c>
      <c r="G1517" s="10">
        <v>45275</v>
      </c>
      <c r="H1517" s="11">
        <v>37971468</v>
      </c>
      <c r="I1517" s="11">
        <v>37971468</v>
      </c>
      <c r="J1517" s="11">
        <v>37971468</v>
      </c>
      <c r="K1517" s="11">
        <v>0</v>
      </c>
      <c r="L1517" s="12">
        <v>100</v>
      </c>
      <c r="M1517" s="9"/>
      <c r="N1517" s="8"/>
      <c r="O1517" s="16"/>
      <c r="P1517" s="18"/>
    </row>
    <row r="1518" spans="2:16" ht="76.5" customHeight="1" x14ac:dyDescent="0.25">
      <c r="B1518" s="8">
        <v>1528</v>
      </c>
      <c r="C1518" s="9" t="s">
        <v>975</v>
      </c>
      <c r="D1518" s="9" t="s">
        <v>2745</v>
      </c>
      <c r="E1518" s="10">
        <v>45064</v>
      </c>
      <c r="F1518" s="10">
        <v>45275</v>
      </c>
      <c r="G1518" s="10">
        <v>45275</v>
      </c>
      <c r="H1518" s="11">
        <v>37971468</v>
      </c>
      <c r="I1518" s="11">
        <v>37971468</v>
      </c>
      <c r="J1518" s="11">
        <v>37971468</v>
      </c>
      <c r="K1518" s="11">
        <v>0</v>
      </c>
      <c r="L1518" s="12">
        <v>100</v>
      </c>
      <c r="M1518" s="9"/>
      <c r="N1518" s="8"/>
      <c r="O1518" s="16"/>
      <c r="P1518" s="18"/>
    </row>
    <row r="1519" spans="2:16" ht="76.5" customHeight="1" x14ac:dyDescent="0.25">
      <c r="B1519" s="8">
        <v>1529</v>
      </c>
      <c r="C1519" s="9" t="s">
        <v>675</v>
      </c>
      <c r="D1519" s="9" t="s">
        <v>2745</v>
      </c>
      <c r="E1519" s="10">
        <v>45064</v>
      </c>
      <c r="F1519" s="10">
        <v>45275</v>
      </c>
      <c r="G1519" s="10">
        <v>45275</v>
      </c>
      <c r="H1519" s="11">
        <v>37971468</v>
      </c>
      <c r="I1519" s="11">
        <v>37971468</v>
      </c>
      <c r="J1519" s="11">
        <v>37971468</v>
      </c>
      <c r="K1519" s="11">
        <v>0</v>
      </c>
      <c r="L1519" s="12">
        <v>100</v>
      </c>
      <c r="M1519" s="9"/>
      <c r="N1519" s="8"/>
      <c r="O1519" s="16"/>
      <c r="P1519" s="18"/>
    </row>
    <row r="1520" spans="2:16" ht="76.5" customHeight="1" x14ac:dyDescent="0.25">
      <c r="B1520" s="8">
        <v>1530</v>
      </c>
      <c r="C1520" s="9" t="s">
        <v>1374</v>
      </c>
      <c r="D1520" s="9" t="s">
        <v>2746</v>
      </c>
      <c r="E1520" s="10">
        <v>45064</v>
      </c>
      <c r="F1520" s="10">
        <v>45275</v>
      </c>
      <c r="G1520" s="10">
        <v>45275</v>
      </c>
      <c r="H1520" s="11">
        <v>31181407</v>
      </c>
      <c r="I1520" s="11">
        <v>31181407</v>
      </c>
      <c r="J1520" s="11">
        <v>31181407</v>
      </c>
      <c r="K1520" s="11">
        <v>0</v>
      </c>
      <c r="L1520" s="12">
        <v>100</v>
      </c>
      <c r="M1520" s="9" t="str">
        <f>VLOOKUP(B:B,'[1]BASE 2023'!$A:$Z,26,0)</f>
        <v>CESION</v>
      </c>
      <c r="N1520" s="8"/>
      <c r="O1520" s="16"/>
      <c r="P1520" s="18"/>
    </row>
    <row r="1521" spans="2:16" ht="76.5" customHeight="1" x14ac:dyDescent="0.25">
      <c r="B1521" s="8">
        <v>1531</v>
      </c>
      <c r="C1521" s="9" t="s">
        <v>1375</v>
      </c>
      <c r="D1521" s="9" t="s">
        <v>2746</v>
      </c>
      <c r="E1521" s="10">
        <v>45064</v>
      </c>
      <c r="F1521" s="10">
        <v>45275</v>
      </c>
      <c r="G1521" s="10">
        <v>45275</v>
      </c>
      <c r="H1521" s="11">
        <v>31181407</v>
      </c>
      <c r="I1521" s="11">
        <v>31181407</v>
      </c>
      <c r="J1521" s="11">
        <v>31181407</v>
      </c>
      <c r="K1521" s="11">
        <v>0</v>
      </c>
      <c r="L1521" s="12">
        <v>100</v>
      </c>
      <c r="M1521" s="9" t="str">
        <f>VLOOKUP(B:B,'[1]BASE 2023'!$A:$Z,26,0)</f>
        <v>CESION</v>
      </c>
      <c r="N1521" s="8"/>
      <c r="O1521" s="16"/>
      <c r="P1521" s="18"/>
    </row>
    <row r="1522" spans="2:16" ht="76.5" customHeight="1" x14ac:dyDescent="0.25">
      <c r="B1522" s="8">
        <v>1532</v>
      </c>
      <c r="C1522" s="9" t="s">
        <v>1376</v>
      </c>
      <c r="D1522" s="9" t="s">
        <v>2747</v>
      </c>
      <c r="E1522" s="10">
        <v>45064</v>
      </c>
      <c r="F1522" s="10">
        <v>45275</v>
      </c>
      <c r="G1522" s="10">
        <v>45275</v>
      </c>
      <c r="H1522" s="11">
        <v>69666667</v>
      </c>
      <c r="I1522" s="11">
        <v>69666667</v>
      </c>
      <c r="J1522" s="11">
        <v>69666667</v>
      </c>
      <c r="K1522" s="11">
        <v>0</v>
      </c>
      <c r="L1522" s="12">
        <v>100</v>
      </c>
      <c r="M1522" s="9" t="str">
        <f>VLOOKUP(B:B,'[1]BASE 2023'!$A:$Z,26,0)</f>
        <v>SUPERVISION</v>
      </c>
      <c r="N1522" s="8"/>
      <c r="O1522" s="16"/>
      <c r="P1522" s="18"/>
    </row>
    <row r="1523" spans="2:16" ht="76.5" customHeight="1" x14ac:dyDescent="0.25">
      <c r="B1523" s="8">
        <v>1533</v>
      </c>
      <c r="C1523" s="9" t="s">
        <v>1377</v>
      </c>
      <c r="D1523" s="9" t="s">
        <v>2748</v>
      </c>
      <c r="E1523" s="10">
        <v>45064</v>
      </c>
      <c r="F1523" s="10">
        <v>45275</v>
      </c>
      <c r="G1523" s="10">
        <v>45275</v>
      </c>
      <c r="H1523" s="11">
        <v>31181407</v>
      </c>
      <c r="I1523" s="11">
        <v>31181407</v>
      </c>
      <c r="J1523" s="11">
        <v>31181407</v>
      </c>
      <c r="K1523" s="11">
        <v>0</v>
      </c>
      <c r="L1523" s="12">
        <v>100</v>
      </c>
      <c r="M1523" s="9"/>
      <c r="N1523" s="8"/>
      <c r="O1523" s="16"/>
      <c r="P1523" s="18"/>
    </row>
    <row r="1524" spans="2:16" ht="76.5" customHeight="1" x14ac:dyDescent="0.25">
      <c r="B1524" s="8">
        <v>1534</v>
      </c>
      <c r="C1524" s="9" t="s">
        <v>1378</v>
      </c>
      <c r="D1524" s="9" t="s">
        <v>2749</v>
      </c>
      <c r="E1524" s="10">
        <v>45064</v>
      </c>
      <c r="F1524" s="10">
        <v>45275</v>
      </c>
      <c r="G1524" s="10">
        <v>45289</v>
      </c>
      <c r="H1524" s="11">
        <v>69666667</v>
      </c>
      <c r="I1524" s="11">
        <v>74333334</v>
      </c>
      <c r="J1524" s="11">
        <v>74333334</v>
      </c>
      <c r="K1524" s="11">
        <v>0</v>
      </c>
      <c r="L1524" s="12">
        <v>100</v>
      </c>
      <c r="M1524" s="9" t="str">
        <f>VLOOKUP(B:B,'[1]BASE 2023'!$A:$Z,26,0)</f>
        <v>ADICION Y PRORROGA</v>
      </c>
      <c r="N1524" s="8">
        <f>VLOOKUP(B:B,'[1]BASE 2023'!$A:$AA,27,0)</f>
        <v>14</v>
      </c>
      <c r="O1524" s="16">
        <f>VLOOKUP(B:B,'[1]BASE 2023'!$A:$AB,28,0)</f>
        <v>4666667</v>
      </c>
      <c r="P1524" s="18"/>
    </row>
    <row r="1525" spans="2:16" ht="76.5" customHeight="1" x14ac:dyDescent="0.25">
      <c r="B1525" s="8">
        <v>1535</v>
      </c>
      <c r="C1525" s="9" t="s">
        <v>631</v>
      </c>
      <c r="D1525" s="9" t="s">
        <v>2749</v>
      </c>
      <c r="E1525" s="10">
        <v>45064</v>
      </c>
      <c r="F1525" s="10">
        <v>45275</v>
      </c>
      <c r="G1525" s="10">
        <v>45275</v>
      </c>
      <c r="H1525" s="11">
        <v>37971468</v>
      </c>
      <c r="I1525" s="11">
        <v>37971468</v>
      </c>
      <c r="J1525" s="11">
        <v>37971468</v>
      </c>
      <c r="K1525" s="11">
        <v>0</v>
      </c>
      <c r="L1525" s="12">
        <v>100</v>
      </c>
      <c r="M1525" s="9"/>
      <c r="N1525" s="8"/>
      <c r="O1525" s="16"/>
      <c r="P1525" s="18"/>
    </row>
    <row r="1526" spans="2:16" ht="76.5" customHeight="1" x14ac:dyDescent="0.25">
      <c r="B1526" s="8">
        <v>1536</v>
      </c>
      <c r="C1526" s="9" t="s">
        <v>1379</v>
      </c>
      <c r="D1526" s="9" t="s">
        <v>2750</v>
      </c>
      <c r="E1526" s="10">
        <v>45064</v>
      </c>
      <c r="F1526" s="10">
        <v>45275</v>
      </c>
      <c r="G1526" s="10">
        <v>45275</v>
      </c>
      <c r="H1526" s="11">
        <v>31181407</v>
      </c>
      <c r="I1526" s="11">
        <v>31181407</v>
      </c>
      <c r="J1526" s="11">
        <v>31181407</v>
      </c>
      <c r="K1526" s="11">
        <v>0</v>
      </c>
      <c r="L1526" s="12">
        <v>100</v>
      </c>
      <c r="M1526" s="9"/>
      <c r="N1526" s="8"/>
      <c r="O1526" s="16"/>
      <c r="P1526" s="18"/>
    </row>
    <row r="1527" spans="2:16" ht="76.5" customHeight="1" x14ac:dyDescent="0.25">
      <c r="B1527" s="8">
        <v>1537</v>
      </c>
      <c r="C1527" s="9" t="s">
        <v>1380</v>
      </c>
      <c r="D1527" s="9" t="s">
        <v>2751</v>
      </c>
      <c r="E1527" s="10">
        <v>45064</v>
      </c>
      <c r="F1527" s="10">
        <v>45275</v>
      </c>
      <c r="G1527" s="10">
        <v>45260</v>
      </c>
      <c r="H1527" s="11">
        <v>69666667</v>
      </c>
      <c r="I1527" s="11">
        <v>64666667</v>
      </c>
      <c r="J1527" s="11">
        <v>64666667</v>
      </c>
      <c r="K1527" s="11">
        <v>0</v>
      </c>
      <c r="L1527" s="12">
        <v>100</v>
      </c>
      <c r="M1527" s="9" t="str">
        <f>VLOOKUP(B:B,'[1]BASE 2023'!$A:$Z,26,0)</f>
        <v>TERMINACION ANTICIPADA</v>
      </c>
      <c r="N1527" s="8"/>
      <c r="O1527" s="16"/>
      <c r="P1527" s="18"/>
    </row>
    <row r="1528" spans="2:16" ht="76.5" customHeight="1" x14ac:dyDescent="0.25">
      <c r="B1528" s="8">
        <v>1538</v>
      </c>
      <c r="C1528" s="9" t="s">
        <v>679</v>
      </c>
      <c r="D1528" s="9" t="s">
        <v>2752</v>
      </c>
      <c r="E1528" s="10">
        <v>45064</v>
      </c>
      <c r="F1528" s="10">
        <v>45275</v>
      </c>
      <c r="G1528" s="10">
        <v>45275</v>
      </c>
      <c r="H1528" s="11">
        <v>37971468</v>
      </c>
      <c r="I1528" s="11">
        <v>37971468</v>
      </c>
      <c r="J1528" s="11">
        <v>37971468</v>
      </c>
      <c r="K1528" s="11">
        <v>0</v>
      </c>
      <c r="L1528" s="12">
        <v>100</v>
      </c>
      <c r="M1528" s="9"/>
      <c r="N1528" s="8"/>
      <c r="O1528" s="16"/>
      <c r="P1528" s="18"/>
    </row>
    <row r="1529" spans="2:16" ht="76.5" customHeight="1" x14ac:dyDescent="0.25">
      <c r="B1529" s="8">
        <v>1539</v>
      </c>
      <c r="C1529" s="9" t="s">
        <v>801</v>
      </c>
      <c r="D1529" s="9" t="s">
        <v>2752</v>
      </c>
      <c r="E1529" s="10">
        <v>45064</v>
      </c>
      <c r="F1529" s="10">
        <v>45275</v>
      </c>
      <c r="G1529" s="10">
        <v>45275</v>
      </c>
      <c r="H1529" s="11">
        <v>37971468</v>
      </c>
      <c r="I1529" s="11">
        <v>5268768</v>
      </c>
      <c r="J1529" s="11">
        <v>5268768</v>
      </c>
      <c r="K1529" s="11">
        <v>0</v>
      </c>
      <c r="L1529" s="12">
        <v>100</v>
      </c>
      <c r="M1529" s="9"/>
      <c r="N1529" s="8"/>
      <c r="O1529" s="16"/>
      <c r="P1529" s="18"/>
    </row>
    <row r="1530" spans="2:16" ht="76.5" customHeight="1" x14ac:dyDescent="0.25">
      <c r="B1530" s="8">
        <v>1540</v>
      </c>
      <c r="C1530" s="9" t="s">
        <v>23</v>
      </c>
      <c r="D1530" s="9" t="s">
        <v>2753</v>
      </c>
      <c r="E1530" s="10">
        <v>45064</v>
      </c>
      <c r="F1530" s="10">
        <v>45275</v>
      </c>
      <c r="G1530" s="10">
        <v>45275</v>
      </c>
      <c r="H1530" s="11">
        <v>31181407</v>
      </c>
      <c r="I1530" s="11">
        <v>31181407</v>
      </c>
      <c r="J1530" s="11">
        <v>31181407</v>
      </c>
      <c r="K1530" s="11">
        <v>0</v>
      </c>
      <c r="L1530" s="12">
        <v>100</v>
      </c>
      <c r="M1530" s="9"/>
      <c r="N1530" s="8"/>
      <c r="O1530" s="16"/>
      <c r="P1530" s="18"/>
    </row>
    <row r="1531" spans="2:16" ht="76.5" customHeight="1" x14ac:dyDescent="0.25">
      <c r="B1531" s="8">
        <v>1541</v>
      </c>
      <c r="C1531" s="9" t="s">
        <v>978</v>
      </c>
      <c r="D1531" s="9" t="s">
        <v>2753</v>
      </c>
      <c r="E1531" s="10">
        <v>45064</v>
      </c>
      <c r="F1531" s="10">
        <v>45275</v>
      </c>
      <c r="G1531" s="10">
        <v>45289</v>
      </c>
      <c r="H1531" s="11">
        <v>25098810</v>
      </c>
      <c r="I1531" s="11">
        <v>26780070</v>
      </c>
      <c r="J1531" s="11">
        <v>26780070</v>
      </c>
      <c r="K1531" s="11">
        <v>0</v>
      </c>
      <c r="L1531" s="12">
        <v>100</v>
      </c>
      <c r="M1531" s="9" t="str">
        <f>VLOOKUP(B:B,'[1]BASE 2023'!$A:$Z,26,0)</f>
        <v>ADICION Y PRORROGA</v>
      </c>
      <c r="N1531" s="8">
        <f>VLOOKUP(B:B,'[1]BASE 2023'!$A:$AA,27,0)</f>
        <v>14</v>
      </c>
      <c r="O1531" s="16">
        <f>VLOOKUP(B:B,'[1]BASE 2023'!$A:$AB,28,0)</f>
        <v>1681260</v>
      </c>
      <c r="P1531" s="18"/>
    </row>
    <row r="1532" spans="2:16" ht="76.5" customHeight="1" x14ac:dyDescent="0.25">
      <c r="B1532" s="8">
        <v>1542</v>
      </c>
      <c r="C1532" s="9" t="s">
        <v>26</v>
      </c>
      <c r="D1532" s="9" t="s">
        <v>2754</v>
      </c>
      <c r="E1532" s="10">
        <v>45064</v>
      </c>
      <c r="F1532" s="10">
        <v>45275</v>
      </c>
      <c r="G1532" s="10">
        <v>45275</v>
      </c>
      <c r="H1532" s="11">
        <v>25098810</v>
      </c>
      <c r="I1532" s="11">
        <v>25098810</v>
      </c>
      <c r="J1532" s="11">
        <v>25098810</v>
      </c>
      <c r="K1532" s="11">
        <v>0</v>
      </c>
      <c r="L1532" s="12">
        <v>100</v>
      </c>
      <c r="M1532" s="9" t="str">
        <f>VLOOKUP(B:B,'[1]BASE 2023'!$A:$Z,26,0)</f>
        <v>CESION</v>
      </c>
      <c r="N1532" s="8"/>
      <c r="O1532" s="16"/>
      <c r="P1532" s="18"/>
    </row>
    <row r="1533" spans="2:16" ht="76.5" customHeight="1" x14ac:dyDescent="0.25">
      <c r="B1533" s="8">
        <v>1543</v>
      </c>
      <c r="C1533" s="9" t="s">
        <v>1381</v>
      </c>
      <c r="D1533" s="9" t="s">
        <v>2755</v>
      </c>
      <c r="E1533" s="10">
        <v>45064</v>
      </c>
      <c r="F1533" s="10">
        <v>45275</v>
      </c>
      <c r="G1533" s="10">
        <v>45275</v>
      </c>
      <c r="H1533" s="11">
        <v>25098810</v>
      </c>
      <c r="I1533" s="11">
        <v>25098810</v>
      </c>
      <c r="J1533" s="11">
        <v>25098810</v>
      </c>
      <c r="K1533" s="11">
        <v>0</v>
      </c>
      <c r="L1533" s="12">
        <v>100</v>
      </c>
      <c r="M1533" s="9" t="str">
        <f>VLOOKUP(B:B,'[1]BASE 2023'!$A:$Z,26,0)</f>
        <v>CESION</v>
      </c>
      <c r="N1533" s="8"/>
      <c r="O1533" s="16"/>
      <c r="P1533" s="18"/>
    </row>
    <row r="1534" spans="2:16" ht="76.5" customHeight="1" x14ac:dyDescent="0.25">
      <c r="B1534" s="8">
        <v>1544</v>
      </c>
      <c r="C1534" s="9" t="s">
        <v>1040</v>
      </c>
      <c r="D1534" s="9" t="s">
        <v>2756</v>
      </c>
      <c r="E1534" s="10">
        <v>45064</v>
      </c>
      <c r="F1534" s="10">
        <v>45275</v>
      </c>
      <c r="G1534" s="10">
        <v>45275</v>
      </c>
      <c r="H1534" s="11">
        <v>51243393</v>
      </c>
      <c r="I1534" s="11">
        <v>48026319</v>
      </c>
      <c r="J1534" s="11">
        <v>48026319</v>
      </c>
      <c r="K1534" s="11">
        <v>0</v>
      </c>
      <c r="L1534" s="12">
        <v>100</v>
      </c>
      <c r="M1534" s="9" t="str">
        <f>VLOOKUP(B:B,'[1]BASE 2023'!$A:$Z,26,0)</f>
        <v>REDUCCION</v>
      </c>
      <c r="N1534" s="8"/>
      <c r="O1534" s="16"/>
      <c r="P1534" s="18"/>
    </row>
    <row r="1535" spans="2:16" ht="76.5" customHeight="1" x14ac:dyDescent="0.25">
      <c r="B1535" s="8">
        <v>1545</v>
      </c>
      <c r="C1535" s="9" t="s">
        <v>625</v>
      </c>
      <c r="D1535" s="9" t="s">
        <v>2757</v>
      </c>
      <c r="E1535" s="10">
        <v>45064</v>
      </c>
      <c r="F1535" s="10">
        <v>45289</v>
      </c>
      <c r="G1535" s="10">
        <v>45289</v>
      </c>
      <c r="H1535" s="11">
        <v>46597634</v>
      </c>
      <c r="I1535" s="11">
        <v>46597634</v>
      </c>
      <c r="J1535" s="11">
        <v>46597634</v>
      </c>
      <c r="K1535" s="11">
        <v>0</v>
      </c>
      <c r="L1535" s="12">
        <v>100</v>
      </c>
      <c r="M1535" s="9"/>
      <c r="N1535" s="8"/>
      <c r="O1535" s="16"/>
      <c r="P1535" s="18"/>
    </row>
    <row r="1536" spans="2:16" ht="76.5" customHeight="1" x14ac:dyDescent="0.25">
      <c r="B1536" s="8">
        <v>1546</v>
      </c>
      <c r="C1536" s="9" t="s">
        <v>138</v>
      </c>
      <c r="D1536" s="9" t="s">
        <v>2238</v>
      </c>
      <c r="E1536" s="10">
        <v>45064</v>
      </c>
      <c r="F1536" s="10">
        <v>45275</v>
      </c>
      <c r="G1536" s="10">
        <v>45275</v>
      </c>
      <c r="H1536" s="11">
        <v>63129147</v>
      </c>
      <c r="I1536" s="11">
        <v>63129147</v>
      </c>
      <c r="J1536" s="11">
        <v>63129147</v>
      </c>
      <c r="K1536" s="11">
        <v>0</v>
      </c>
      <c r="L1536" s="12">
        <v>100</v>
      </c>
      <c r="M1536" s="9"/>
      <c r="N1536" s="8"/>
      <c r="O1536" s="16"/>
      <c r="P1536" s="18"/>
    </row>
    <row r="1537" spans="2:16" ht="76.5" customHeight="1" x14ac:dyDescent="0.25">
      <c r="B1537" s="8">
        <v>1547</v>
      </c>
      <c r="C1537" s="9" t="s">
        <v>212</v>
      </c>
      <c r="D1537" s="9" t="s">
        <v>2231</v>
      </c>
      <c r="E1537" s="10">
        <v>45064</v>
      </c>
      <c r="F1537" s="10">
        <v>45275</v>
      </c>
      <c r="G1537" s="10">
        <v>45275</v>
      </c>
      <c r="H1537" s="11">
        <v>44105967</v>
      </c>
      <c r="I1537" s="11">
        <v>44105967</v>
      </c>
      <c r="J1537" s="11">
        <v>44105967</v>
      </c>
      <c r="K1537" s="11">
        <v>0</v>
      </c>
      <c r="L1537" s="12">
        <v>100</v>
      </c>
      <c r="M1537" s="9"/>
      <c r="N1537" s="8"/>
      <c r="O1537" s="16"/>
      <c r="P1537" s="18"/>
    </row>
    <row r="1538" spans="2:16" ht="76.5" customHeight="1" x14ac:dyDescent="0.25">
      <c r="B1538" s="8">
        <v>1548</v>
      </c>
      <c r="C1538" s="9" t="s">
        <v>763</v>
      </c>
      <c r="D1538" s="9" t="s">
        <v>838</v>
      </c>
      <c r="E1538" s="10">
        <v>45064</v>
      </c>
      <c r="F1538" s="10">
        <v>45275</v>
      </c>
      <c r="G1538" s="10">
        <v>45275</v>
      </c>
      <c r="H1538" s="11">
        <v>44105967</v>
      </c>
      <c r="I1538" s="11">
        <v>44105967</v>
      </c>
      <c r="J1538" s="11">
        <v>44105967</v>
      </c>
      <c r="K1538" s="11">
        <v>0</v>
      </c>
      <c r="L1538" s="12">
        <v>100</v>
      </c>
      <c r="M1538" s="9"/>
      <c r="N1538" s="8"/>
      <c r="O1538" s="16"/>
      <c r="P1538" s="18"/>
    </row>
    <row r="1539" spans="2:16" ht="76.5" customHeight="1" x14ac:dyDescent="0.25">
      <c r="B1539" s="8">
        <v>1549</v>
      </c>
      <c r="C1539" s="9" t="s">
        <v>128</v>
      </c>
      <c r="D1539" s="9" t="s">
        <v>838</v>
      </c>
      <c r="E1539" s="10">
        <v>45064</v>
      </c>
      <c r="F1539" s="10">
        <v>45275</v>
      </c>
      <c r="G1539" s="10">
        <v>45275</v>
      </c>
      <c r="H1539" s="11">
        <v>44105967</v>
      </c>
      <c r="I1539" s="11">
        <v>44105967</v>
      </c>
      <c r="J1539" s="11">
        <v>44105967</v>
      </c>
      <c r="K1539" s="11">
        <v>0</v>
      </c>
      <c r="L1539" s="12">
        <v>100</v>
      </c>
      <c r="M1539" s="9"/>
      <c r="N1539" s="8"/>
      <c r="O1539" s="16"/>
      <c r="P1539" s="18"/>
    </row>
    <row r="1540" spans="2:16" ht="76.5" customHeight="1" x14ac:dyDescent="0.25">
      <c r="B1540" s="8">
        <v>1550</v>
      </c>
      <c r="C1540" s="9" t="s">
        <v>1077</v>
      </c>
      <c r="D1540" s="9" t="s">
        <v>2478</v>
      </c>
      <c r="E1540" s="10">
        <v>45064</v>
      </c>
      <c r="F1540" s="10">
        <v>45275</v>
      </c>
      <c r="G1540" s="10">
        <v>45275</v>
      </c>
      <c r="H1540" s="11">
        <v>54381103</v>
      </c>
      <c r="I1540" s="11">
        <v>54381103</v>
      </c>
      <c r="J1540" s="11">
        <v>54381103</v>
      </c>
      <c r="K1540" s="11">
        <v>0</v>
      </c>
      <c r="L1540" s="12">
        <v>100</v>
      </c>
      <c r="M1540" s="9"/>
      <c r="N1540" s="8"/>
      <c r="O1540" s="16"/>
      <c r="P1540" s="18"/>
    </row>
    <row r="1541" spans="2:16" ht="76.5" customHeight="1" x14ac:dyDescent="0.25">
      <c r="B1541" s="8">
        <v>1551</v>
      </c>
      <c r="C1541" s="9" t="s">
        <v>803</v>
      </c>
      <c r="D1541" s="9" t="s">
        <v>2239</v>
      </c>
      <c r="E1541" s="10">
        <v>45064</v>
      </c>
      <c r="F1541" s="10">
        <v>45275</v>
      </c>
      <c r="G1541" s="10">
        <v>45275</v>
      </c>
      <c r="H1541" s="11">
        <v>47923700</v>
      </c>
      <c r="I1541" s="11">
        <v>47923700</v>
      </c>
      <c r="J1541" s="11">
        <v>47923700</v>
      </c>
      <c r="K1541" s="11">
        <v>0</v>
      </c>
      <c r="L1541" s="12">
        <v>100</v>
      </c>
      <c r="M1541" s="9"/>
      <c r="N1541" s="8"/>
      <c r="O1541" s="16"/>
      <c r="P1541" s="18"/>
    </row>
    <row r="1542" spans="2:16" ht="76.5" customHeight="1" x14ac:dyDescent="0.25">
      <c r="B1542" s="8">
        <v>1552</v>
      </c>
      <c r="C1542" s="9" t="s">
        <v>139</v>
      </c>
      <c r="D1542" s="9" t="s">
        <v>2238</v>
      </c>
      <c r="E1542" s="10">
        <v>45064</v>
      </c>
      <c r="F1542" s="10">
        <v>45275</v>
      </c>
      <c r="G1542" s="10">
        <v>45275</v>
      </c>
      <c r="H1542" s="11">
        <v>47923700</v>
      </c>
      <c r="I1542" s="11">
        <v>47923700</v>
      </c>
      <c r="J1542" s="11">
        <v>47923700</v>
      </c>
      <c r="K1542" s="11">
        <v>0</v>
      </c>
      <c r="L1542" s="12">
        <v>100</v>
      </c>
      <c r="M1542" s="9"/>
      <c r="N1542" s="8"/>
      <c r="O1542" s="16"/>
      <c r="P1542" s="18"/>
    </row>
    <row r="1543" spans="2:16" ht="76.5" customHeight="1" x14ac:dyDescent="0.25">
      <c r="B1543" s="8">
        <v>1553</v>
      </c>
      <c r="C1543" s="9" t="s">
        <v>415</v>
      </c>
      <c r="D1543" s="9" t="s">
        <v>2238</v>
      </c>
      <c r="E1543" s="10">
        <v>45064</v>
      </c>
      <c r="F1543" s="10">
        <v>45275</v>
      </c>
      <c r="G1543" s="10">
        <v>45275</v>
      </c>
      <c r="H1543" s="11">
        <v>47923700</v>
      </c>
      <c r="I1543" s="11">
        <v>47923700</v>
      </c>
      <c r="J1543" s="11">
        <v>47923700</v>
      </c>
      <c r="K1543" s="11">
        <v>0</v>
      </c>
      <c r="L1543" s="12">
        <v>100</v>
      </c>
      <c r="M1543" s="9"/>
      <c r="N1543" s="8"/>
      <c r="O1543" s="16"/>
      <c r="P1543" s="18"/>
    </row>
    <row r="1544" spans="2:16" ht="76.5" customHeight="1" x14ac:dyDescent="0.25">
      <c r="B1544" s="8">
        <v>1554</v>
      </c>
      <c r="C1544" s="9" t="s">
        <v>170</v>
      </c>
      <c r="D1544" s="9" t="s">
        <v>2238</v>
      </c>
      <c r="E1544" s="10">
        <v>45065</v>
      </c>
      <c r="F1544" s="10">
        <v>45275</v>
      </c>
      <c r="G1544" s="10">
        <v>45275</v>
      </c>
      <c r="H1544" s="11">
        <v>63129147</v>
      </c>
      <c r="I1544" s="11">
        <v>62827093</v>
      </c>
      <c r="J1544" s="11">
        <v>62827093</v>
      </c>
      <c r="K1544" s="11">
        <v>0</v>
      </c>
      <c r="L1544" s="12">
        <v>100</v>
      </c>
      <c r="M1544" s="9" t="str">
        <f>VLOOKUP(B:B,'[1]BASE 2023'!$A:$Z,26,0)</f>
        <v>REDUCCION</v>
      </c>
      <c r="N1544" s="8"/>
      <c r="O1544" s="16"/>
      <c r="P1544" s="18"/>
    </row>
    <row r="1545" spans="2:16" ht="76.5" customHeight="1" x14ac:dyDescent="0.25">
      <c r="B1545" s="8">
        <v>1555</v>
      </c>
      <c r="C1545" s="9" t="s">
        <v>1043</v>
      </c>
      <c r="D1545" s="9" t="s">
        <v>2435</v>
      </c>
      <c r="E1545" s="10">
        <v>45064</v>
      </c>
      <c r="F1545" s="10">
        <v>45275</v>
      </c>
      <c r="G1545" s="10">
        <v>45275</v>
      </c>
      <c r="H1545" s="11">
        <v>59415147</v>
      </c>
      <c r="I1545" s="11">
        <v>59415147</v>
      </c>
      <c r="J1545" s="11">
        <v>59415147</v>
      </c>
      <c r="K1545" s="11">
        <v>0</v>
      </c>
      <c r="L1545" s="12">
        <v>100</v>
      </c>
      <c r="M1545" s="9"/>
      <c r="N1545" s="8"/>
      <c r="O1545" s="16"/>
      <c r="P1545" s="18"/>
    </row>
    <row r="1546" spans="2:16" ht="76.5" customHeight="1" x14ac:dyDescent="0.25">
      <c r="B1546" s="8">
        <v>1556</v>
      </c>
      <c r="C1546" s="9" t="s">
        <v>612</v>
      </c>
      <c r="D1546" s="9" t="s">
        <v>2138</v>
      </c>
      <c r="E1546" s="10">
        <v>45064</v>
      </c>
      <c r="F1546" s="10">
        <v>45289</v>
      </c>
      <c r="G1546" s="10">
        <v>45289</v>
      </c>
      <c r="H1546" s="11">
        <v>87845944</v>
      </c>
      <c r="I1546" s="11">
        <v>87845944</v>
      </c>
      <c r="J1546" s="11">
        <v>87845944</v>
      </c>
      <c r="K1546" s="11">
        <v>0</v>
      </c>
      <c r="L1546" s="12">
        <v>100</v>
      </c>
      <c r="M1546" s="9"/>
      <c r="N1546" s="8"/>
      <c r="O1546" s="16"/>
      <c r="P1546" s="18"/>
    </row>
    <row r="1547" spans="2:16" ht="76.5" customHeight="1" x14ac:dyDescent="0.25">
      <c r="B1547" s="8">
        <v>1557</v>
      </c>
      <c r="C1547" s="9" t="s">
        <v>486</v>
      </c>
      <c r="D1547" s="9" t="s">
        <v>2235</v>
      </c>
      <c r="E1547" s="10">
        <v>45064</v>
      </c>
      <c r="F1547" s="10">
        <v>45275</v>
      </c>
      <c r="G1547" s="10">
        <v>45275</v>
      </c>
      <c r="H1547" s="11">
        <v>79099627</v>
      </c>
      <c r="I1547" s="11">
        <v>79099627</v>
      </c>
      <c r="J1547" s="11">
        <v>79099627</v>
      </c>
      <c r="K1547" s="11">
        <v>0</v>
      </c>
      <c r="L1547" s="12">
        <v>100</v>
      </c>
      <c r="M1547" s="9"/>
      <c r="N1547" s="8"/>
      <c r="O1547" s="16"/>
      <c r="P1547" s="18"/>
    </row>
    <row r="1548" spans="2:16" ht="76.5" customHeight="1" x14ac:dyDescent="0.25">
      <c r="B1548" s="8">
        <v>1558</v>
      </c>
      <c r="C1548" s="9" t="s">
        <v>1021</v>
      </c>
      <c r="D1548" s="9" t="s">
        <v>2758</v>
      </c>
      <c r="E1548" s="10">
        <v>45064</v>
      </c>
      <c r="F1548" s="10">
        <v>45289</v>
      </c>
      <c r="G1548" s="10">
        <v>45289</v>
      </c>
      <c r="H1548" s="11">
        <v>17468334</v>
      </c>
      <c r="I1548" s="11">
        <v>17468334</v>
      </c>
      <c r="J1548" s="11">
        <v>17468334</v>
      </c>
      <c r="K1548" s="11">
        <v>0</v>
      </c>
      <c r="L1548" s="12">
        <v>100</v>
      </c>
      <c r="M1548" s="9"/>
      <c r="N1548" s="8"/>
      <c r="O1548" s="16"/>
      <c r="P1548" s="18"/>
    </row>
    <row r="1549" spans="2:16" ht="76.5" customHeight="1" x14ac:dyDescent="0.25">
      <c r="B1549" s="8">
        <v>1559</v>
      </c>
      <c r="C1549" s="9" t="s">
        <v>1382</v>
      </c>
      <c r="D1549" s="9" t="s">
        <v>2759</v>
      </c>
      <c r="E1549" s="10">
        <v>45064</v>
      </c>
      <c r="F1549" s="10">
        <v>45274</v>
      </c>
      <c r="G1549" s="10">
        <v>45274</v>
      </c>
      <c r="H1549" s="11">
        <v>40906666</v>
      </c>
      <c r="I1549" s="11">
        <v>40906666</v>
      </c>
      <c r="J1549" s="11">
        <v>40906666</v>
      </c>
      <c r="K1549" s="11">
        <v>0</v>
      </c>
      <c r="L1549" s="12">
        <v>100</v>
      </c>
      <c r="M1549" s="9"/>
      <c r="N1549" s="8"/>
      <c r="O1549" s="16"/>
      <c r="P1549" s="18"/>
    </row>
    <row r="1550" spans="2:16" ht="76.5" customHeight="1" x14ac:dyDescent="0.25">
      <c r="B1550" s="8">
        <v>1560</v>
      </c>
      <c r="C1550" s="9" t="s">
        <v>1383</v>
      </c>
      <c r="D1550" s="9" t="s">
        <v>817</v>
      </c>
      <c r="E1550" s="10">
        <v>45064</v>
      </c>
      <c r="F1550" s="10">
        <v>45274</v>
      </c>
      <c r="G1550" s="10">
        <v>45274</v>
      </c>
      <c r="H1550" s="11">
        <v>19662934</v>
      </c>
      <c r="I1550" s="11">
        <v>19662934</v>
      </c>
      <c r="J1550" s="11">
        <v>19662934</v>
      </c>
      <c r="K1550" s="11">
        <v>0</v>
      </c>
      <c r="L1550" s="12">
        <v>100</v>
      </c>
      <c r="M1550" s="9" t="str">
        <f>VLOOKUP(B:B,'[1]BASE 2023'!$A:$Z,26,0)</f>
        <v>CESION</v>
      </c>
      <c r="N1550" s="8"/>
      <c r="O1550" s="16"/>
      <c r="P1550" s="18"/>
    </row>
    <row r="1551" spans="2:16" ht="76.5" customHeight="1" x14ac:dyDescent="0.25">
      <c r="B1551" s="8">
        <v>1561</v>
      </c>
      <c r="C1551" s="9" t="s">
        <v>583</v>
      </c>
      <c r="D1551" s="9" t="s">
        <v>2270</v>
      </c>
      <c r="E1551" s="10">
        <v>45064</v>
      </c>
      <c r="F1551" s="10">
        <v>45274</v>
      </c>
      <c r="G1551" s="10">
        <v>45274</v>
      </c>
      <c r="H1551" s="11">
        <v>47840000</v>
      </c>
      <c r="I1551" s="11">
        <v>47840000</v>
      </c>
      <c r="J1551" s="11">
        <v>47840000</v>
      </c>
      <c r="K1551" s="11">
        <v>0</v>
      </c>
      <c r="L1551" s="12">
        <v>100</v>
      </c>
      <c r="M1551" s="9"/>
      <c r="N1551" s="8"/>
      <c r="O1551" s="16"/>
      <c r="P1551" s="18"/>
    </row>
    <row r="1552" spans="2:16" ht="76.5" customHeight="1" x14ac:dyDescent="0.25">
      <c r="B1552" s="8">
        <v>1562</v>
      </c>
      <c r="C1552" s="9" t="s">
        <v>1384</v>
      </c>
      <c r="D1552" s="9" t="s">
        <v>834</v>
      </c>
      <c r="E1552" s="10">
        <v>45064</v>
      </c>
      <c r="F1552" s="10">
        <v>45274</v>
      </c>
      <c r="G1552" s="10">
        <v>45274</v>
      </c>
      <c r="H1552" s="11">
        <v>40906666</v>
      </c>
      <c r="I1552" s="11">
        <v>40906666</v>
      </c>
      <c r="J1552" s="11">
        <v>40906666</v>
      </c>
      <c r="K1552" s="11">
        <v>0</v>
      </c>
      <c r="L1552" s="12">
        <v>100</v>
      </c>
      <c r="M1552" s="9"/>
      <c r="N1552" s="8"/>
      <c r="O1552" s="16"/>
      <c r="P1552" s="18"/>
    </row>
    <row r="1553" spans="2:16" ht="76.5" customHeight="1" x14ac:dyDescent="0.25">
      <c r="B1553" s="8">
        <v>1563</v>
      </c>
      <c r="C1553" s="9" t="s">
        <v>1055</v>
      </c>
      <c r="D1553" s="9" t="s">
        <v>2275</v>
      </c>
      <c r="E1553" s="10">
        <v>45064</v>
      </c>
      <c r="F1553" s="10">
        <v>45274</v>
      </c>
      <c r="G1553" s="10">
        <v>45274</v>
      </c>
      <c r="H1553" s="11">
        <v>47840000</v>
      </c>
      <c r="I1553" s="11">
        <v>47840000</v>
      </c>
      <c r="J1553" s="11">
        <v>47840000</v>
      </c>
      <c r="K1553" s="11">
        <v>0</v>
      </c>
      <c r="L1553" s="12">
        <v>100</v>
      </c>
      <c r="M1553" s="9"/>
      <c r="N1553" s="8"/>
      <c r="O1553" s="16"/>
      <c r="P1553" s="18"/>
    </row>
    <row r="1554" spans="2:16" ht="76.5" customHeight="1" x14ac:dyDescent="0.25">
      <c r="B1554" s="8">
        <v>1564</v>
      </c>
      <c r="C1554" s="9" t="s">
        <v>605</v>
      </c>
      <c r="D1554" s="9" t="s">
        <v>2375</v>
      </c>
      <c r="E1554" s="10">
        <v>45064</v>
      </c>
      <c r="F1554" s="10">
        <v>45274</v>
      </c>
      <c r="G1554" s="10">
        <v>45274</v>
      </c>
      <c r="H1554" s="11">
        <v>40906666</v>
      </c>
      <c r="I1554" s="11">
        <v>40906666</v>
      </c>
      <c r="J1554" s="11">
        <v>40906666</v>
      </c>
      <c r="K1554" s="11">
        <v>0</v>
      </c>
      <c r="L1554" s="12">
        <v>100</v>
      </c>
      <c r="M1554" s="9"/>
      <c r="N1554" s="8"/>
      <c r="O1554" s="16"/>
      <c r="P1554" s="18"/>
    </row>
    <row r="1555" spans="2:16" ht="76.5" customHeight="1" x14ac:dyDescent="0.25">
      <c r="B1555" s="8">
        <v>1565</v>
      </c>
      <c r="C1555" s="9" t="s">
        <v>1025</v>
      </c>
      <c r="D1555" s="9" t="s">
        <v>2760</v>
      </c>
      <c r="E1555" s="10">
        <v>45064</v>
      </c>
      <c r="F1555" s="10">
        <v>45275</v>
      </c>
      <c r="G1555" s="10">
        <v>45289</v>
      </c>
      <c r="H1555" s="11">
        <v>49634365</v>
      </c>
      <c r="I1555" s="11">
        <v>48446940</v>
      </c>
      <c r="J1555" s="11">
        <v>48446940</v>
      </c>
      <c r="K1555" s="11">
        <v>0</v>
      </c>
      <c r="L1555" s="12">
        <v>100</v>
      </c>
      <c r="M1555" s="9" t="str">
        <f>VLOOKUP(B:B,'[1]BASE 2023'!$A:$Z,26,0)</f>
        <v>SUSPENSION
REDUCCION
ADICION Y PRORROGA</v>
      </c>
      <c r="N1555" s="8">
        <f>VLOOKUP(B:B,'[1]BASE 2023'!$A:$AA,27,0)</f>
        <v>14</v>
      </c>
      <c r="O1555" s="16"/>
      <c r="P1555" s="18"/>
    </row>
    <row r="1556" spans="2:16" ht="76.5" customHeight="1" x14ac:dyDescent="0.25">
      <c r="B1556" s="8">
        <v>1566</v>
      </c>
      <c r="C1556" s="9" t="s">
        <v>487</v>
      </c>
      <c r="D1556" s="9" t="s">
        <v>2505</v>
      </c>
      <c r="E1556" s="10">
        <v>45064</v>
      </c>
      <c r="F1556" s="10">
        <v>45289</v>
      </c>
      <c r="G1556" s="10">
        <v>45289</v>
      </c>
      <c r="H1556" s="11">
        <v>32706666</v>
      </c>
      <c r="I1556" s="11">
        <v>32706666</v>
      </c>
      <c r="J1556" s="11">
        <v>32706666</v>
      </c>
      <c r="K1556" s="11">
        <v>0</v>
      </c>
      <c r="L1556" s="12">
        <v>100</v>
      </c>
      <c r="M1556" s="9"/>
      <c r="N1556" s="8"/>
      <c r="O1556" s="16"/>
      <c r="P1556" s="18"/>
    </row>
    <row r="1557" spans="2:16" ht="76.5" customHeight="1" x14ac:dyDescent="0.25">
      <c r="B1557" s="8">
        <v>1567</v>
      </c>
      <c r="C1557" s="9" t="s">
        <v>1385</v>
      </c>
      <c r="D1557" s="9" t="s">
        <v>2315</v>
      </c>
      <c r="E1557" s="10">
        <v>45064</v>
      </c>
      <c r="F1557" s="10">
        <v>45275</v>
      </c>
      <c r="G1557" s="10">
        <v>45275</v>
      </c>
      <c r="H1557" s="11">
        <v>85010541</v>
      </c>
      <c r="I1557" s="11">
        <v>85010541</v>
      </c>
      <c r="J1557" s="11">
        <v>85010541</v>
      </c>
      <c r="K1557" s="11">
        <v>0</v>
      </c>
      <c r="L1557" s="12">
        <v>100</v>
      </c>
      <c r="M1557" s="9" t="str">
        <f>VLOOKUP(B:B,'[1]BASE 2023'!$A:$Z,26,0)</f>
        <v>SUPERVISION</v>
      </c>
      <c r="N1557" s="8"/>
      <c r="O1557" s="16"/>
      <c r="P1557" s="18"/>
    </row>
    <row r="1558" spans="2:16" ht="76.5" customHeight="1" x14ac:dyDescent="0.25">
      <c r="B1558" s="8">
        <v>1568</v>
      </c>
      <c r="C1558" s="9" t="s">
        <v>535</v>
      </c>
      <c r="D1558" s="9" t="s">
        <v>2685</v>
      </c>
      <c r="E1558" s="10">
        <v>45064</v>
      </c>
      <c r="F1558" s="10">
        <v>45275</v>
      </c>
      <c r="G1558" s="10">
        <v>45275</v>
      </c>
      <c r="H1558" s="11">
        <v>30653333</v>
      </c>
      <c r="I1558" s="11">
        <v>30653333</v>
      </c>
      <c r="J1558" s="11">
        <v>30653333</v>
      </c>
      <c r="K1558" s="11">
        <v>0</v>
      </c>
      <c r="L1558" s="12">
        <v>100</v>
      </c>
      <c r="M1558" s="9"/>
      <c r="N1558" s="8"/>
      <c r="O1558" s="16"/>
      <c r="P1558" s="18"/>
    </row>
    <row r="1559" spans="2:16" ht="76.5" customHeight="1" x14ac:dyDescent="0.25">
      <c r="B1559" s="8">
        <v>1569</v>
      </c>
      <c r="C1559" s="9" t="s">
        <v>986</v>
      </c>
      <c r="D1559" s="9" t="s">
        <v>2375</v>
      </c>
      <c r="E1559" s="10">
        <v>45065</v>
      </c>
      <c r="F1559" s="10">
        <v>45261</v>
      </c>
      <c r="G1559" s="10">
        <v>45289</v>
      </c>
      <c r="H1559" s="11">
        <v>44620000</v>
      </c>
      <c r="I1559" s="11">
        <v>51060000</v>
      </c>
      <c r="J1559" s="11">
        <v>51060000</v>
      </c>
      <c r="K1559" s="11">
        <v>0</v>
      </c>
      <c r="L1559" s="12">
        <v>100</v>
      </c>
      <c r="M1559" s="9" t="str">
        <f>VLOOKUP(B:B,'[1]BASE 2023'!$A:$Z,26,0)</f>
        <v>ADICION Y PRORROGA</v>
      </c>
      <c r="N1559" s="8">
        <f>VLOOKUP(B:B,'[1]BASE 2023'!$A:$AA,27,0)</f>
        <v>28</v>
      </c>
      <c r="O1559" s="16">
        <f>VLOOKUP(B:B,'[1]BASE 2023'!$A:$AB,28,0)</f>
        <v>6440000</v>
      </c>
      <c r="P1559" s="18"/>
    </row>
    <row r="1560" spans="2:16" ht="76.5" customHeight="1" x14ac:dyDescent="0.25">
      <c r="B1560" s="8">
        <v>1570</v>
      </c>
      <c r="C1560" s="9" t="s">
        <v>352</v>
      </c>
      <c r="D1560" s="9" t="s">
        <v>2277</v>
      </c>
      <c r="E1560" s="10">
        <v>45065</v>
      </c>
      <c r="F1560" s="10">
        <v>45275</v>
      </c>
      <c r="G1560" s="10">
        <v>45275</v>
      </c>
      <c r="H1560" s="11">
        <v>35838400</v>
      </c>
      <c r="I1560" s="11">
        <v>35838400</v>
      </c>
      <c r="J1560" s="11">
        <v>35838400</v>
      </c>
      <c r="K1560" s="11">
        <v>0</v>
      </c>
      <c r="L1560" s="12">
        <v>100</v>
      </c>
      <c r="M1560" s="9"/>
      <c r="N1560" s="8"/>
      <c r="O1560" s="16"/>
      <c r="P1560" s="18"/>
    </row>
    <row r="1561" spans="2:16" ht="76.5" customHeight="1" x14ac:dyDescent="0.25">
      <c r="B1561" s="8">
        <v>1571</v>
      </c>
      <c r="C1561" s="9" t="s">
        <v>1004</v>
      </c>
      <c r="D1561" s="9" t="s">
        <v>2277</v>
      </c>
      <c r="E1561" s="10">
        <v>45065</v>
      </c>
      <c r="F1561" s="10">
        <v>45289</v>
      </c>
      <c r="G1561" s="10">
        <v>45289</v>
      </c>
      <c r="H1561" s="11">
        <v>82428600</v>
      </c>
      <c r="I1561" s="11">
        <v>82428600</v>
      </c>
      <c r="J1561" s="11">
        <v>82428600</v>
      </c>
      <c r="K1561" s="11">
        <v>0</v>
      </c>
      <c r="L1561" s="12">
        <v>100</v>
      </c>
      <c r="M1561" s="9"/>
      <c r="N1561" s="8"/>
      <c r="O1561" s="16"/>
      <c r="P1561" s="18"/>
    </row>
    <row r="1562" spans="2:16" ht="76.5" customHeight="1" x14ac:dyDescent="0.25">
      <c r="B1562" s="8">
        <v>1572</v>
      </c>
      <c r="C1562" s="9" t="s">
        <v>728</v>
      </c>
      <c r="D1562" s="9" t="s">
        <v>2277</v>
      </c>
      <c r="E1562" s="10">
        <v>45065</v>
      </c>
      <c r="F1562" s="10">
        <v>45275</v>
      </c>
      <c r="G1562" s="10">
        <v>45289</v>
      </c>
      <c r="H1562" s="11">
        <v>58933333</v>
      </c>
      <c r="I1562" s="11">
        <v>62900000</v>
      </c>
      <c r="J1562" s="11">
        <v>62900000</v>
      </c>
      <c r="K1562" s="11">
        <v>0</v>
      </c>
      <c r="L1562" s="12">
        <v>100</v>
      </c>
      <c r="M1562" s="9" t="str">
        <f>VLOOKUP(B:B,'[1]BASE 2023'!$A:$Z,26,0)</f>
        <v>ADICION Y PRORROGA</v>
      </c>
      <c r="N1562" s="8">
        <f>VLOOKUP(B:B,'[1]BASE 2023'!$A:$AA,27,0)</f>
        <v>14</v>
      </c>
      <c r="O1562" s="16">
        <f>VLOOKUP(B:B,'[1]BASE 2023'!$A:$AB,28,0)</f>
        <v>3966667</v>
      </c>
      <c r="P1562" s="18"/>
    </row>
    <row r="1563" spans="2:16" ht="76.5" customHeight="1" x14ac:dyDescent="0.25">
      <c r="B1563" s="8">
        <v>1573</v>
      </c>
      <c r="C1563" s="9" t="s">
        <v>614</v>
      </c>
      <c r="D1563" s="9" t="s">
        <v>2392</v>
      </c>
      <c r="E1563" s="10">
        <v>45065</v>
      </c>
      <c r="F1563" s="10">
        <v>45289</v>
      </c>
      <c r="G1563" s="10">
        <v>45289</v>
      </c>
      <c r="H1563" s="11">
        <v>22081600</v>
      </c>
      <c r="I1563" s="11">
        <v>22081600</v>
      </c>
      <c r="J1563" s="11">
        <v>22081600</v>
      </c>
      <c r="K1563" s="11">
        <v>0</v>
      </c>
      <c r="L1563" s="12">
        <v>100</v>
      </c>
      <c r="M1563" s="9"/>
      <c r="N1563" s="8"/>
      <c r="O1563" s="16"/>
      <c r="P1563" s="18"/>
    </row>
    <row r="1564" spans="2:16" ht="76.5" customHeight="1" x14ac:dyDescent="0.25">
      <c r="B1564" s="8">
        <v>1574</v>
      </c>
      <c r="C1564" s="9" t="s">
        <v>377</v>
      </c>
      <c r="D1564" s="9" t="s">
        <v>2392</v>
      </c>
      <c r="E1564" s="10">
        <v>45065</v>
      </c>
      <c r="F1564" s="10">
        <v>45275</v>
      </c>
      <c r="G1564" s="10">
        <v>45275</v>
      </c>
      <c r="H1564" s="11">
        <v>20689067</v>
      </c>
      <c r="I1564" s="11">
        <v>20689067</v>
      </c>
      <c r="J1564" s="11">
        <v>20689067</v>
      </c>
      <c r="K1564" s="11">
        <v>0</v>
      </c>
      <c r="L1564" s="12">
        <v>100</v>
      </c>
      <c r="M1564" s="9"/>
      <c r="N1564" s="8"/>
      <c r="O1564" s="16"/>
      <c r="P1564" s="18"/>
    </row>
    <row r="1565" spans="2:16" ht="76.5" customHeight="1" x14ac:dyDescent="0.25">
      <c r="B1565" s="8">
        <v>1575</v>
      </c>
      <c r="C1565" s="9" t="s">
        <v>1386</v>
      </c>
      <c r="D1565" s="9" t="s">
        <v>2280</v>
      </c>
      <c r="E1565" s="10">
        <v>45065</v>
      </c>
      <c r="F1565" s="10">
        <v>45275</v>
      </c>
      <c r="G1565" s="10">
        <v>45275</v>
      </c>
      <c r="H1565" s="11">
        <v>35838400</v>
      </c>
      <c r="I1565" s="11">
        <v>35838400</v>
      </c>
      <c r="J1565" s="11">
        <v>35838400</v>
      </c>
      <c r="K1565" s="11">
        <v>0</v>
      </c>
      <c r="L1565" s="12">
        <v>100</v>
      </c>
      <c r="M1565" s="9" t="str">
        <f>VLOOKUP(B:B,'[1]BASE 2023'!$A:$Z,26,0)</f>
        <v>CESION</v>
      </c>
      <c r="N1565" s="8"/>
      <c r="O1565" s="16"/>
      <c r="P1565" s="18"/>
    </row>
    <row r="1566" spans="2:16" ht="76.5" customHeight="1" x14ac:dyDescent="0.25">
      <c r="B1566" s="8">
        <v>1576</v>
      </c>
      <c r="C1566" s="9" t="s">
        <v>86</v>
      </c>
      <c r="D1566" s="9" t="s">
        <v>2696</v>
      </c>
      <c r="E1566" s="10">
        <v>45065</v>
      </c>
      <c r="F1566" s="10">
        <v>45289</v>
      </c>
      <c r="G1566" s="10">
        <v>45289</v>
      </c>
      <c r="H1566" s="11">
        <v>22081600</v>
      </c>
      <c r="I1566" s="11">
        <v>22081600</v>
      </c>
      <c r="J1566" s="11">
        <v>22081600</v>
      </c>
      <c r="K1566" s="11">
        <v>0</v>
      </c>
      <c r="L1566" s="12">
        <v>100</v>
      </c>
      <c r="M1566" s="9"/>
      <c r="N1566" s="8"/>
      <c r="O1566" s="16"/>
      <c r="P1566" s="18"/>
    </row>
    <row r="1567" spans="2:16" ht="76.5" customHeight="1" x14ac:dyDescent="0.25">
      <c r="B1567" s="8">
        <v>1577</v>
      </c>
      <c r="C1567" s="9" t="s">
        <v>152</v>
      </c>
      <c r="D1567" s="9" t="s">
        <v>2696</v>
      </c>
      <c r="E1567" s="10">
        <v>45065</v>
      </c>
      <c r="F1567" s="10">
        <v>45289</v>
      </c>
      <c r="G1567" s="10">
        <v>45289</v>
      </c>
      <c r="H1567" s="11">
        <v>22081600</v>
      </c>
      <c r="I1567" s="11">
        <v>22081600</v>
      </c>
      <c r="J1567" s="11">
        <v>22081600</v>
      </c>
      <c r="K1567" s="11">
        <v>0</v>
      </c>
      <c r="L1567" s="12">
        <v>100</v>
      </c>
      <c r="M1567" s="9"/>
      <c r="N1567" s="8"/>
      <c r="O1567" s="16"/>
      <c r="P1567" s="18"/>
    </row>
    <row r="1568" spans="2:16" ht="76.5" customHeight="1" x14ac:dyDescent="0.25">
      <c r="B1568" s="8">
        <v>1578</v>
      </c>
      <c r="C1568" s="9" t="s">
        <v>87</v>
      </c>
      <c r="D1568" s="9" t="s">
        <v>2696</v>
      </c>
      <c r="E1568" s="10">
        <v>45065</v>
      </c>
      <c r="F1568" s="10">
        <v>45289</v>
      </c>
      <c r="G1568" s="10">
        <v>45289</v>
      </c>
      <c r="H1568" s="11">
        <v>22081600</v>
      </c>
      <c r="I1568" s="11">
        <v>22081600</v>
      </c>
      <c r="J1568" s="11">
        <v>22081600</v>
      </c>
      <c r="K1568" s="11">
        <v>0</v>
      </c>
      <c r="L1568" s="12">
        <v>100</v>
      </c>
      <c r="M1568" s="9"/>
      <c r="N1568" s="8"/>
      <c r="O1568" s="16"/>
      <c r="P1568" s="18"/>
    </row>
    <row r="1569" spans="2:16" ht="76.5" customHeight="1" x14ac:dyDescent="0.25">
      <c r="B1569" s="8">
        <v>1579</v>
      </c>
      <c r="C1569" s="9" t="s">
        <v>244</v>
      </c>
      <c r="D1569" s="9" t="s">
        <v>2761</v>
      </c>
      <c r="E1569" s="10">
        <v>45065</v>
      </c>
      <c r="F1569" s="10">
        <v>45275</v>
      </c>
      <c r="G1569" s="10">
        <v>45289</v>
      </c>
      <c r="H1569" s="11">
        <v>55757867</v>
      </c>
      <c r="I1569" s="11">
        <v>59510800</v>
      </c>
      <c r="J1569" s="11">
        <v>59510800</v>
      </c>
      <c r="K1569" s="11">
        <v>0</v>
      </c>
      <c r="L1569" s="12">
        <v>100</v>
      </c>
      <c r="M1569" s="9" t="str">
        <f>VLOOKUP(B:B,'[1]BASE 2023'!$A:$Z,26,0)</f>
        <v>ADICION Y PRORROGA</v>
      </c>
      <c r="N1569" s="8">
        <f>VLOOKUP(B:B,'[1]BASE 2023'!$A:$AA,27,0)</f>
        <v>14</v>
      </c>
      <c r="O1569" s="16">
        <f>VLOOKUP(B:B,'[1]BASE 2023'!$A:$AB,28,0)</f>
        <v>3752933</v>
      </c>
      <c r="P1569" s="18"/>
    </row>
    <row r="1570" spans="2:16" ht="76.5" customHeight="1" x14ac:dyDescent="0.25">
      <c r="B1570" s="8">
        <v>1580</v>
      </c>
      <c r="C1570" s="9" t="s">
        <v>1387</v>
      </c>
      <c r="D1570" s="9" t="s">
        <v>2762</v>
      </c>
      <c r="E1570" s="10">
        <v>45065</v>
      </c>
      <c r="F1570" s="10">
        <v>45275</v>
      </c>
      <c r="G1570" s="10">
        <v>45275</v>
      </c>
      <c r="H1570" s="11">
        <v>28648533</v>
      </c>
      <c r="I1570" s="11">
        <v>28648533</v>
      </c>
      <c r="J1570" s="11">
        <v>28648533</v>
      </c>
      <c r="K1570" s="11">
        <v>0</v>
      </c>
      <c r="L1570" s="12">
        <v>100</v>
      </c>
      <c r="M1570" s="9"/>
      <c r="N1570" s="8"/>
      <c r="O1570" s="16"/>
      <c r="P1570" s="18"/>
    </row>
    <row r="1571" spans="2:16" ht="76.5" customHeight="1" x14ac:dyDescent="0.25">
      <c r="B1571" s="8">
        <v>1581</v>
      </c>
      <c r="C1571" s="9" t="s">
        <v>1069</v>
      </c>
      <c r="D1571" s="9" t="s">
        <v>2763</v>
      </c>
      <c r="E1571" s="10">
        <v>45065</v>
      </c>
      <c r="F1571" s="10">
        <v>45289</v>
      </c>
      <c r="G1571" s="10">
        <v>45289</v>
      </c>
      <c r="H1571" s="11">
        <v>62743638</v>
      </c>
      <c r="I1571" s="11">
        <v>62743638</v>
      </c>
      <c r="J1571" s="11">
        <v>62743638</v>
      </c>
      <c r="K1571" s="11">
        <v>0</v>
      </c>
      <c r="L1571" s="12">
        <v>100</v>
      </c>
      <c r="M1571" s="9"/>
      <c r="N1571" s="8"/>
      <c r="O1571" s="16"/>
      <c r="P1571" s="18"/>
    </row>
    <row r="1572" spans="2:16" ht="76.5" customHeight="1" x14ac:dyDescent="0.25">
      <c r="B1572" s="8">
        <v>1582</v>
      </c>
      <c r="C1572" s="9" t="s">
        <v>80</v>
      </c>
      <c r="D1572" s="9" t="s">
        <v>2327</v>
      </c>
      <c r="E1572" s="10">
        <v>45064</v>
      </c>
      <c r="F1572" s="10">
        <v>45275</v>
      </c>
      <c r="G1572" s="10">
        <v>45275</v>
      </c>
      <c r="H1572" s="11">
        <v>37257141</v>
      </c>
      <c r="I1572" s="11">
        <v>37257141</v>
      </c>
      <c r="J1572" s="11">
        <v>37257141</v>
      </c>
      <c r="K1572" s="11">
        <v>0</v>
      </c>
      <c r="L1572" s="12">
        <v>100</v>
      </c>
      <c r="M1572" s="9"/>
      <c r="N1572" s="8"/>
      <c r="O1572" s="16"/>
      <c r="P1572" s="18"/>
    </row>
    <row r="1573" spans="2:16" ht="76.5" customHeight="1" x14ac:dyDescent="0.25">
      <c r="B1573" s="8">
        <v>1583</v>
      </c>
      <c r="C1573" s="9" t="s">
        <v>1388</v>
      </c>
      <c r="D1573" s="9" t="s">
        <v>2327</v>
      </c>
      <c r="E1573" s="10">
        <v>45064</v>
      </c>
      <c r="F1573" s="10">
        <v>45275</v>
      </c>
      <c r="G1573" s="10">
        <v>45275</v>
      </c>
      <c r="H1573" s="11">
        <v>37257141</v>
      </c>
      <c r="I1573" s="11">
        <v>37257141</v>
      </c>
      <c r="J1573" s="11">
        <v>37257141</v>
      </c>
      <c r="K1573" s="11">
        <v>0</v>
      </c>
      <c r="L1573" s="12">
        <v>100</v>
      </c>
      <c r="M1573" s="9" t="str">
        <f>VLOOKUP(B:B,'[1]BASE 2023'!$A:$Z,26,0)</f>
        <v>CESION</v>
      </c>
      <c r="N1573" s="8"/>
      <c r="O1573" s="16"/>
      <c r="P1573" s="18"/>
    </row>
    <row r="1574" spans="2:16" ht="76.5" customHeight="1" x14ac:dyDescent="0.25">
      <c r="B1574" s="8">
        <v>1584</v>
      </c>
      <c r="C1574" s="9" t="s">
        <v>1389</v>
      </c>
      <c r="D1574" s="9" t="s">
        <v>2219</v>
      </c>
      <c r="E1574" s="10">
        <v>45064</v>
      </c>
      <c r="F1574" s="10">
        <v>45289</v>
      </c>
      <c r="G1574" s="10">
        <v>45289</v>
      </c>
      <c r="H1574" s="11">
        <v>51172479</v>
      </c>
      <c r="I1574" s="11">
        <v>51172479</v>
      </c>
      <c r="J1574" s="11">
        <v>51172479</v>
      </c>
      <c r="K1574" s="11">
        <v>0</v>
      </c>
      <c r="L1574" s="12">
        <v>100</v>
      </c>
      <c r="M1574" s="9"/>
      <c r="N1574" s="8"/>
      <c r="O1574" s="16"/>
      <c r="P1574" s="18"/>
    </row>
    <row r="1575" spans="2:16" ht="76.5" customHeight="1" x14ac:dyDescent="0.25">
      <c r="B1575" s="8">
        <v>1585</v>
      </c>
      <c r="C1575" s="9" t="s">
        <v>1044</v>
      </c>
      <c r="D1575" s="9" t="s">
        <v>2436</v>
      </c>
      <c r="E1575" s="10">
        <v>45064</v>
      </c>
      <c r="F1575" s="10">
        <v>45275</v>
      </c>
      <c r="G1575" s="10">
        <v>45064</v>
      </c>
      <c r="H1575" s="11">
        <v>42124577</v>
      </c>
      <c r="I1575" s="11">
        <v>0</v>
      </c>
      <c r="J1575" s="11" t="e">
        <v>#N/A</v>
      </c>
      <c r="K1575" s="11" t="e">
        <v>#N/A</v>
      </c>
      <c r="L1575" s="12" t="e">
        <v>#N/A</v>
      </c>
      <c r="M1575" s="9" t="str">
        <f>VLOOKUP(B:B,'[1]BASE 2023'!$A:$Z,26,0)</f>
        <v>LIQUIDACION DEL CONTRATO</v>
      </c>
      <c r="N1575" s="8"/>
      <c r="O1575" s="16"/>
      <c r="P1575" s="18"/>
    </row>
    <row r="1576" spans="2:16" ht="76.5" customHeight="1" x14ac:dyDescent="0.25">
      <c r="B1576" s="8">
        <v>1586</v>
      </c>
      <c r="C1576" s="9" t="s">
        <v>1390</v>
      </c>
      <c r="D1576" s="9" t="s">
        <v>2764</v>
      </c>
      <c r="E1576" s="10">
        <v>45064</v>
      </c>
      <c r="F1576" s="10">
        <v>45275</v>
      </c>
      <c r="G1576" s="10">
        <v>45289</v>
      </c>
      <c r="H1576" s="11">
        <v>36644667</v>
      </c>
      <c r="I1576" s="11">
        <v>39099334</v>
      </c>
      <c r="J1576" s="11">
        <v>39099334</v>
      </c>
      <c r="K1576" s="11">
        <v>0</v>
      </c>
      <c r="L1576" s="12">
        <v>100</v>
      </c>
      <c r="M1576" s="9" t="str">
        <f>VLOOKUP(B:B,'[1]BASE 2023'!$A:$Z,26,0)</f>
        <v>ADICION Y PRORROGA</v>
      </c>
      <c r="N1576" s="8">
        <f>VLOOKUP(B:B,'[1]BASE 2023'!$A:$AA,27,0)</f>
        <v>14</v>
      </c>
      <c r="O1576" s="16">
        <f>VLOOKUP(B:B,'[1]BASE 2023'!$A:$AB,28,0)</f>
        <v>2454667</v>
      </c>
      <c r="P1576" s="18"/>
    </row>
    <row r="1577" spans="2:16" ht="76.5" customHeight="1" x14ac:dyDescent="0.25">
      <c r="B1577" s="8">
        <v>1587</v>
      </c>
      <c r="C1577" s="9" t="s">
        <v>389</v>
      </c>
      <c r="D1577" s="9" t="s">
        <v>2325</v>
      </c>
      <c r="E1577" s="10">
        <v>45064</v>
      </c>
      <c r="F1577" s="10">
        <v>45275</v>
      </c>
      <c r="G1577" s="10">
        <v>45275</v>
      </c>
      <c r="H1577" s="11">
        <v>43332667</v>
      </c>
      <c r="I1577" s="11">
        <v>43332667</v>
      </c>
      <c r="J1577" s="11">
        <v>43332667</v>
      </c>
      <c r="K1577" s="11">
        <v>0</v>
      </c>
      <c r="L1577" s="12">
        <v>100</v>
      </c>
      <c r="M1577" s="9"/>
      <c r="N1577" s="8"/>
      <c r="O1577" s="16"/>
      <c r="P1577" s="18"/>
    </row>
    <row r="1578" spans="2:16" ht="76.5" customHeight="1" x14ac:dyDescent="0.25">
      <c r="B1578" s="8">
        <v>1588</v>
      </c>
      <c r="C1578" s="9" t="s">
        <v>1391</v>
      </c>
      <c r="D1578" s="9" t="s">
        <v>2765</v>
      </c>
      <c r="E1578" s="10">
        <v>45065</v>
      </c>
      <c r="F1578" s="10">
        <v>45473</v>
      </c>
      <c r="G1578" s="10">
        <v>45473</v>
      </c>
      <c r="H1578" s="11">
        <v>9952600</v>
      </c>
      <c r="I1578" s="11">
        <v>9952600</v>
      </c>
      <c r="J1578" s="11">
        <v>9952600</v>
      </c>
      <c r="K1578" s="11">
        <v>0</v>
      </c>
      <c r="L1578" s="12">
        <v>100</v>
      </c>
      <c r="M1578" s="9" t="str">
        <f>VLOOKUP(B:B,'[1]BASE 2023'!$A:$Z,26,0)</f>
        <v>LIQUIDACION</v>
      </c>
      <c r="N1578" s="8"/>
      <c r="O1578" s="16"/>
      <c r="P1578" s="18"/>
    </row>
    <row r="1579" spans="2:16" ht="76.5" customHeight="1" x14ac:dyDescent="0.25">
      <c r="B1579" s="8">
        <v>1589</v>
      </c>
      <c r="C1579" s="9" t="s">
        <v>135</v>
      </c>
      <c r="D1579" s="9" t="s">
        <v>2766</v>
      </c>
      <c r="E1579" s="10">
        <v>45069</v>
      </c>
      <c r="F1579" s="10">
        <v>45275</v>
      </c>
      <c r="G1579" s="10">
        <v>45275</v>
      </c>
      <c r="H1579" s="11">
        <v>54388767</v>
      </c>
      <c r="I1579" s="11">
        <v>53087600</v>
      </c>
      <c r="J1579" s="11">
        <v>53087600</v>
      </c>
      <c r="K1579" s="11">
        <v>0</v>
      </c>
      <c r="L1579" s="12">
        <v>100</v>
      </c>
      <c r="M1579" s="9" t="str">
        <f>VLOOKUP(B:B,'[1]BASE 2023'!$A:$Z,26,0)</f>
        <v>REDUCCION</v>
      </c>
      <c r="N1579" s="8"/>
      <c r="O1579" s="16"/>
      <c r="P1579" s="18"/>
    </row>
    <row r="1580" spans="2:16" ht="76.5" customHeight="1" x14ac:dyDescent="0.25">
      <c r="B1580" s="8">
        <v>1590</v>
      </c>
      <c r="C1580" s="9" t="s">
        <v>1392</v>
      </c>
      <c r="D1580" s="9" t="s">
        <v>2766</v>
      </c>
      <c r="E1580" s="10">
        <v>45069</v>
      </c>
      <c r="F1580" s="10">
        <v>45275</v>
      </c>
      <c r="G1580" s="10">
        <v>45275</v>
      </c>
      <c r="H1580" s="11">
        <v>54388767</v>
      </c>
      <c r="I1580" s="11">
        <v>20558433</v>
      </c>
      <c r="J1580" s="11">
        <v>20558433</v>
      </c>
      <c r="K1580" s="11">
        <v>0</v>
      </c>
      <c r="L1580" s="12">
        <v>100</v>
      </c>
      <c r="M1580" s="9" t="str">
        <f>VLOOKUP(B:B,'[1]BASE 2023'!$A:$Z,26,0)</f>
        <v>CESION</v>
      </c>
      <c r="N1580" s="8"/>
      <c r="O1580" s="16"/>
      <c r="P1580" s="18"/>
    </row>
    <row r="1581" spans="2:16" ht="76.5" customHeight="1" x14ac:dyDescent="0.25">
      <c r="B1581" s="8">
        <v>1591</v>
      </c>
      <c r="C1581" s="9" t="s">
        <v>1393</v>
      </c>
      <c r="D1581" s="9" t="s">
        <v>2767</v>
      </c>
      <c r="E1581" s="10">
        <v>45069</v>
      </c>
      <c r="F1581" s="10">
        <v>45275</v>
      </c>
      <c r="G1581" s="10">
        <v>45275</v>
      </c>
      <c r="H1581" s="11">
        <v>54388767</v>
      </c>
      <c r="I1581" s="11">
        <v>53087600</v>
      </c>
      <c r="J1581" s="11">
        <v>53087600</v>
      </c>
      <c r="K1581" s="11">
        <v>0</v>
      </c>
      <c r="L1581" s="12">
        <v>100</v>
      </c>
      <c r="M1581" s="9" t="str">
        <f>VLOOKUP(B:B,'[1]BASE 2023'!$A:$Z,26,0)</f>
        <v>REDUCCION</v>
      </c>
      <c r="N1581" s="8"/>
      <c r="O1581" s="16"/>
      <c r="P1581" s="18"/>
    </row>
    <row r="1582" spans="2:16" ht="76.5" customHeight="1" x14ac:dyDescent="0.25">
      <c r="B1582" s="8">
        <v>1592</v>
      </c>
      <c r="C1582" s="9" t="s">
        <v>1051</v>
      </c>
      <c r="D1582" s="9" t="s">
        <v>2768</v>
      </c>
      <c r="E1582" s="10">
        <v>45069</v>
      </c>
      <c r="F1582" s="10">
        <v>45289</v>
      </c>
      <c r="G1582" s="10">
        <v>45289</v>
      </c>
      <c r="H1582" s="11">
        <v>75886900</v>
      </c>
      <c r="I1582" s="11">
        <v>74185400</v>
      </c>
      <c r="J1582" s="11">
        <v>74185400</v>
      </c>
      <c r="K1582" s="11">
        <v>0</v>
      </c>
      <c r="L1582" s="12">
        <v>100</v>
      </c>
      <c r="M1582" s="9" t="str">
        <f>VLOOKUP(B:B,'[1]BASE 2023'!$A:$Z,26,0)</f>
        <v>REDUCCION</v>
      </c>
      <c r="N1582" s="8"/>
      <c r="O1582" s="16"/>
      <c r="P1582" s="18"/>
    </row>
    <row r="1583" spans="2:16" ht="76.5" customHeight="1" x14ac:dyDescent="0.25">
      <c r="B1583" s="8">
        <v>1593</v>
      </c>
      <c r="C1583" s="9" t="s">
        <v>1394</v>
      </c>
      <c r="D1583" s="9" t="s">
        <v>2769</v>
      </c>
      <c r="E1583" s="10">
        <v>45069</v>
      </c>
      <c r="F1583" s="10">
        <v>45275</v>
      </c>
      <c r="G1583" s="10">
        <v>45289</v>
      </c>
      <c r="H1583" s="11">
        <v>54388767</v>
      </c>
      <c r="I1583" s="11">
        <v>21859600</v>
      </c>
      <c r="J1583" s="11">
        <v>21859600</v>
      </c>
      <c r="K1583" s="11">
        <v>0</v>
      </c>
      <c r="L1583" s="12">
        <v>100</v>
      </c>
      <c r="M1583" s="9" t="str">
        <f>VLOOKUP(B:B,'[1]BASE 2023'!$A:$Z,26,0)</f>
        <v>CUENTA BANCARIA
CESION
ADICION Y PRORROGA</v>
      </c>
      <c r="N1583" s="8">
        <f>VLOOKUP(B:B,'[1]BASE 2023'!$A:$AA,27,0)</f>
        <v>14</v>
      </c>
      <c r="O1583" s="16">
        <f>VLOOKUP(B:B,'[1]BASE 2023'!$A:$AB,28,0)</f>
        <v>3643267</v>
      </c>
      <c r="P1583" s="18"/>
    </row>
    <row r="1584" spans="2:16" ht="76.5" customHeight="1" x14ac:dyDescent="0.25">
      <c r="B1584" s="8">
        <v>1594</v>
      </c>
      <c r="C1584" s="9" t="s">
        <v>762</v>
      </c>
      <c r="D1584" s="9" t="s">
        <v>2770</v>
      </c>
      <c r="E1584" s="10">
        <v>45069</v>
      </c>
      <c r="F1584" s="10">
        <v>45275</v>
      </c>
      <c r="G1584" s="10">
        <v>45275</v>
      </c>
      <c r="H1584" s="11">
        <v>33474833</v>
      </c>
      <c r="I1584" s="11">
        <v>32674000</v>
      </c>
      <c r="J1584" s="11">
        <v>32674000</v>
      </c>
      <c r="K1584" s="11">
        <v>0</v>
      </c>
      <c r="L1584" s="12">
        <v>100</v>
      </c>
      <c r="M1584" s="9" t="str">
        <f>VLOOKUP(B:B,'[1]BASE 2023'!$A:$Z,26,0)</f>
        <v>REDUCCION</v>
      </c>
      <c r="N1584" s="8"/>
      <c r="O1584" s="16"/>
      <c r="P1584" s="18"/>
    </row>
    <row r="1585" spans="2:16" ht="76.5" customHeight="1" x14ac:dyDescent="0.25">
      <c r="B1585" s="8">
        <v>1595</v>
      </c>
      <c r="C1585" s="9" t="s">
        <v>1060</v>
      </c>
      <c r="D1585" s="9" t="s">
        <v>2766</v>
      </c>
      <c r="E1585" s="10">
        <v>45069</v>
      </c>
      <c r="F1585" s="10">
        <v>45275</v>
      </c>
      <c r="G1585" s="10">
        <v>45275</v>
      </c>
      <c r="H1585" s="11">
        <v>71122700</v>
      </c>
      <c r="I1585" s="11">
        <v>69421200</v>
      </c>
      <c r="J1585" s="11">
        <v>69421200</v>
      </c>
      <c r="K1585" s="11">
        <v>0</v>
      </c>
      <c r="L1585" s="12">
        <v>100</v>
      </c>
      <c r="M1585" s="9" t="str">
        <f>VLOOKUP(B:B,'[1]BASE 2023'!$A:$Z,26,0)</f>
        <v>REDUCCION</v>
      </c>
      <c r="N1585" s="8"/>
      <c r="O1585" s="16"/>
      <c r="P1585" s="18"/>
    </row>
    <row r="1586" spans="2:16" ht="76.5" customHeight="1" x14ac:dyDescent="0.25">
      <c r="B1586" s="8">
        <v>1596</v>
      </c>
      <c r="C1586" s="9" t="s">
        <v>103</v>
      </c>
      <c r="D1586" s="9" t="s">
        <v>2766</v>
      </c>
      <c r="E1586" s="10">
        <v>45069</v>
      </c>
      <c r="F1586" s="10">
        <v>45275</v>
      </c>
      <c r="G1586" s="10">
        <v>45275</v>
      </c>
      <c r="H1586" s="11">
        <v>54388767</v>
      </c>
      <c r="I1586" s="11">
        <v>43979433</v>
      </c>
      <c r="J1586" s="11">
        <v>43979433</v>
      </c>
      <c r="K1586" s="11">
        <v>0</v>
      </c>
      <c r="L1586" s="12">
        <v>100</v>
      </c>
      <c r="M1586" s="9" t="str">
        <f>VLOOKUP(B:B,'[1]BASE 2023'!$A:$Z,26,0)</f>
        <v>CESION</v>
      </c>
      <c r="N1586" s="8"/>
      <c r="O1586" s="16"/>
      <c r="P1586" s="18"/>
    </row>
    <row r="1587" spans="2:16" ht="76.5" customHeight="1" x14ac:dyDescent="0.25">
      <c r="B1587" s="8">
        <v>1597</v>
      </c>
      <c r="C1587" s="9" t="s">
        <v>1395</v>
      </c>
      <c r="D1587" s="9" t="s">
        <v>2766</v>
      </c>
      <c r="E1587" s="10">
        <v>45069</v>
      </c>
      <c r="F1587" s="10">
        <v>45275</v>
      </c>
      <c r="G1587" s="10">
        <v>45275</v>
      </c>
      <c r="H1587" s="11">
        <v>46014833</v>
      </c>
      <c r="I1587" s="11">
        <v>20695667</v>
      </c>
      <c r="J1587" s="11">
        <v>20695667</v>
      </c>
      <c r="K1587" s="11">
        <v>0</v>
      </c>
      <c r="L1587" s="12">
        <v>100</v>
      </c>
      <c r="M1587" s="9" t="str">
        <f>VLOOKUP(B:B,'[1]BASE 2023'!$A:$Z,26,0)</f>
        <v>CESION</v>
      </c>
      <c r="N1587" s="8"/>
      <c r="O1587" s="16"/>
      <c r="P1587" s="18"/>
    </row>
    <row r="1588" spans="2:16" ht="76.5" customHeight="1" x14ac:dyDescent="0.25">
      <c r="B1588" s="8">
        <v>1598</v>
      </c>
      <c r="C1588" s="9" t="s">
        <v>1396</v>
      </c>
      <c r="D1588" s="9" t="s">
        <v>2735</v>
      </c>
      <c r="E1588" s="10">
        <v>45064</v>
      </c>
      <c r="F1588" s="10">
        <v>45289</v>
      </c>
      <c r="G1588" s="10">
        <v>45289</v>
      </c>
      <c r="H1588" s="11">
        <v>74333334</v>
      </c>
      <c r="I1588" s="11">
        <v>74333334</v>
      </c>
      <c r="J1588" s="11">
        <v>74000000</v>
      </c>
      <c r="K1588" s="11">
        <v>333334</v>
      </c>
      <c r="L1588" s="12">
        <v>99.551568613887284</v>
      </c>
      <c r="M1588" s="9"/>
      <c r="N1588" s="8"/>
      <c r="O1588" s="16"/>
      <c r="P1588" s="18"/>
    </row>
    <row r="1589" spans="2:16" ht="76.5" customHeight="1" x14ac:dyDescent="0.25">
      <c r="B1589" s="8">
        <v>1599</v>
      </c>
      <c r="C1589" s="9" t="s">
        <v>601</v>
      </c>
      <c r="D1589" s="9" t="s">
        <v>2771</v>
      </c>
      <c r="E1589" s="10">
        <v>45065</v>
      </c>
      <c r="F1589" s="10">
        <v>45275</v>
      </c>
      <c r="G1589" s="10">
        <v>45275</v>
      </c>
      <c r="H1589" s="11">
        <v>58301196</v>
      </c>
      <c r="I1589" s="11">
        <v>54624544</v>
      </c>
      <c r="J1589" s="11">
        <v>54624544</v>
      </c>
      <c r="K1589" s="11">
        <v>0</v>
      </c>
      <c r="L1589" s="12">
        <v>100</v>
      </c>
      <c r="M1589" s="9" t="str">
        <f>VLOOKUP(B:B,'[1]BASE 2023'!$A:$Z,26,0)</f>
        <v>REDUCCION</v>
      </c>
      <c r="N1589" s="8"/>
      <c r="O1589" s="16"/>
      <c r="P1589" s="18"/>
    </row>
    <row r="1590" spans="2:16" ht="76.5" customHeight="1" x14ac:dyDescent="0.25">
      <c r="B1590" s="8">
        <v>1600</v>
      </c>
      <c r="C1590" s="9" t="s">
        <v>391</v>
      </c>
      <c r="D1590" s="9" t="s">
        <v>2445</v>
      </c>
      <c r="E1590" s="10">
        <v>45065</v>
      </c>
      <c r="F1590" s="10">
        <v>45275</v>
      </c>
      <c r="G1590" s="10">
        <v>45275</v>
      </c>
      <c r="H1590" s="11">
        <v>19049333</v>
      </c>
      <c r="I1590" s="11">
        <v>19049333</v>
      </c>
      <c r="J1590" s="11">
        <v>19049333</v>
      </c>
      <c r="K1590" s="11">
        <v>0</v>
      </c>
      <c r="L1590" s="12">
        <v>100</v>
      </c>
      <c r="M1590" s="9"/>
      <c r="N1590" s="8"/>
      <c r="O1590" s="16"/>
      <c r="P1590" s="18"/>
    </row>
    <row r="1591" spans="2:16" ht="76.5" customHeight="1" x14ac:dyDescent="0.25">
      <c r="B1591" s="8">
        <v>1601</v>
      </c>
      <c r="C1591" s="9" t="s">
        <v>270</v>
      </c>
      <c r="D1591" s="9" t="s">
        <v>2445</v>
      </c>
      <c r="E1591" s="10">
        <v>45065</v>
      </c>
      <c r="F1591" s="10">
        <v>45275</v>
      </c>
      <c r="G1591" s="10">
        <v>45275</v>
      </c>
      <c r="H1591" s="11">
        <v>19049333</v>
      </c>
      <c r="I1591" s="11">
        <v>19049333</v>
      </c>
      <c r="J1591" s="11">
        <v>19049333</v>
      </c>
      <c r="K1591" s="11">
        <v>0</v>
      </c>
      <c r="L1591" s="12">
        <v>100</v>
      </c>
      <c r="M1591" s="9"/>
      <c r="N1591" s="8"/>
      <c r="O1591" s="16"/>
      <c r="P1591" s="18"/>
    </row>
    <row r="1592" spans="2:16" ht="76.5" customHeight="1" x14ac:dyDescent="0.25">
      <c r="B1592" s="8">
        <v>1602</v>
      </c>
      <c r="C1592" s="9" t="s">
        <v>1053</v>
      </c>
      <c r="D1592" s="9" t="s">
        <v>2445</v>
      </c>
      <c r="E1592" s="10">
        <v>45065</v>
      </c>
      <c r="F1592" s="10">
        <v>45275</v>
      </c>
      <c r="G1592" s="10">
        <v>45275</v>
      </c>
      <c r="H1592" s="11">
        <v>19049333</v>
      </c>
      <c r="I1592" s="11">
        <v>19049333</v>
      </c>
      <c r="J1592" s="11">
        <v>19049333</v>
      </c>
      <c r="K1592" s="11">
        <v>0</v>
      </c>
      <c r="L1592" s="12">
        <v>100</v>
      </c>
      <c r="M1592" s="9"/>
      <c r="N1592" s="8"/>
      <c r="O1592" s="16"/>
      <c r="P1592" s="18"/>
    </row>
    <row r="1593" spans="2:16" ht="76.5" customHeight="1" x14ac:dyDescent="0.25">
      <c r="B1593" s="8">
        <v>1603</v>
      </c>
      <c r="C1593" s="9" t="s">
        <v>1054</v>
      </c>
      <c r="D1593" s="9" t="s">
        <v>2445</v>
      </c>
      <c r="E1593" s="10">
        <v>45065</v>
      </c>
      <c r="F1593" s="10">
        <v>45275</v>
      </c>
      <c r="G1593" s="10">
        <v>45275</v>
      </c>
      <c r="H1593" s="11">
        <v>19049333</v>
      </c>
      <c r="I1593" s="11">
        <v>19049333</v>
      </c>
      <c r="J1593" s="11">
        <v>19049333</v>
      </c>
      <c r="K1593" s="11">
        <v>0</v>
      </c>
      <c r="L1593" s="12">
        <v>100</v>
      </c>
      <c r="M1593" s="9"/>
      <c r="N1593" s="8"/>
      <c r="O1593" s="16"/>
      <c r="P1593" s="18"/>
    </row>
    <row r="1594" spans="2:16" ht="76.5" customHeight="1" x14ac:dyDescent="0.25">
      <c r="B1594" s="8">
        <v>1604</v>
      </c>
      <c r="C1594" s="9" t="s">
        <v>1052</v>
      </c>
      <c r="D1594" s="9" t="s">
        <v>2238</v>
      </c>
      <c r="E1594" s="10">
        <v>45065</v>
      </c>
      <c r="F1594" s="10">
        <v>45275</v>
      </c>
      <c r="G1594" s="10">
        <v>45275</v>
      </c>
      <c r="H1594" s="11">
        <v>62827093</v>
      </c>
      <c r="I1594" s="11">
        <v>62827093</v>
      </c>
      <c r="J1594" s="11">
        <v>62827093</v>
      </c>
      <c r="K1594" s="11">
        <v>0</v>
      </c>
      <c r="L1594" s="12">
        <v>100</v>
      </c>
      <c r="M1594" s="9"/>
      <c r="N1594" s="8"/>
      <c r="O1594" s="16"/>
      <c r="P1594" s="18"/>
    </row>
    <row r="1595" spans="2:16" ht="76.5" customHeight="1" x14ac:dyDescent="0.25">
      <c r="B1595" s="8">
        <v>1605</v>
      </c>
      <c r="C1595" s="9" t="s">
        <v>720</v>
      </c>
      <c r="D1595" s="9" t="s">
        <v>2238</v>
      </c>
      <c r="E1595" s="10">
        <v>45065</v>
      </c>
      <c r="F1595" s="10">
        <v>45275</v>
      </c>
      <c r="G1595" s="10">
        <v>45275</v>
      </c>
      <c r="H1595" s="11">
        <v>29626827</v>
      </c>
      <c r="I1595" s="11">
        <v>29626827</v>
      </c>
      <c r="J1595" s="11">
        <v>29626827</v>
      </c>
      <c r="K1595" s="11">
        <v>0</v>
      </c>
      <c r="L1595" s="12">
        <v>100</v>
      </c>
      <c r="M1595" s="9"/>
      <c r="N1595" s="8"/>
      <c r="O1595" s="16"/>
      <c r="P1595" s="18"/>
    </row>
    <row r="1596" spans="2:16" ht="76.5" customHeight="1" x14ac:dyDescent="0.25">
      <c r="B1596" s="8">
        <v>1606</v>
      </c>
      <c r="C1596" s="9" t="s">
        <v>172</v>
      </c>
      <c r="D1596" s="9" t="s">
        <v>2273</v>
      </c>
      <c r="E1596" s="10">
        <v>45065</v>
      </c>
      <c r="F1596" s="10">
        <v>45275</v>
      </c>
      <c r="G1596" s="10">
        <v>45275</v>
      </c>
      <c r="H1596" s="11">
        <v>62827093</v>
      </c>
      <c r="I1596" s="11">
        <v>62827093</v>
      </c>
      <c r="J1596" s="11">
        <v>62827093</v>
      </c>
      <c r="K1596" s="11">
        <v>0</v>
      </c>
      <c r="L1596" s="12">
        <v>100</v>
      </c>
      <c r="M1596" s="9"/>
      <c r="N1596" s="8"/>
      <c r="O1596" s="16"/>
      <c r="P1596" s="18"/>
    </row>
    <row r="1597" spans="2:16" ht="76.5" customHeight="1" x14ac:dyDescent="0.25">
      <c r="B1597" s="8">
        <v>1607</v>
      </c>
      <c r="C1597" s="9" t="s">
        <v>1397</v>
      </c>
      <c r="D1597" s="9" t="s">
        <v>2445</v>
      </c>
      <c r="E1597" s="10">
        <v>45065</v>
      </c>
      <c r="F1597" s="10">
        <v>45275</v>
      </c>
      <c r="G1597" s="10">
        <v>45275</v>
      </c>
      <c r="H1597" s="11">
        <v>19049333</v>
      </c>
      <c r="I1597" s="11">
        <v>19049333</v>
      </c>
      <c r="J1597" s="11">
        <v>19049333</v>
      </c>
      <c r="K1597" s="11">
        <v>0</v>
      </c>
      <c r="L1597" s="12">
        <v>100</v>
      </c>
      <c r="M1597" s="9" t="str">
        <f>VLOOKUP(B:B,'[1]BASE 2023'!$A:$Z,26,0)</f>
        <v>CESION</v>
      </c>
      <c r="N1597" s="8"/>
      <c r="O1597" s="16"/>
      <c r="P1597" s="18"/>
    </row>
    <row r="1598" spans="2:16" ht="76.5" customHeight="1" x14ac:dyDescent="0.25">
      <c r="B1598" s="8">
        <v>1608</v>
      </c>
      <c r="C1598" s="9" t="s">
        <v>390</v>
      </c>
      <c r="D1598" s="9" t="s">
        <v>834</v>
      </c>
      <c r="E1598" s="10">
        <v>45065</v>
      </c>
      <c r="F1598" s="10">
        <v>45274</v>
      </c>
      <c r="G1598" s="10">
        <v>45274</v>
      </c>
      <c r="H1598" s="11">
        <v>57270000</v>
      </c>
      <c r="I1598" s="11">
        <v>57270000</v>
      </c>
      <c r="J1598" s="11">
        <v>57270000</v>
      </c>
      <c r="K1598" s="11">
        <v>0</v>
      </c>
      <c r="L1598" s="12">
        <v>100</v>
      </c>
      <c r="M1598" s="9"/>
      <c r="N1598" s="8"/>
      <c r="O1598" s="16"/>
      <c r="P1598" s="18"/>
    </row>
    <row r="1599" spans="2:16" ht="76.5" customHeight="1" x14ac:dyDescent="0.25">
      <c r="B1599" s="8">
        <v>1609</v>
      </c>
      <c r="C1599" s="9" t="s">
        <v>373</v>
      </c>
      <c r="D1599" s="9" t="s">
        <v>2145</v>
      </c>
      <c r="E1599" s="10">
        <v>45065</v>
      </c>
      <c r="F1599" s="10">
        <v>45274</v>
      </c>
      <c r="G1599" s="10">
        <v>45274</v>
      </c>
      <c r="H1599" s="11">
        <v>69000000</v>
      </c>
      <c r="I1599" s="11">
        <v>69000000</v>
      </c>
      <c r="J1599" s="11">
        <v>69000000</v>
      </c>
      <c r="K1599" s="11">
        <v>0</v>
      </c>
      <c r="L1599" s="12">
        <v>100</v>
      </c>
      <c r="M1599" s="9"/>
      <c r="N1599" s="8"/>
      <c r="O1599" s="16"/>
      <c r="P1599" s="18"/>
    </row>
    <row r="1600" spans="2:16" ht="76.5" customHeight="1" x14ac:dyDescent="0.25">
      <c r="B1600" s="8">
        <v>1610</v>
      </c>
      <c r="C1600" s="9" t="s">
        <v>480</v>
      </c>
      <c r="D1600" s="9" t="s">
        <v>2772</v>
      </c>
      <c r="E1600" s="10">
        <v>45065</v>
      </c>
      <c r="F1600" s="10">
        <v>45274</v>
      </c>
      <c r="G1600" s="10">
        <v>45289</v>
      </c>
      <c r="H1600" s="11">
        <v>47610000</v>
      </c>
      <c r="I1600" s="11">
        <v>51060000</v>
      </c>
      <c r="J1600" s="11">
        <v>51060000</v>
      </c>
      <c r="K1600" s="11">
        <v>0</v>
      </c>
      <c r="L1600" s="12">
        <v>100</v>
      </c>
      <c r="M1600" s="9" t="str">
        <f>VLOOKUP(B:B,'[1]BASE 2023'!$A:$Z,26,0)</f>
        <v>ADICION Y PRORORGA</v>
      </c>
      <c r="N1600" s="8">
        <f>VLOOKUP(B:B,'[1]BASE 2023'!$A:$AA,27,0)</f>
        <v>15</v>
      </c>
      <c r="O1600" s="16">
        <f>VLOOKUP(B:B,'[1]BASE 2023'!$A:$AB,28,0)</f>
        <v>3450000</v>
      </c>
      <c r="P1600" s="18"/>
    </row>
    <row r="1601" spans="2:16" ht="76.5" customHeight="1" x14ac:dyDescent="0.25">
      <c r="B1601" s="8">
        <v>1611</v>
      </c>
      <c r="C1601" s="9" t="s">
        <v>616</v>
      </c>
      <c r="D1601" s="9" t="s">
        <v>2773</v>
      </c>
      <c r="E1601" s="10">
        <v>45065</v>
      </c>
      <c r="F1601" s="10">
        <v>45289</v>
      </c>
      <c r="G1601" s="10">
        <v>45289</v>
      </c>
      <c r="H1601" s="11">
        <v>54760000</v>
      </c>
      <c r="I1601" s="11">
        <v>54760000</v>
      </c>
      <c r="J1601" s="11">
        <v>54760000</v>
      </c>
      <c r="K1601" s="11">
        <v>0</v>
      </c>
      <c r="L1601" s="12">
        <v>100</v>
      </c>
      <c r="M1601" s="9"/>
      <c r="N1601" s="8"/>
      <c r="O1601" s="16"/>
      <c r="P1601" s="18"/>
    </row>
    <row r="1602" spans="2:16" ht="76.5" customHeight="1" x14ac:dyDescent="0.25">
      <c r="B1602" s="8">
        <v>1612</v>
      </c>
      <c r="C1602" s="9" t="s">
        <v>1034</v>
      </c>
      <c r="D1602" s="9" t="s">
        <v>2256</v>
      </c>
      <c r="E1602" s="10">
        <v>45065</v>
      </c>
      <c r="F1602" s="10">
        <v>45275</v>
      </c>
      <c r="G1602" s="10">
        <v>45275</v>
      </c>
      <c r="H1602" s="11">
        <v>37440000</v>
      </c>
      <c r="I1602" s="11">
        <v>37440000</v>
      </c>
      <c r="J1602" s="11">
        <v>37440000</v>
      </c>
      <c r="K1602" s="11">
        <v>0</v>
      </c>
      <c r="L1602" s="12">
        <v>100</v>
      </c>
      <c r="M1602" s="9"/>
      <c r="N1602" s="8"/>
      <c r="O1602" s="16"/>
      <c r="P1602" s="18"/>
    </row>
    <row r="1603" spans="2:16" ht="76.5" customHeight="1" x14ac:dyDescent="0.25">
      <c r="B1603" s="8">
        <v>1613</v>
      </c>
      <c r="C1603" s="9" t="s">
        <v>34</v>
      </c>
      <c r="D1603" s="9" t="s">
        <v>2685</v>
      </c>
      <c r="E1603" s="10">
        <v>45065</v>
      </c>
      <c r="F1603" s="10">
        <v>45289</v>
      </c>
      <c r="G1603" s="10">
        <v>45289</v>
      </c>
      <c r="H1603" s="11">
        <v>47360000</v>
      </c>
      <c r="I1603" s="11">
        <v>47360000</v>
      </c>
      <c r="J1603" s="11">
        <v>47360000</v>
      </c>
      <c r="K1603" s="11">
        <v>0</v>
      </c>
      <c r="L1603" s="12">
        <v>100</v>
      </c>
      <c r="M1603" s="9"/>
      <c r="N1603" s="8"/>
      <c r="O1603" s="16"/>
      <c r="P1603" s="18"/>
    </row>
    <row r="1604" spans="2:16" ht="76.5" customHeight="1" x14ac:dyDescent="0.25">
      <c r="B1604" s="8">
        <v>1614</v>
      </c>
      <c r="C1604" s="9" t="s">
        <v>201</v>
      </c>
      <c r="D1604" s="9" t="s">
        <v>2551</v>
      </c>
      <c r="E1604" s="10">
        <v>45065</v>
      </c>
      <c r="F1604" s="10">
        <v>45275</v>
      </c>
      <c r="G1604" s="10">
        <v>45275</v>
      </c>
      <c r="H1604" s="11">
        <v>30506667</v>
      </c>
      <c r="I1604" s="11">
        <v>30506667</v>
      </c>
      <c r="J1604" s="11">
        <v>30506667</v>
      </c>
      <c r="K1604" s="11">
        <v>0</v>
      </c>
      <c r="L1604" s="12">
        <v>100</v>
      </c>
      <c r="M1604" s="9"/>
      <c r="N1604" s="8"/>
      <c r="O1604" s="16"/>
      <c r="P1604" s="18"/>
    </row>
    <row r="1605" spans="2:16" ht="76.5" customHeight="1" x14ac:dyDescent="0.25">
      <c r="B1605" s="8">
        <v>1615</v>
      </c>
      <c r="C1605" s="9" t="s">
        <v>638</v>
      </c>
      <c r="D1605" s="9" t="s">
        <v>2377</v>
      </c>
      <c r="E1605" s="10">
        <v>45065</v>
      </c>
      <c r="F1605" s="10">
        <v>45275</v>
      </c>
      <c r="G1605" s="10">
        <v>45275</v>
      </c>
      <c r="H1605" s="11">
        <v>51306667</v>
      </c>
      <c r="I1605" s="11">
        <v>51306667</v>
      </c>
      <c r="J1605" s="11">
        <v>51306667</v>
      </c>
      <c r="K1605" s="11">
        <v>0</v>
      </c>
      <c r="L1605" s="12">
        <v>100</v>
      </c>
      <c r="M1605" s="9"/>
      <c r="N1605" s="8"/>
      <c r="O1605" s="16"/>
      <c r="P1605" s="18"/>
    </row>
    <row r="1606" spans="2:16" ht="76.5" customHeight="1" x14ac:dyDescent="0.25">
      <c r="B1606" s="8">
        <v>1616</v>
      </c>
      <c r="C1606" s="9" t="s">
        <v>202</v>
      </c>
      <c r="D1606" s="9" t="s">
        <v>2425</v>
      </c>
      <c r="E1606" s="10">
        <v>45065</v>
      </c>
      <c r="F1606" s="10">
        <v>45275</v>
      </c>
      <c r="G1606" s="10">
        <v>45275</v>
      </c>
      <c r="H1606" s="11">
        <v>30506667</v>
      </c>
      <c r="I1606" s="11">
        <v>30506667</v>
      </c>
      <c r="J1606" s="11">
        <v>30506667</v>
      </c>
      <c r="K1606" s="11">
        <v>0</v>
      </c>
      <c r="L1606" s="12">
        <v>100</v>
      </c>
      <c r="M1606" s="9"/>
      <c r="N1606" s="8"/>
      <c r="O1606" s="16"/>
      <c r="P1606" s="18"/>
    </row>
    <row r="1607" spans="2:16" ht="76.5" customHeight="1" x14ac:dyDescent="0.25">
      <c r="B1607" s="8">
        <v>1617</v>
      </c>
      <c r="C1607" s="9" t="s">
        <v>1032</v>
      </c>
      <c r="D1607" s="9" t="s">
        <v>2425</v>
      </c>
      <c r="E1607" s="10">
        <v>45065</v>
      </c>
      <c r="F1607" s="10">
        <v>45275</v>
      </c>
      <c r="G1607" s="10">
        <v>45275</v>
      </c>
      <c r="H1607" s="11">
        <v>30506667</v>
      </c>
      <c r="I1607" s="11">
        <v>30506667</v>
      </c>
      <c r="J1607" s="11">
        <v>30506667</v>
      </c>
      <c r="K1607" s="11">
        <v>0</v>
      </c>
      <c r="L1607" s="12">
        <v>100</v>
      </c>
      <c r="M1607" s="9"/>
      <c r="N1607" s="8"/>
      <c r="O1607" s="16"/>
      <c r="P1607" s="18"/>
    </row>
    <row r="1608" spans="2:16" ht="76.5" customHeight="1" x14ac:dyDescent="0.25">
      <c r="B1608" s="8">
        <v>1618</v>
      </c>
      <c r="C1608" s="9" t="s">
        <v>1033</v>
      </c>
      <c r="D1608" s="9" t="s">
        <v>2425</v>
      </c>
      <c r="E1608" s="10">
        <v>45065</v>
      </c>
      <c r="F1608" s="10">
        <v>45275</v>
      </c>
      <c r="G1608" s="10">
        <v>45275</v>
      </c>
      <c r="H1608" s="11">
        <v>51306667</v>
      </c>
      <c r="I1608" s="11">
        <v>51306667</v>
      </c>
      <c r="J1608" s="11">
        <v>51306667</v>
      </c>
      <c r="K1608" s="11">
        <v>0</v>
      </c>
      <c r="L1608" s="12">
        <v>100</v>
      </c>
      <c r="M1608" s="9"/>
      <c r="N1608" s="8"/>
      <c r="O1608" s="16"/>
      <c r="P1608" s="18"/>
    </row>
    <row r="1609" spans="2:16" ht="76.5" customHeight="1" x14ac:dyDescent="0.25">
      <c r="B1609" s="8">
        <v>1619</v>
      </c>
      <c r="C1609" s="9" t="s">
        <v>696</v>
      </c>
      <c r="D1609" s="9" t="s">
        <v>2425</v>
      </c>
      <c r="E1609" s="10">
        <v>45065</v>
      </c>
      <c r="F1609" s="10">
        <v>45275</v>
      </c>
      <c r="G1609" s="10">
        <v>45275</v>
      </c>
      <c r="H1609" s="11">
        <v>30506667</v>
      </c>
      <c r="I1609" s="11">
        <v>30506667</v>
      </c>
      <c r="J1609" s="11">
        <v>30506667</v>
      </c>
      <c r="K1609" s="11">
        <v>0</v>
      </c>
      <c r="L1609" s="12">
        <v>100</v>
      </c>
      <c r="M1609" s="9"/>
      <c r="N1609" s="8"/>
      <c r="O1609" s="16"/>
      <c r="P1609" s="18"/>
    </row>
    <row r="1610" spans="2:16" ht="76.5" customHeight="1" x14ac:dyDescent="0.25">
      <c r="B1610" s="8">
        <v>1620</v>
      </c>
      <c r="C1610" s="9" t="s">
        <v>200</v>
      </c>
      <c r="D1610" s="9" t="s">
        <v>2425</v>
      </c>
      <c r="E1610" s="10">
        <v>45065</v>
      </c>
      <c r="F1610" s="10">
        <v>45275</v>
      </c>
      <c r="G1610" s="10">
        <v>45275</v>
      </c>
      <c r="H1610" s="11">
        <v>30506667</v>
      </c>
      <c r="I1610" s="11">
        <v>30506667</v>
      </c>
      <c r="J1610" s="11">
        <v>30506667</v>
      </c>
      <c r="K1610" s="11">
        <v>0</v>
      </c>
      <c r="L1610" s="12">
        <v>100</v>
      </c>
      <c r="M1610" s="9"/>
      <c r="N1610" s="8"/>
      <c r="O1610" s="16"/>
      <c r="P1610" s="18"/>
    </row>
    <row r="1611" spans="2:16" ht="76.5" customHeight="1" x14ac:dyDescent="0.25">
      <c r="B1611" s="8">
        <v>1621</v>
      </c>
      <c r="C1611" s="9" t="s">
        <v>121</v>
      </c>
      <c r="D1611" s="9" t="s">
        <v>2544</v>
      </c>
      <c r="E1611" s="10">
        <v>45065</v>
      </c>
      <c r="F1611" s="10">
        <v>45275</v>
      </c>
      <c r="G1611" s="10">
        <v>45275</v>
      </c>
      <c r="H1611" s="11">
        <v>44373333</v>
      </c>
      <c r="I1611" s="11">
        <v>43520000</v>
      </c>
      <c r="J1611" s="11">
        <v>43520000</v>
      </c>
      <c r="K1611" s="11">
        <v>0</v>
      </c>
      <c r="L1611" s="12">
        <v>100</v>
      </c>
      <c r="M1611" s="9" t="str">
        <f>VLOOKUP(B:B,'[1]BASE 2023'!$A:$Z,26,0)</f>
        <v>REDUCCION
CUENTA BANCARIA</v>
      </c>
      <c r="N1611" s="8"/>
      <c r="O1611" s="16"/>
      <c r="P1611" s="18"/>
    </row>
    <row r="1612" spans="2:16" ht="76.5" customHeight="1" x14ac:dyDescent="0.25">
      <c r="B1612" s="8">
        <v>1622</v>
      </c>
      <c r="C1612" s="9" t="s">
        <v>37</v>
      </c>
      <c r="D1612" s="9" t="s">
        <v>2425</v>
      </c>
      <c r="E1612" s="10">
        <v>45065</v>
      </c>
      <c r="F1612" s="10">
        <v>45275</v>
      </c>
      <c r="G1612" s="10">
        <v>45275</v>
      </c>
      <c r="H1612" s="11">
        <v>51306667</v>
      </c>
      <c r="I1612" s="11">
        <v>51306667</v>
      </c>
      <c r="J1612" s="11">
        <v>51306667</v>
      </c>
      <c r="K1612" s="11">
        <v>0</v>
      </c>
      <c r="L1612" s="12">
        <v>100</v>
      </c>
      <c r="M1612" s="9"/>
      <c r="N1612" s="8"/>
      <c r="O1612" s="16"/>
      <c r="P1612" s="18"/>
    </row>
    <row r="1613" spans="2:16" ht="76.5" customHeight="1" x14ac:dyDescent="0.25">
      <c r="B1613" s="8">
        <v>1623</v>
      </c>
      <c r="C1613" s="9" t="s">
        <v>495</v>
      </c>
      <c r="D1613" s="9" t="s">
        <v>2377</v>
      </c>
      <c r="E1613" s="10">
        <v>45065</v>
      </c>
      <c r="F1613" s="10">
        <v>45275</v>
      </c>
      <c r="G1613" s="10">
        <v>45275</v>
      </c>
      <c r="H1613" s="11">
        <v>30506667</v>
      </c>
      <c r="I1613" s="11">
        <v>30506667</v>
      </c>
      <c r="J1613" s="11">
        <v>30506667</v>
      </c>
      <c r="K1613" s="11">
        <v>0</v>
      </c>
      <c r="L1613" s="12">
        <v>100</v>
      </c>
      <c r="M1613" s="9"/>
      <c r="N1613" s="8"/>
      <c r="O1613" s="16"/>
      <c r="P1613" s="18"/>
    </row>
    <row r="1614" spans="2:16" ht="76.5" customHeight="1" x14ac:dyDescent="0.25">
      <c r="B1614" s="8">
        <v>1624</v>
      </c>
      <c r="C1614" s="9" t="s">
        <v>1057</v>
      </c>
      <c r="D1614" s="9" t="s">
        <v>2685</v>
      </c>
      <c r="E1614" s="10">
        <v>45065</v>
      </c>
      <c r="F1614" s="10">
        <v>45275</v>
      </c>
      <c r="G1614" s="10">
        <v>45275</v>
      </c>
      <c r="H1614" s="11">
        <v>51306667</v>
      </c>
      <c r="I1614" s="11">
        <v>51306667</v>
      </c>
      <c r="J1614" s="11">
        <v>51306667</v>
      </c>
      <c r="K1614" s="11">
        <v>0</v>
      </c>
      <c r="L1614" s="12">
        <v>100</v>
      </c>
      <c r="M1614" s="9"/>
      <c r="N1614" s="8"/>
      <c r="O1614" s="16"/>
      <c r="P1614" s="18"/>
    </row>
    <row r="1615" spans="2:16" ht="76.5" customHeight="1" x14ac:dyDescent="0.25">
      <c r="B1615" s="8">
        <v>1625</v>
      </c>
      <c r="C1615" s="9" t="s">
        <v>1398</v>
      </c>
      <c r="D1615" s="9" t="s">
        <v>2463</v>
      </c>
      <c r="E1615" s="10">
        <v>45065</v>
      </c>
      <c r="F1615" s="10">
        <v>45289</v>
      </c>
      <c r="G1615" s="10">
        <v>45289</v>
      </c>
      <c r="H1615" s="11">
        <v>90298278</v>
      </c>
      <c r="I1615" s="11">
        <v>90298278</v>
      </c>
      <c r="J1615" s="11">
        <v>90298278</v>
      </c>
      <c r="K1615" s="11">
        <v>0</v>
      </c>
      <c r="L1615" s="12">
        <v>100</v>
      </c>
      <c r="M1615" s="9"/>
      <c r="N1615" s="8"/>
      <c r="O1615" s="16"/>
      <c r="P1615" s="18"/>
    </row>
    <row r="1616" spans="2:16" ht="76.5" customHeight="1" x14ac:dyDescent="0.25">
      <c r="B1616" s="8">
        <v>1626</v>
      </c>
      <c r="C1616" s="9" t="s">
        <v>699</v>
      </c>
      <c r="D1616" s="9" t="s">
        <v>2774</v>
      </c>
      <c r="E1616" s="10">
        <v>45065</v>
      </c>
      <c r="F1616" s="10">
        <v>45289</v>
      </c>
      <c r="G1616" s="10">
        <v>45289</v>
      </c>
      <c r="H1616" s="11">
        <v>85114800</v>
      </c>
      <c r="I1616" s="11">
        <v>85114800</v>
      </c>
      <c r="J1616" s="11">
        <v>85114799.99000001</v>
      </c>
      <c r="K1616" s="11">
        <v>9.9999904632568359E-3</v>
      </c>
      <c r="L1616" s="12">
        <v>99.999999988251176</v>
      </c>
      <c r="M1616" s="9"/>
      <c r="N1616" s="8"/>
      <c r="O1616" s="16"/>
      <c r="P1616" s="18"/>
    </row>
    <row r="1617" spans="2:16" ht="76.5" customHeight="1" x14ac:dyDescent="0.25">
      <c r="B1617" s="8">
        <v>1627</v>
      </c>
      <c r="C1617" s="9" t="s">
        <v>77</v>
      </c>
      <c r="D1617" s="9" t="s">
        <v>2775</v>
      </c>
      <c r="E1617" s="10">
        <v>45065</v>
      </c>
      <c r="F1617" s="10">
        <v>45289</v>
      </c>
      <c r="G1617" s="10">
        <v>45289</v>
      </c>
      <c r="H1617" s="11">
        <v>62743860</v>
      </c>
      <c r="I1617" s="11">
        <v>62743860</v>
      </c>
      <c r="J1617" s="11">
        <v>62743860</v>
      </c>
      <c r="K1617" s="11">
        <v>0</v>
      </c>
      <c r="L1617" s="12">
        <v>100</v>
      </c>
      <c r="M1617" s="9"/>
      <c r="N1617" s="8"/>
      <c r="O1617" s="16"/>
      <c r="P1617" s="18"/>
    </row>
    <row r="1618" spans="2:16" ht="76.5" customHeight="1" x14ac:dyDescent="0.25">
      <c r="B1618" s="8">
        <v>1628</v>
      </c>
      <c r="C1618" s="9" t="s">
        <v>1046</v>
      </c>
      <c r="D1618" s="9" t="s">
        <v>2776</v>
      </c>
      <c r="E1618" s="10">
        <v>45064</v>
      </c>
      <c r="F1618" s="10">
        <v>45275</v>
      </c>
      <c r="G1618" s="10">
        <v>45275</v>
      </c>
      <c r="H1618" s="11">
        <v>85010541</v>
      </c>
      <c r="I1618" s="11">
        <v>85010541</v>
      </c>
      <c r="J1618" s="11">
        <v>85010541</v>
      </c>
      <c r="K1618" s="11">
        <v>0</v>
      </c>
      <c r="L1618" s="12">
        <v>100</v>
      </c>
      <c r="M1618" s="9"/>
      <c r="N1618" s="8"/>
      <c r="O1618" s="16"/>
      <c r="P1618" s="18"/>
    </row>
    <row r="1619" spans="2:16" ht="76.5" customHeight="1" x14ac:dyDescent="0.25">
      <c r="B1619" s="8">
        <v>1629</v>
      </c>
      <c r="C1619" s="9" t="s">
        <v>1047</v>
      </c>
      <c r="D1619" s="9" t="s">
        <v>2673</v>
      </c>
      <c r="E1619" s="10">
        <v>45064</v>
      </c>
      <c r="F1619" s="10">
        <v>45289</v>
      </c>
      <c r="G1619" s="10">
        <v>45289</v>
      </c>
      <c r="H1619" s="11">
        <v>106244113</v>
      </c>
      <c r="I1619" s="11">
        <v>106244113</v>
      </c>
      <c r="J1619" s="11">
        <v>106244113</v>
      </c>
      <c r="K1619" s="11">
        <v>0</v>
      </c>
      <c r="L1619" s="12">
        <v>100</v>
      </c>
      <c r="M1619" s="9"/>
      <c r="N1619" s="8"/>
      <c r="O1619" s="16"/>
      <c r="P1619" s="18"/>
    </row>
    <row r="1620" spans="2:16" ht="76.5" customHeight="1" x14ac:dyDescent="0.25">
      <c r="B1620" s="8">
        <v>1630</v>
      </c>
      <c r="C1620" s="9" t="s">
        <v>193</v>
      </c>
      <c r="D1620" s="9" t="s">
        <v>2385</v>
      </c>
      <c r="E1620" s="10">
        <v>45064</v>
      </c>
      <c r="F1620" s="10">
        <v>45289</v>
      </c>
      <c r="G1620" s="10">
        <v>45289</v>
      </c>
      <c r="H1620" s="11">
        <v>91383393</v>
      </c>
      <c r="I1620" s="11">
        <v>91383393</v>
      </c>
      <c r="J1620" s="11">
        <v>91383393</v>
      </c>
      <c r="K1620" s="11">
        <v>0</v>
      </c>
      <c r="L1620" s="12">
        <v>100</v>
      </c>
      <c r="M1620" s="9"/>
      <c r="N1620" s="8"/>
      <c r="O1620" s="16"/>
      <c r="P1620" s="18"/>
    </row>
    <row r="1621" spans="2:16" ht="76.5" customHeight="1" x14ac:dyDescent="0.25">
      <c r="B1621" s="8">
        <v>1631</v>
      </c>
      <c r="C1621" s="9" t="s">
        <v>955</v>
      </c>
      <c r="D1621" s="9" t="s">
        <v>2334</v>
      </c>
      <c r="E1621" s="10">
        <v>45064</v>
      </c>
      <c r="F1621" s="10">
        <v>45275</v>
      </c>
      <c r="G1621" s="10">
        <v>45070</v>
      </c>
      <c r="H1621" s="11">
        <v>41673716</v>
      </c>
      <c r="I1621" s="11">
        <v>0</v>
      </c>
      <c r="J1621" s="11" t="e">
        <v>#N/A</v>
      </c>
      <c r="K1621" s="11" t="e">
        <v>#N/A</v>
      </c>
      <c r="L1621" s="12" t="e">
        <v>#N/A</v>
      </c>
      <c r="M1621" s="9" t="str">
        <f>VLOOKUP(B:B,'[1]BASE 2023'!$A:$Z,26,0)</f>
        <v>TERMINACION ANTICIPADA</v>
      </c>
      <c r="N1621" s="8"/>
      <c r="O1621" s="16"/>
      <c r="P1621" s="18"/>
    </row>
    <row r="1622" spans="2:16" ht="76.5" customHeight="1" x14ac:dyDescent="0.25">
      <c r="B1622" s="8">
        <v>1632</v>
      </c>
      <c r="C1622" s="9" t="s">
        <v>954</v>
      </c>
      <c r="D1622" s="9" t="s">
        <v>2777</v>
      </c>
      <c r="E1622" s="10">
        <v>45064</v>
      </c>
      <c r="F1622" s="10">
        <v>45275</v>
      </c>
      <c r="G1622" s="10">
        <v>45275</v>
      </c>
      <c r="H1622" s="11">
        <v>73769420</v>
      </c>
      <c r="I1622" s="11">
        <v>73769420</v>
      </c>
      <c r="J1622" s="11">
        <v>73416457</v>
      </c>
      <c r="K1622" s="11">
        <v>352963</v>
      </c>
      <c r="L1622" s="12">
        <v>99.52153209283739</v>
      </c>
      <c r="M1622" s="9"/>
      <c r="N1622" s="8"/>
      <c r="O1622" s="16"/>
      <c r="P1622" s="18"/>
    </row>
    <row r="1623" spans="2:16" ht="76.5" customHeight="1" x14ac:dyDescent="0.25">
      <c r="B1623" s="8">
        <v>1633</v>
      </c>
      <c r="C1623" s="9" t="s">
        <v>1023</v>
      </c>
      <c r="D1623" s="9" t="s">
        <v>2758</v>
      </c>
      <c r="E1623" s="10">
        <v>45064</v>
      </c>
      <c r="F1623" s="10">
        <v>45275</v>
      </c>
      <c r="G1623" s="10">
        <v>45289</v>
      </c>
      <c r="H1623" s="11">
        <v>16371667</v>
      </c>
      <c r="I1623" s="11">
        <v>17468334</v>
      </c>
      <c r="J1623" s="11">
        <v>17468334</v>
      </c>
      <c r="K1623" s="11">
        <v>0</v>
      </c>
      <c r="L1623" s="12">
        <v>100</v>
      </c>
      <c r="M1623" s="9" t="str">
        <f>VLOOKUP(B:B,'[1]BASE 2023'!$A:$Z,26,0)</f>
        <v>ADICION Y PRORROGA</v>
      </c>
      <c r="N1623" s="8">
        <f>VLOOKUP(B:B,'[1]BASE 2023'!$A:$AA,27,0)</f>
        <v>14</v>
      </c>
      <c r="O1623" s="16">
        <f>VLOOKUP(B:B,'[1]BASE 2023'!$A:$AB,28,0)</f>
        <v>1096667</v>
      </c>
      <c r="P1623" s="18"/>
    </row>
    <row r="1624" spans="2:16" ht="76.5" customHeight="1" x14ac:dyDescent="0.25">
      <c r="B1624" s="8">
        <v>1634</v>
      </c>
      <c r="C1624" s="9" t="s">
        <v>1399</v>
      </c>
      <c r="D1624" s="9" t="s">
        <v>2414</v>
      </c>
      <c r="E1624" s="10">
        <v>45064</v>
      </c>
      <c r="F1624" s="10">
        <v>45288</v>
      </c>
      <c r="G1624" s="10">
        <v>45288</v>
      </c>
      <c r="H1624" s="11">
        <v>16874220</v>
      </c>
      <c r="I1624" s="11">
        <v>16874220</v>
      </c>
      <c r="J1624" s="11">
        <v>16874220</v>
      </c>
      <c r="K1624" s="11">
        <v>0</v>
      </c>
      <c r="L1624" s="12">
        <v>100</v>
      </c>
      <c r="M1624" s="9"/>
      <c r="N1624" s="8"/>
      <c r="O1624" s="16"/>
      <c r="P1624" s="18"/>
    </row>
    <row r="1625" spans="2:16" ht="76.5" customHeight="1" x14ac:dyDescent="0.25">
      <c r="B1625" s="8">
        <v>1635</v>
      </c>
      <c r="C1625" s="9" t="s">
        <v>166</v>
      </c>
      <c r="D1625" s="9" t="s">
        <v>2327</v>
      </c>
      <c r="E1625" s="10">
        <v>45065</v>
      </c>
      <c r="F1625" s="10">
        <v>45275</v>
      </c>
      <c r="G1625" s="10">
        <v>45275</v>
      </c>
      <c r="H1625" s="11">
        <v>33314667</v>
      </c>
      <c r="I1625" s="11">
        <v>33314667</v>
      </c>
      <c r="J1625" s="11">
        <v>33314667</v>
      </c>
      <c r="K1625" s="11">
        <v>0</v>
      </c>
      <c r="L1625" s="12">
        <v>100</v>
      </c>
      <c r="M1625" s="9"/>
      <c r="N1625" s="8"/>
      <c r="O1625" s="16"/>
      <c r="P1625" s="18"/>
    </row>
    <row r="1626" spans="2:16" ht="76.5" customHeight="1" x14ac:dyDescent="0.25">
      <c r="B1626" s="8">
        <v>1636</v>
      </c>
      <c r="C1626" s="9" t="s">
        <v>492</v>
      </c>
      <c r="D1626" s="9" t="s">
        <v>2490</v>
      </c>
      <c r="E1626" s="10">
        <v>45065</v>
      </c>
      <c r="F1626" s="10">
        <v>45275</v>
      </c>
      <c r="G1626" s="10">
        <v>45275</v>
      </c>
      <c r="H1626" s="11">
        <v>69333333</v>
      </c>
      <c r="I1626" s="11">
        <v>69333333</v>
      </c>
      <c r="J1626" s="11">
        <v>69333333</v>
      </c>
      <c r="K1626" s="11">
        <v>0</v>
      </c>
      <c r="L1626" s="12">
        <v>100</v>
      </c>
      <c r="M1626" s="9"/>
      <c r="N1626" s="8"/>
      <c r="O1626" s="16"/>
      <c r="P1626" s="18"/>
    </row>
    <row r="1627" spans="2:16" ht="76.5" customHeight="1" x14ac:dyDescent="0.25">
      <c r="B1627" s="8">
        <v>1637</v>
      </c>
      <c r="C1627" s="9" t="s">
        <v>228</v>
      </c>
      <c r="D1627" s="9" t="s">
        <v>2778</v>
      </c>
      <c r="E1627" s="10">
        <v>45065</v>
      </c>
      <c r="F1627" s="10">
        <v>45289</v>
      </c>
      <c r="G1627" s="10">
        <v>45289</v>
      </c>
      <c r="H1627" s="11">
        <v>105767682</v>
      </c>
      <c r="I1627" s="11">
        <v>103861958</v>
      </c>
      <c r="J1627" s="11">
        <v>103861958</v>
      </c>
      <c r="K1627" s="11">
        <v>0</v>
      </c>
      <c r="L1627" s="12">
        <v>100</v>
      </c>
      <c r="M1627" s="9" t="str">
        <f>VLOOKUP(B:B,'[1]BASE 2023'!$A:$Z,26,0)</f>
        <v>REDUCCION</v>
      </c>
      <c r="N1627" s="8"/>
      <c r="O1627" s="16"/>
      <c r="P1627" s="18"/>
    </row>
    <row r="1628" spans="2:16" ht="76.5" customHeight="1" x14ac:dyDescent="0.25">
      <c r="B1628" s="8">
        <v>1638</v>
      </c>
      <c r="C1628" s="9" t="s">
        <v>1400</v>
      </c>
      <c r="D1628" s="9" t="s">
        <v>2779</v>
      </c>
      <c r="E1628" s="10">
        <v>45065</v>
      </c>
      <c r="F1628" s="10">
        <v>45289</v>
      </c>
      <c r="G1628" s="10">
        <v>45289</v>
      </c>
      <c r="H1628" s="11">
        <v>46503450</v>
      </c>
      <c r="I1628" s="11">
        <v>46503450</v>
      </c>
      <c r="J1628" s="11">
        <v>46503450</v>
      </c>
      <c r="K1628" s="11">
        <v>0</v>
      </c>
      <c r="L1628" s="12">
        <v>100</v>
      </c>
      <c r="M1628" s="9"/>
      <c r="N1628" s="8"/>
      <c r="O1628" s="16"/>
      <c r="P1628" s="18"/>
    </row>
    <row r="1629" spans="2:16" ht="76.5" customHeight="1" x14ac:dyDescent="0.25">
      <c r="B1629" s="8">
        <v>1639</v>
      </c>
      <c r="C1629" s="9" t="s">
        <v>1068</v>
      </c>
      <c r="D1629" s="9" t="s">
        <v>2673</v>
      </c>
      <c r="E1629" s="10">
        <v>45065</v>
      </c>
      <c r="F1629" s="10">
        <v>45289</v>
      </c>
      <c r="G1629" s="10">
        <v>45289</v>
      </c>
      <c r="H1629" s="11">
        <v>62743638</v>
      </c>
      <c r="I1629" s="11">
        <v>62743638</v>
      </c>
      <c r="J1629" s="11">
        <v>62743638</v>
      </c>
      <c r="K1629" s="11">
        <v>0</v>
      </c>
      <c r="L1629" s="12">
        <v>100</v>
      </c>
      <c r="M1629" s="9"/>
      <c r="N1629" s="8"/>
      <c r="O1629" s="16"/>
      <c r="P1629" s="18"/>
    </row>
    <row r="1630" spans="2:16" ht="76.5" customHeight="1" x14ac:dyDescent="0.25">
      <c r="B1630" s="8">
        <v>1640</v>
      </c>
      <c r="C1630" s="9" t="s">
        <v>1067</v>
      </c>
      <c r="D1630" s="9" t="s">
        <v>2780</v>
      </c>
      <c r="E1630" s="10">
        <v>45065</v>
      </c>
      <c r="F1630" s="10">
        <v>45124</v>
      </c>
      <c r="G1630" s="10">
        <v>45124</v>
      </c>
      <c r="H1630" s="11">
        <v>24199999</v>
      </c>
      <c r="I1630" s="11">
        <v>24199999</v>
      </c>
      <c r="J1630" s="11">
        <v>24199999</v>
      </c>
      <c r="K1630" s="11">
        <v>0</v>
      </c>
      <c r="L1630" s="12">
        <v>100</v>
      </c>
      <c r="M1630" s="9" t="str">
        <f>VLOOKUP(B:B,'[1]BASE 2023'!$A:$Z,26,0)</f>
        <v>FORMA DE PAGO</v>
      </c>
      <c r="N1630" s="8"/>
      <c r="O1630" s="16"/>
      <c r="P1630" s="18"/>
    </row>
    <row r="1631" spans="2:16" ht="76.5" customHeight="1" x14ac:dyDescent="0.25">
      <c r="B1631" s="8">
        <v>1641</v>
      </c>
      <c r="C1631" s="9" t="s">
        <v>1072</v>
      </c>
      <c r="D1631" s="9" t="s">
        <v>2464</v>
      </c>
      <c r="E1631" s="10">
        <v>45065</v>
      </c>
      <c r="F1631" s="10">
        <v>45289</v>
      </c>
      <c r="G1631" s="10">
        <v>45289</v>
      </c>
      <c r="H1631" s="11">
        <v>105152742</v>
      </c>
      <c r="I1631" s="11">
        <v>105152742</v>
      </c>
      <c r="J1631" s="11">
        <v>105152742</v>
      </c>
      <c r="K1631" s="11">
        <v>0</v>
      </c>
      <c r="L1631" s="12">
        <v>100</v>
      </c>
      <c r="M1631" s="9"/>
      <c r="N1631" s="8"/>
      <c r="O1631" s="16"/>
      <c r="P1631" s="18"/>
    </row>
    <row r="1632" spans="2:16" ht="76.5" customHeight="1" x14ac:dyDescent="0.25">
      <c r="B1632" s="8">
        <v>1642</v>
      </c>
      <c r="C1632" s="9" t="s">
        <v>1065</v>
      </c>
      <c r="D1632" s="9" t="s">
        <v>2781</v>
      </c>
      <c r="E1632" s="10">
        <v>45065</v>
      </c>
      <c r="F1632" s="10">
        <v>45289</v>
      </c>
      <c r="G1632" s="10">
        <v>45289</v>
      </c>
      <c r="H1632" s="11">
        <v>51013602</v>
      </c>
      <c r="I1632" s="11">
        <v>51013602</v>
      </c>
      <c r="J1632" s="11">
        <v>51013602</v>
      </c>
      <c r="K1632" s="11">
        <v>0</v>
      </c>
      <c r="L1632" s="12">
        <v>100</v>
      </c>
      <c r="M1632" s="9"/>
      <c r="N1632" s="8"/>
      <c r="O1632" s="16"/>
      <c r="P1632" s="18"/>
    </row>
    <row r="1633" spans="2:16" ht="76.5" customHeight="1" x14ac:dyDescent="0.25">
      <c r="B1633" s="8">
        <v>1643</v>
      </c>
      <c r="C1633" s="9" t="s">
        <v>1066</v>
      </c>
      <c r="D1633" s="9" t="s">
        <v>2782</v>
      </c>
      <c r="E1633" s="10">
        <v>45065</v>
      </c>
      <c r="F1633" s="10">
        <v>45275</v>
      </c>
      <c r="G1633" s="10">
        <v>45275</v>
      </c>
      <c r="H1633" s="11">
        <v>81937024</v>
      </c>
      <c r="I1633" s="11">
        <v>81937024</v>
      </c>
      <c r="J1633" s="11">
        <v>81937024</v>
      </c>
      <c r="K1633" s="11">
        <v>0</v>
      </c>
      <c r="L1633" s="12">
        <v>100</v>
      </c>
      <c r="M1633" s="9"/>
      <c r="N1633" s="8"/>
      <c r="O1633" s="16"/>
      <c r="P1633" s="18"/>
    </row>
    <row r="1634" spans="2:16" ht="76.5" customHeight="1" x14ac:dyDescent="0.25">
      <c r="B1634" s="8">
        <v>1644</v>
      </c>
      <c r="C1634" s="9" t="s">
        <v>1070</v>
      </c>
      <c r="D1634" s="9" t="s">
        <v>2783</v>
      </c>
      <c r="E1634" s="10">
        <v>45065</v>
      </c>
      <c r="F1634" s="10">
        <v>45289</v>
      </c>
      <c r="G1634" s="10">
        <v>45289</v>
      </c>
      <c r="H1634" s="11">
        <v>55045788</v>
      </c>
      <c r="I1634" s="11">
        <v>55045788</v>
      </c>
      <c r="J1634" s="11">
        <v>55045788</v>
      </c>
      <c r="K1634" s="11">
        <v>0</v>
      </c>
      <c r="L1634" s="12">
        <v>100</v>
      </c>
      <c r="M1634" s="9"/>
      <c r="N1634" s="8"/>
      <c r="O1634" s="16"/>
      <c r="P1634" s="18"/>
    </row>
    <row r="1635" spans="2:16" ht="76.5" customHeight="1" x14ac:dyDescent="0.25">
      <c r="B1635" s="8">
        <v>1645</v>
      </c>
      <c r="C1635" s="9" t="s">
        <v>1076</v>
      </c>
      <c r="D1635" s="9" t="s">
        <v>2784</v>
      </c>
      <c r="E1635" s="10">
        <v>45065</v>
      </c>
      <c r="F1635" s="10">
        <v>45289</v>
      </c>
      <c r="G1635" s="10">
        <v>45289</v>
      </c>
      <c r="H1635" s="11">
        <v>95140542</v>
      </c>
      <c r="I1635" s="11">
        <v>95140542</v>
      </c>
      <c r="J1635" s="11">
        <v>95140542</v>
      </c>
      <c r="K1635" s="11">
        <v>0</v>
      </c>
      <c r="L1635" s="12">
        <v>100</v>
      </c>
      <c r="M1635" s="9"/>
      <c r="N1635" s="8"/>
      <c r="O1635" s="16"/>
      <c r="P1635" s="18"/>
    </row>
    <row r="1636" spans="2:16" ht="76.5" customHeight="1" x14ac:dyDescent="0.25">
      <c r="B1636" s="8">
        <v>1646</v>
      </c>
      <c r="C1636" s="9" t="s">
        <v>957</v>
      </c>
      <c r="D1636" s="9" t="s">
        <v>2785</v>
      </c>
      <c r="E1636" s="10">
        <v>45065</v>
      </c>
      <c r="F1636" s="10">
        <v>45275</v>
      </c>
      <c r="G1636" s="10">
        <v>45275</v>
      </c>
      <c r="H1636" s="11">
        <v>41168400</v>
      </c>
      <c r="I1636" s="11">
        <v>41168400</v>
      </c>
      <c r="J1636" s="11">
        <v>41168400</v>
      </c>
      <c r="K1636" s="11">
        <v>0</v>
      </c>
      <c r="L1636" s="12">
        <v>100</v>
      </c>
      <c r="M1636" s="9"/>
      <c r="N1636" s="8"/>
      <c r="O1636" s="16"/>
      <c r="P1636" s="18"/>
    </row>
    <row r="1637" spans="2:16" ht="76.5" customHeight="1" x14ac:dyDescent="0.25">
      <c r="B1637" s="8">
        <v>1647</v>
      </c>
      <c r="C1637" s="9" t="s">
        <v>956</v>
      </c>
      <c r="D1637" s="9" t="s">
        <v>2786</v>
      </c>
      <c r="E1637" s="10">
        <v>45065</v>
      </c>
      <c r="F1637" s="10">
        <v>45275</v>
      </c>
      <c r="G1637" s="10">
        <v>45289</v>
      </c>
      <c r="H1637" s="11">
        <v>64400544</v>
      </c>
      <c r="I1637" s="11">
        <v>68735196</v>
      </c>
      <c r="J1637" s="11">
        <v>68735196</v>
      </c>
      <c r="K1637" s="11">
        <v>0</v>
      </c>
      <c r="L1637" s="12">
        <v>100</v>
      </c>
      <c r="M1637" s="9" t="str">
        <f>VLOOKUP(B:B,'[1]BASE 2023'!$A:$Z,26,0)</f>
        <v>ADICION Y PRORROGA</v>
      </c>
      <c r="N1637" s="8">
        <f>VLOOKUP(B:B,'[1]BASE 2023'!$A:$AA,27,0)</f>
        <v>14</v>
      </c>
      <c r="O1637" s="16">
        <f>VLOOKUP(B:B,'[1]BASE 2023'!$A:$AB,28,0)</f>
        <v>4334652</v>
      </c>
      <c r="P1637" s="18"/>
    </row>
    <row r="1638" spans="2:16" ht="76.5" customHeight="1" x14ac:dyDescent="0.25">
      <c r="B1638" s="8">
        <v>1648</v>
      </c>
      <c r="C1638" s="9" t="s">
        <v>959</v>
      </c>
      <c r="D1638" s="9" t="s">
        <v>2787</v>
      </c>
      <c r="E1638" s="10">
        <v>45065</v>
      </c>
      <c r="F1638" s="10">
        <v>45275</v>
      </c>
      <c r="G1638" s="10">
        <v>45275</v>
      </c>
      <c r="H1638" s="11">
        <v>46841808</v>
      </c>
      <c r="I1638" s="11">
        <v>46841808</v>
      </c>
      <c r="J1638" s="11">
        <v>46841808</v>
      </c>
      <c r="K1638" s="11">
        <v>0</v>
      </c>
      <c r="L1638" s="12">
        <v>100</v>
      </c>
      <c r="M1638" s="9"/>
      <c r="N1638" s="8"/>
      <c r="O1638" s="16"/>
      <c r="P1638" s="18"/>
    </row>
    <row r="1639" spans="2:16" ht="76.5" customHeight="1" x14ac:dyDescent="0.25">
      <c r="B1639" s="8">
        <v>1649</v>
      </c>
      <c r="C1639" s="9" t="s">
        <v>252</v>
      </c>
      <c r="D1639" s="9" t="s">
        <v>2229</v>
      </c>
      <c r="E1639" s="10">
        <v>45065</v>
      </c>
      <c r="F1639" s="10">
        <v>45097</v>
      </c>
      <c r="G1639" s="10">
        <v>45097</v>
      </c>
      <c r="H1639" s="11">
        <v>11136528</v>
      </c>
      <c r="I1639" s="11">
        <v>11136528</v>
      </c>
      <c r="J1639" s="11">
        <v>11136528</v>
      </c>
      <c r="K1639" s="11">
        <v>0</v>
      </c>
      <c r="L1639" s="12">
        <v>100</v>
      </c>
      <c r="M1639" s="9" t="str">
        <f>VLOOKUP(B:B,'[1]BASE 2023'!$A:$Z,26,0)</f>
        <v>FORMA DE PAGO</v>
      </c>
      <c r="N1639" s="8"/>
      <c r="O1639" s="16"/>
      <c r="P1639" s="18"/>
    </row>
    <row r="1640" spans="2:16" ht="76.5" customHeight="1" x14ac:dyDescent="0.25">
      <c r="B1640" s="8">
        <v>1650</v>
      </c>
      <c r="C1640" s="9" t="s">
        <v>1064</v>
      </c>
      <c r="D1640" s="9" t="s">
        <v>2766</v>
      </c>
      <c r="E1640" s="10">
        <v>45069</v>
      </c>
      <c r="F1640" s="10">
        <v>45275</v>
      </c>
      <c r="G1640" s="10">
        <v>45289</v>
      </c>
      <c r="H1640" s="11">
        <v>54128533</v>
      </c>
      <c r="I1640" s="11">
        <v>56730867</v>
      </c>
      <c r="J1640" s="11">
        <v>56730867</v>
      </c>
      <c r="K1640" s="11">
        <v>0</v>
      </c>
      <c r="L1640" s="12">
        <v>100</v>
      </c>
      <c r="M1640" s="9" t="str">
        <f>VLOOKUP(B:B,'[1]BASE 2023'!$A:$Z,26,0)</f>
        <v>REDUCCION
ADICION Y PRORROGA</v>
      </c>
      <c r="N1640" s="8">
        <f>VLOOKUP(B:B,'[1]BASE 2023'!$A:$AA,27,0)</f>
        <v>14</v>
      </c>
      <c r="O1640" s="16">
        <f>VLOOKUP(B:B,'[1]BASE 2023'!$A:$AB,28,0)</f>
        <v>2602334</v>
      </c>
      <c r="P1640" s="18"/>
    </row>
    <row r="1641" spans="2:16" ht="76.5" customHeight="1" x14ac:dyDescent="0.25">
      <c r="B1641" s="8">
        <v>1651</v>
      </c>
      <c r="C1641" s="9" t="s">
        <v>1071</v>
      </c>
      <c r="D1641" s="9" t="s">
        <v>2788</v>
      </c>
      <c r="E1641" s="10">
        <v>45065</v>
      </c>
      <c r="F1641" s="10">
        <v>45289</v>
      </c>
      <c r="G1641" s="10">
        <v>45289</v>
      </c>
      <c r="H1641" s="11">
        <v>90298056</v>
      </c>
      <c r="I1641" s="11">
        <v>90298056</v>
      </c>
      <c r="J1641" s="11">
        <v>90298056</v>
      </c>
      <c r="K1641" s="11">
        <v>0</v>
      </c>
      <c r="L1641" s="12">
        <v>100</v>
      </c>
      <c r="M1641" s="9"/>
      <c r="N1641" s="8"/>
      <c r="O1641" s="16"/>
      <c r="P1641" s="18"/>
    </row>
    <row r="1642" spans="2:16" ht="76.5" customHeight="1" x14ac:dyDescent="0.25">
      <c r="B1642" s="8">
        <v>1652</v>
      </c>
      <c r="C1642" s="9" t="s">
        <v>768</v>
      </c>
      <c r="D1642" s="9" t="s">
        <v>2789</v>
      </c>
      <c r="E1642" s="10">
        <v>45069</v>
      </c>
      <c r="F1642" s="10">
        <v>45275</v>
      </c>
      <c r="G1642" s="10">
        <v>45275</v>
      </c>
      <c r="H1642" s="11">
        <v>80842667</v>
      </c>
      <c r="I1642" s="11">
        <v>79288000</v>
      </c>
      <c r="J1642" s="11">
        <v>79288000</v>
      </c>
      <c r="K1642" s="11">
        <v>0</v>
      </c>
      <c r="L1642" s="12">
        <v>100</v>
      </c>
      <c r="M1642" s="9" t="str">
        <f>VLOOKUP(B:B,'[1]BASE 2023'!$A:$Z,26,0)</f>
        <v>REDUCCION</v>
      </c>
      <c r="N1642" s="8"/>
      <c r="O1642" s="16"/>
      <c r="P1642" s="18"/>
    </row>
    <row r="1643" spans="2:16" ht="76.5" customHeight="1" x14ac:dyDescent="0.25">
      <c r="B1643" s="8">
        <v>1653</v>
      </c>
      <c r="C1643" s="9" t="s">
        <v>1401</v>
      </c>
      <c r="D1643" s="9" t="s">
        <v>2371</v>
      </c>
      <c r="E1643" s="10">
        <v>45065</v>
      </c>
      <c r="F1643" s="10">
        <v>45124</v>
      </c>
      <c r="G1643" s="10">
        <v>45124</v>
      </c>
      <c r="H1643" s="11">
        <v>8800000</v>
      </c>
      <c r="I1643" s="11">
        <v>8800000</v>
      </c>
      <c r="J1643" s="11">
        <v>8800000</v>
      </c>
      <c r="K1643" s="11">
        <v>0</v>
      </c>
      <c r="L1643" s="12">
        <v>100</v>
      </c>
      <c r="M1643" s="9"/>
      <c r="N1643" s="8"/>
      <c r="O1643" s="16"/>
      <c r="P1643" s="18"/>
    </row>
    <row r="1644" spans="2:16" ht="76.5" customHeight="1" x14ac:dyDescent="0.25">
      <c r="B1644" s="8">
        <v>1654</v>
      </c>
      <c r="C1644" s="9" t="s">
        <v>1402</v>
      </c>
      <c r="D1644" s="9" t="s">
        <v>2766</v>
      </c>
      <c r="E1644" s="10">
        <v>45069</v>
      </c>
      <c r="F1644" s="10">
        <v>45275</v>
      </c>
      <c r="G1644" s="10">
        <v>45275</v>
      </c>
      <c r="H1644" s="11">
        <v>45794667</v>
      </c>
      <c r="I1644" s="11">
        <v>37208000</v>
      </c>
      <c r="J1644" s="11">
        <v>37208000</v>
      </c>
      <c r="K1644" s="11">
        <v>0</v>
      </c>
      <c r="L1644" s="12">
        <v>100</v>
      </c>
      <c r="M1644" s="9" t="str">
        <f>VLOOKUP(B:B,'[1]BASE 2023'!$A:$Z,26,0)</f>
        <v>CESION</v>
      </c>
      <c r="N1644" s="8"/>
      <c r="O1644" s="16"/>
      <c r="P1644" s="18"/>
    </row>
    <row r="1645" spans="2:16" ht="76.5" customHeight="1" x14ac:dyDescent="0.25">
      <c r="B1645" s="8">
        <v>1655</v>
      </c>
      <c r="C1645" s="9" t="s">
        <v>156</v>
      </c>
      <c r="D1645" s="9" t="s">
        <v>2790</v>
      </c>
      <c r="E1645" s="10">
        <v>45065</v>
      </c>
      <c r="F1645" s="10">
        <v>45289</v>
      </c>
      <c r="G1645" s="10">
        <v>45289</v>
      </c>
      <c r="H1645" s="11">
        <v>31499802</v>
      </c>
      <c r="I1645" s="11">
        <v>31499802</v>
      </c>
      <c r="J1645" s="11">
        <v>31499802</v>
      </c>
      <c r="K1645" s="11">
        <v>0</v>
      </c>
      <c r="L1645" s="12">
        <v>100</v>
      </c>
      <c r="M1645" s="9"/>
      <c r="N1645" s="8"/>
      <c r="O1645" s="16"/>
      <c r="P1645" s="18"/>
    </row>
    <row r="1646" spans="2:16" ht="76.5" customHeight="1" x14ac:dyDescent="0.25">
      <c r="B1646" s="8">
        <v>1656</v>
      </c>
      <c r="C1646" s="9" t="s">
        <v>1403</v>
      </c>
      <c r="D1646" s="9" t="s">
        <v>2791</v>
      </c>
      <c r="E1646" s="10">
        <v>45065</v>
      </c>
      <c r="F1646" s="10">
        <v>45275</v>
      </c>
      <c r="G1646" s="10">
        <v>45275</v>
      </c>
      <c r="H1646" s="11">
        <v>45066667</v>
      </c>
      <c r="I1646" s="11">
        <v>45066667</v>
      </c>
      <c r="J1646" s="11">
        <v>45066667</v>
      </c>
      <c r="K1646" s="11">
        <v>0</v>
      </c>
      <c r="L1646" s="12">
        <v>100</v>
      </c>
      <c r="M1646" s="9"/>
      <c r="N1646" s="8"/>
      <c r="O1646" s="16"/>
      <c r="P1646" s="18"/>
    </row>
    <row r="1647" spans="2:16" ht="76.5" customHeight="1" x14ac:dyDescent="0.25">
      <c r="B1647" s="8">
        <v>1657</v>
      </c>
      <c r="C1647" s="9" t="s">
        <v>1404</v>
      </c>
      <c r="D1647" s="9" t="s">
        <v>2164</v>
      </c>
      <c r="E1647" s="10">
        <v>45069</v>
      </c>
      <c r="F1647" s="10">
        <v>45124</v>
      </c>
      <c r="G1647" s="10">
        <v>45124</v>
      </c>
      <c r="H1647" s="11">
        <v>8800000</v>
      </c>
      <c r="I1647" s="11">
        <v>8800000</v>
      </c>
      <c r="J1647" s="11">
        <v>8213333</v>
      </c>
      <c r="K1647" s="11">
        <v>586667</v>
      </c>
      <c r="L1647" s="12">
        <v>93.333329545454546</v>
      </c>
      <c r="M1647" s="9"/>
      <c r="N1647" s="8"/>
      <c r="O1647" s="16"/>
      <c r="P1647" s="18"/>
    </row>
    <row r="1648" spans="2:16" ht="76.5" customHeight="1" x14ac:dyDescent="0.25">
      <c r="B1648" s="8">
        <v>1658</v>
      </c>
      <c r="C1648" s="9" t="s">
        <v>690</v>
      </c>
      <c r="D1648" s="9" t="s">
        <v>2792</v>
      </c>
      <c r="E1648" s="10">
        <v>45065</v>
      </c>
      <c r="F1648" s="10">
        <v>45289</v>
      </c>
      <c r="G1648" s="10">
        <v>45289</v>
      </c>
      <c r="H1648" s="11">
        <v>71367228</v>
      </c>
      <c r="I1648" s="11">
        <v>71367228</v>
      </c>
      <c r="J1648" s="11">
        <v>71367228</v>
      </c>
      <c r="K1648" s="11">
        <v>0</v>
      </c>
      <c r="L1648" s="12">
        <v>100</v>
      </c>
      <c r="M1648" s="9"/>
      <c r="N1648" s="8"/>
      <c r="O1648" s="16"/>
      <c r="P1648" s="18"/>
    </row>
    <row r="1649" spans="2:16" ht="76.5" customHeight="1" x14ac:dyDescent="0.25">
      <c r="B1649" s="8">
        <v>1659</v>
      </c>
      <c r="C1649" s="9" t="s">
        <v>129</v>
      </c>
      <c r="D1649" s="9" t="s">
        <v>2223</v>
      </c>
      <c r="E1649" s="10">
        <v>45065</v>
      </c>
      <c r="F1649" s="10">
        <v>45275</v>
      </c>
      <c r="G1649" s="10">
        <v>45275</v>
      </c>
      <c r="H1649" s="11">
        <v>43894933</v>
      </c>
      <c r="I1649" s="11">
        <v>43894933</v>
      </c>
      <c r="J1649" s="11">
        <v>43894933</v>
      </c>
      <c r="K1649" s="11">
        <v>0</v>
      </c>
      <c r="L1649" s="12">
        <v>100</v>
      </c>
      <c r="M1649" s="9"/>
      <c r="N1649" s="8"/>
      <c r="O1649" s="16"/>
      <c r="P1649" s="18"/>
    </row>
    <row r="1650" spans="2:16" ht="76.5" customHeight="1" x14ac:dyDescent="0.25">
      <c r="B1650" s="8">
        <v>1660</v>
      </c>
      <c r="C1650" s="9" t="s">
        <v>173</v>
      </c>
      <c r="D1650" s="9" t="s">
        <v>2231</v>
      </c>
      <c r="E1650" s="10">
        <v>45065</v>
      </c>
      <c r="F1650" s="10">
        <v>45275</v>
      </c>
      <c r="G1650" s="10">
        <v>45275</v>
      </c>
      <c r="H1650" s="11">
        <v>43894933</v>
      </c>
      <c r="I1650" s="11">
        <v>43894933</v>
      </c>
      <c r="J1650" s="11">
        <v>43894933</v>
      </c>
      <c r="K1650" s="11">
        <v>0</v>
      </c>
      <c r="L1650" s="12">
        <v>100</v>
      </c>
      <c r="M1650" s="9"/>
      <c r="N1650" s="8"/>
      <c r="O1650" s="16"/>
      <c r="P1650" s="18"/>
    </row>
    <row r="1651" spans="2:16" ht="76.5" customHeight="1" x14ac:dyDescent="0.25">
      <c r="B1651" s="8">
        <v>1661</v>
      </c>
      <c r="C1651" s="9" t="s">
        <v>472</v>
      </c>
      <c r="D1651" s="9" t="s">
        <v>2278</v>
      </c>
      <c r="E1651" s="10">
        <v>45069</v>
      </c>
      <c r="F1651" s="10">
        <v>45275</v>
      </c>
      <c r="G1651" s="10">
        <v>45275</v>
      </c>
      <c r="H1651" s="11">
        <v>28097600</v>
      </c>
      <c r="I1651" s="11">
        <v>28097600</v>
      </c>
      <c r="J1651" s="11">
        <v>28097600</v>
      </c>
      <c r="K1651" s="11">
        <v>0</v>
      </c>
      <c r="L1651" s="12">
        <v>100</v>
      </c>
      <c r="M1651" s="9"/>
      <c r="N1651" s="8"/>
      <c r="O1651" s="16"/>
      <c r="P1651" s="18"/>
    </row>
    <row r="1652" spans="2:16" ht="76.5" customHeight="1" x14ac:dyDescent="0.25">
      <c r="B1652" s="8">
        <v>1662</v>
      </c>
      <c r="C1652" s="9" t="s">
        <v>789</v>
      </c>
      <c r="D1652" s="9" t="s">
        <v>2277</v>
      </c>
      <c r="E1652" s="10">
        <v>45069</v>
      </c>
      <c r="F1652" s="10">
        <v>45289</v>
      </c>
      <c r="G1652" s="10">
        <v>45289</v>
      </c>
      <c r="H1652" s="11">
        <v>80943400</v>
      </c>
      <c r="I1652" s="11">
        <v>80943400</v>
      </c>
      <c r="J1652" s="11">
        <v>80943400</v>
      </c>
      <c r="K1652" s="11">
        <v>0</v>
      </c>
      <c r="L1652" s="12">
        <v>100</v>
      </c>
      <c r="M1652" s="9"/>
      <c r="N1652" s="8"/>
      <c r="O1652" s="16"/>
      <c r="P1652" s="18"/>
    </row>
    <row r="1653" spans="2:16" ht="76.5" customHeight="1" x14ac:dyDescent="0.25">
      <c r="B1653" s="8">
        <v>1663</v>
      </c>
      <c r="C1653" s="9" t="s">
        <v>331</v>
      </c>
      <c r="D1653" s="9" t="s">
        <v>2543</v>
      </c>
      <c r="E1653" s="10">
        <v>45069</v>
      </c>
      <c r="F1653" s="10">
        <v>45289</v>
      </c>
      <c r="G1653" s="10">
        <v>45289</v>
      </c>
      <c r="H1653" s="11">
        <v>54223867</v>
      </c>
      <c r="I1653" s="11">
        <v>54223867</v>
      </c>
      <c r="J1653" s="11">
        <v>54223867</v>
      </c>
      <c r="K1653" s="11">
        <v>0</v>
      </c>
      <c r="L1653" s="12">
        <v>100</v>
      </c>
      <c r="M1653" s="9"/>
      <c r="N1653" s="8"/>
      <c r="O1653" s="16"/>
      <c r="P1653" s="18"/>
    </row>
    <row r="1654" spans="2:16" ht="76.5" customHeight="1" x14ac:dyDescent="0.25">
      <c r="B1654" s="8">
        <v>1664</v>
      </c>
      <c r="C1654" s="9" t="s">
        <v>1405</v>
      </c>
      <c r="D1654" s="9" t="s">
        <v>2280</v>
      </c>
      <c r="E1654" s="10">
        <v>45069</v>
      </c>
      <c r="F1654" s="10">
        <v>45275</v>
      </c>
      <c r="G1654" s="10">
        <v>45275</v>
      </c>
      <c r="H1654" s="11">
        <v>35149200</v>
      </c>
      <c r="I1654" s="11">
        <v>35149200</v>
      </c>
      <c r="J1654" s="11">
        <v>35149200</v>
      </c>
      <c r="K1654" s="11">
        <v>0</v>
      </c>
      <c r="L1654" s="12">
        <v>100</v>
      </c>
      <c r="M1654" s="9" t="str">
        <f>VLOOKUP(B:B,'[1]BASE 2023'!$A:$Z,26,0)</f>
        <v>CESION</v>
      </c>
      <c r="N1654" s="8"/>
      <c r="O1654" s="16"/>
      <c r="P1654" s="18"/>
    </row>
    <row r="1655" spans="2:16" ht="76.5" customHeight="1" x14ac:dyDescent="0.25">
      <c r="B1655" s="8">
        <v>1665</v>
      </c>
      <c r="C1655" s="9" t="s">
        <v>334</v>
      </c>
      <c r="D1655" s="9" t="s">
        <v>2543</v>
      </c>
      <c r="E1655" s="10">
        <v>45069</v>
      </c>
      <c r="F1655" s="10">
        <v>45275</v>
      </c>
      <c r="G1655" s="10">
        <v>45275</v>
      </c>
      <c r="H1655" s="11">
        <v>35149200</v>
      </c>
      <c r="I1655" s="11">
        <v>35149200</v>
      </c>
      <c r="J1655" s="11">
        <v>35149200</v>
      </c>
      <c r="K1655" s="11">
        <v>0</v>
      </c>
      <c r="L1655" s="12">
        <v>100</v>
      </c>
      <c r="M1655" s="9"/>
      <c r="N1655" s="8"/>
      <c r="O1655" s="16"/>
      <c r="P1655" s="18"/>
    </row>
    <row r="1656" spans="2:16" ht="76.5" customHeight="1" x14ac:dyDescent="0.25">
      <c r="B1656" s="8">
        <v>1666</v>
      </c>
      <c r="C1656" s="9" t="s">
        <v>276</v>
      </c>
      <c r="D1656" s="9" t="s">
        <v>2543</v>
      </c>
      <c r="E1656" s="10">
        <v>45069</v>
      </c>
      <c r="F1656" s="10">
        <v>45289</v>
      </c>
      <c r="G1656" s="10">
        <v>45069</v>
      </c>
      <c r="H1656" s="11">
        <v>58438533</v>
      </c>
      <c r="I1656" s="11">
        <v>0</v>
      </c>
      <c r="J1656" s="11" t="e">
        <v>#N/A</v>
      </c>
      <c r="K1656" s="11" t="e">
        <v>#N/A</v>
      </c>
      <c r="L1656" s="12" t="e">
        <v>#N/A</v>
      </c>
      <c r="M1656" s="9" t="str">
        <f>VLOOKUP(B:B,'[1]BASE 2023'!$A:$Z,26,0)</f>
        <v>TERMINACION ANTICIPADA</v>
      </c>
      <c r="N1656" s="8"/>
      <c r="O1656" s="16"/>
      <c r="P1656" s="18"/>
    </row>
    <row r="1657" spans="2:16" ht="76.5" customHeight="1" x14ac:dyDescent="0.25">
      <c r="B1657" s="8">
        <v>1667</v>
      </c>
      <c r="C1657" s="9" t="s">
        <v>667</v>
      </c>
      <c r="D1657" s="9" t="s">
        <v>2543</v>
      </c>
      <c r="E1657" s="10">
        <v>45069</v>
      </c>
      <c r="F1657" s="10">
        <v>45275</v>
      </c>
      <c r="G1657" s="10">
        <v>45275</v>
      </c>
      <c r="H1657" s="11">
        <v>42948800</v>
      </c>
      <c r="I1657" s="11">
        <v>42948800</v>
      </c>
      <c r="J1657" s="11">
        <v>42948800</v>
      </c>
      <c r="K1657" s="11">
        <v>0</v>
      </c>
      <c r="L1657" s="12">
        <v>100</v>
      </c>
      <c r="M1657" s="9"/>
      <c r="N1657" s="8"/>
      <c r="O1657" s="16"/>
      <c r="P1657" s="18"/>
    </row>
    <row r="1658" spans="2:16" ht="76.5" customHeight="1" x14ac:dyDescent="0.25">
      <c r="B1658" s="8">
        <v>1668</v>
      </c>
      <c r="C1658" s="9" t="s">
        <v>729</v>
      </c>
      <c r="D1658" s="9" t="s">
        <v>2793</v>
      </c>
      <c r="E1658" s="10">
        <v>45069</v>
      </c>
      <c r="F1658" s="10">
        <v>45289</v>
      </c>
      <c r="G1658" s="10">
        <v>45289</v>
      </c>
      <c r="H1658" s="11">
        <v>45896267</v>
      </c>
      <c r="I1658" s="11">
        <v>45896267</v>
      </c>
      <c r="J1658" s="11">
        <v>45896267</v>
      </c>
      <c r="K1658" s="11">
        <v>0</v>
      </c>
      <c r="L1658" s="12">
        <v>100</v>
      </c>
      <c r="M1658" s="9"/>
      <c r="N1658" s="8"/>
      <c r="O1658" s="16"/>
      <c r="P1658" s="18"/>
    </row>
    <row r="1659" spans="2:16" ht="76.5" customHeight="1" x14ac:dyDescent="0.25">
      <c r="B1659" s="8">
        <v>1669</v>
      </c>
      <c r="C1659" s="9" t="s">
        <v>268</v>
      </c>
      <c r="D1659" s="9" t="s">
        <v>2794</v>
      </c>
      <c r="E1659" s="10">
        <v>45069</v>
      </c>
      <c r="F1659" s="10">
        <v>45289</v>
      </c>
      <c r="G1659" s="10">
        <v>45289</v>
      </c>
      <c r="H1659" s="11">
        <v>58438533</v>
      </c>
      <c r="I1659" s="11">
        <v>58438533</v>
      </c>
      <c r="J1659" s="11">
        <v>58438533</v>
      </c>
      <c r="K1659" s="11">
        <v>0</v>
      </c>
      <c r="L1659" s="12">
        <v>100</v>
      </c>
      <c r="M1659" s="9"/>
      <c r="N1659" s="8"/>
      <c r="O1659" s="16"/>
      <c r="P1659" s="18"/>
    </row>
    <row r="1660" spans="2:16" ht="76.5" customHeight="1" x14ac:dyDescent="0.25">
      <c r="B1660" s="8">
        <v>1670</v>
      </c>
      <c r="C1660" s="9" t="s">
        <v>245</v>
      </c>
      <c r="D1660" s="9" t="s">
        <v>2794</v>
      </c>
      <c r="E1660" s="10">
        <v>45069</v>
      </c>
      <c r="F1660" s="10">
        <v>45289</v>
      </c>
      <c r="G1660" s="10">
        <v>45289</v>
      </c>
      <c r="H1660" s="11">
        <v>58438533</v>
      </c>
      <c r="I1660" s="11">
        <v>58438533</v>
      </c>
      <c r="J1660" s="11">
        <v>58438533</v>
      </c>
      <c r="K1660" s="11">
        <v>0</v>
      </c>
      <c r="L1660" s="12">
        <v>100</v>
      </c>
      <c r="M1660" s="9"/>
      <c r="N1660" s="8"/>
      <c r="O1660" s="16"/>
      <c r="P1660" s="18"/>
    </row>
    <row r="1661" spans="2:16" ht="76.5" customHeight="1" x14ac:dyDescent="0.25">
      <c r="B1661" s="8">
        <v>1671</v>
      </c>
      <c r="C1661" s="9" t="s">
        <v>286</v>
      </c>
      <c r="D1661" s="9" t="s">
        <v>2282</v>
      </c>
      <c r="E1661" s="10">
        <v>45069</v>
      </c>
      <c r="F1661" s="10">
        <v>45289</v>
      </c>
      <c r="G1661" s="10">
        <v>45138</v>
      </c>
      <c r="H1661" s="11">
        <v>61766667</v>
      </c>
      <c r="I1661" s="11">
        <v>19550000</v>
      </c>
      <c r="J1661" s="11">
        <v>19550000</v>
      </c>
      <c r="K1661" s="11">
        <v>0</v>
      </c>
      <c r="L1661" s="12">
        <v>100</v>
      </c>
      <c r="M1661" s="9" t="str">
        <f>VLOOKUP(B:B,'[1]BASE 2023'!$A:$Z,26,0)</f>
        <v>TERMINACION ANTICIPADA</v>
      </c>
      <c r="N1661" s="8"/>
      <c r="O1661" s="16"/>
      <c r="P1661" s="18"/>
    </row>
    <row r="1662" spans="2:16" ht="76.5" customHeight="1" x14ac:dyDescent="0.25">
      <c r="B1662" s="8">
        <v>1672</v>
      </c>
      <c r="C1662" s="9" t="s">
        <v>1406</v>
      </c>
      <c r="D1662" s="9" t="s">
        <v>2223</v>
      </c>
      <c r="E1662" s="10">
        <v>45065</v>
      </c>
      <c r="F1662" s="10">
        <v>45275</v>
      </c>
      <c r="G1662" s="10">
        <v>45275</v>
      </c>
      <c r="H1662" s="11">
        <v>43894933</v>
      </c>
      <c r="I1662" s="11">
        <v>43894933</v>
      </c>
      <c r="J1662" s="11">
        <v>43894933</v>
      </c>
      <c r="K1662" s="11">
        <v>0</v>
      </c>
      <c r="L1662" s="12">
        <v>100</v>
      </c>
      <c r="M1662" s="9" t="str">
        <f>VLOOKUP(B:B,'[1]BASE 2023'!$A:$Z,26,0)</f>
        <v>CESION</v>
      </c>
      <c r="N1662" s="8"/>
      <c r="O1662" s="16"/>
      <c r="P1662" s="18"/>
    </row>
    <row r="1663" spans="2:16" ht="76.5" customHeight="1" x14ac:dyDescent="0.25">
      <c r="B1663" s="8">
        <v>1673</v>
      </c>
      <c r="C1663" s="9" t="s">
        <v>1407</v>
      </c>
      <c r="D1663" s="9" t="s">
        <v>2795</v>
      </c>
      <c r="E1663" s="10">
        <v>45069</v>
      </c>
      <c r="F1663" s="10">
        <v>45115</v>
      </c>
      <c r="G1663" s="10">
        <v>45123</v>
      </c>
      <c r="H1663" s="11">
        <v>11668180</v>
      </c>
      <c r="I1663" s="11">
        <v>11668180</v>
      </c>
      <c r="J1663" s="11">
        <v>11668180</v>
      </c>
      <c r="K1663" s="11">
        <v>0</v>
      </c>
      <c r="L1663" s="12">
        <v>100</v>
      </c>
      <c r="M1663" s="9" t="str">
        <f>VLOOKUP(B:B,'[1]BASE 2023'!$A:$Z,26,0)</f>
        <v>PRORROGA</v>
      </c>
      <c r="N1663" s="8">
        <f>VLOOKUP(B:B,'[1]BASE 2023'!$A:$AA,27,0)</f>
        <v>8</v>
      </c>
      <c r="O1663" s="16"/>
      <c r="P1663" s="18"/>
    </row>
    <row r="1664" spans="2:16" ht="76.5" customHeight="1" x14ac:dyDescent="0.25">
      <c r="B1664" s="8">
        <v>1674</v>
      </c>
      <c r="C1664" s="9" t="s">
        <v>1124</v>
      </c>
      <c r="D1664" s="9" t="s">
        <v>2705</v>
      </c>
      <c r="E1664" s="10">
        <v>45069</v>
      </c>
      <c r="F1664" s="10">
        <v>45289</v>
      </c>
      <c r="G1664" s="10">
        <v>45289</v>
      </c>
      <c r="H1664" s="11">
        <v>110910697</v>
      </c>
      <c r="I1664" s="11">
        <v>110910697</v>
      </c>
      <c r="J1664" s="11">
        <v>110910697</v>
      </c>
      <c r="K1664" s="11">
        <v>0</v>
      </c>
      <c r="L1664" s="12">
        <v>100</v>
      </c>
      <c r="M1664" s="9"/>
      <c r="N1664" s="8"/>
      <c r="O1664" s="16"/>
      <c r="P1664" s="18"/>
    </row>
    <row r="1665" spans="2:16" ht="76.5" customHeight="1" x14ac:dyDescent="0.25">
      <c r="B1665" s="8">
        <v>1675</v>
      </c>
      <c r="C1665" s="9" t="s">
        <v>1121</v>
      </c>
      <c r="D1665" s="9" t="s">
        <v>2796</v>
      </c>
      <c r="E1665" s="10">
        <v>45069</v>
      </c>
      <c r="F1665" s="10">
        <v>45275</v>
      </c>
      <c r="G1665" s="10">
        <v>45289</v>
      </c>
      <c r="H1665" s="11">
        <v>69421200</v>
      </c>
      <c r="I1665" s="11">
        <v>74185400</v>
      </c>
      <c r="J1665" s="11">
        <v>74185400</v>
      </c>
      <c r="K1665" s="11">
        <v>0</v>
      </c>
      <c r="L1665" s="12">
        <v>100</v>
      </c>
      <c r="M1665" s="9" t="str">
        <f>VLOOKUP(B:B,'[1]BASE 2023'!$A:$Z,26,0)</f>
        <v>ADICION Y PRORROGA</v>
      </c>
      <c r="N1665" s="8">
        <f>VLOOKUP(B:B,'[1]BASE 2023'!$A:$AA,27,0)</f>
        <v>14</v>
      </c>
      <c r="O1665" s="16">
        <f>VLOOKUP(B:B,'[1]BASE 2023'!$A:$AB,28,0)</f>
        <v>4764200</v>
      </c>
      <c r="P1665" s="18"/>
    </row>
    <row r="1666" spans="2:16" ht="76.5" customHeight="1" x14ac:dyDescent="0.25">
      <c r="B1666" s="8">
        <v>1676</v>
      </c>
      <c r="C1666" s="9" t="s">
        <v>82</v>
      </c>
      <c r="D1666" s="9" t="s">
        <v>2797</v>
      </c>
      <c r="E1666" s="10">
        <v>45069</v>
      </c>
      <c r="F1666" s="10">
        <v>45275</v>
      </c>
      <c r="G1666" s="10">
        <v>45275</v>
      </c>
      <c r="H1666" s="11">
        <v>94352720</v>
      </c>
      <c r="I1666" s="11">
        <v>94352720</v>
      </c>
      <c r="J1666" s="11">
        <v>94352720</v>
      </c>
      <c r="K1666" s="11">
        <v>0</v>
      </c>
      <c r="L1666" s="12">
        <v>100</v>
      </c>
      <c r="M1666" s="9"/>
      <c r="N1666" s="8"/>
      <c r="O1666" s="16"/>
      <c r="P1666" s="18"/>
    </row>
    <row r="1667" spans="2:16" ht="76.5" customHeight="1" x14ac:dyDescent="0.25">
      <c r="B1667" s="8">
        <v>1677</v>
      </c>
      <c r="C1667" s="9" t="s">
        <v>155</v>
      </c>
      <c r="D1667" s="9" t="s">
        <v>2798</v>
      </c>
      <c r="E1667" s="10">
        <v>45069</v>
      </c>
      <c r="F1667" s="10">
        <v>45275</v>
      </c>
      <c r="G1667" s="10">
        <v>45305</v>
      </c>
      <c r="H1667" s="11">
        <v>69421200</v>
      </c>
      <c r="I1667" s="11">
        <v>79289900</v>
      </c>
      <c r="J1667" s="11">
        <v>79289900</v>
      </c>
      <c r="K1667" s="11">
        <v>0</v>
      </c>
      <c r="L1667" s="12">
        <v>100</v>
      </c>
      <c r="M1667" s="9" t="str">
        <f>VLOOKUP(B:B,'[1]BASE 2023'!$A:$Z,26,0)</f>
        <v>ADICION Y PRORROGA
ADICION Y PRORROGA</v>
      </c>
      <c r="N1667" s="8">
        <f>VLOOKUP(B:B,'[1]BASE 2023'!$A:$AA,27,0)</f>
        <v>30</v>
      </c>
      <c r="O1667" s="16">
        <f>VLOOKUP(B:B,'[1]BASE 2023'!$A:$AB,28,0)</f>
        <v>9868700</v>
      </c>
      <c r="P1667" s="18"/>
    </row>
    <row r="1668" spans="2:16" ht="76.5" customHeight="1" x14ac:dyDescent="0.25">
      <c r="B1668" s="8">
        <v>1678</v>
      </c>
      <c r="C1668" s="9" t="s">
        <v>250</v>
      </c>
      <c r="D1668" s="9" t="s">
        <v>2799</v>
      </c>
      <c r="E1668" s="10">
        <v>45069</v>
      </c>
      <c r="F1668" s="10">
        <v>45289</v>
      </c>
      <c r="G1668" s="10">
        <v>45289</v>
      </c>
      <c r="H1668" s="11">
        <v>84729333</v>
      </c>
      <c r="I1668" s="11">
        <v>84729333</v>
      </c>
      <c r="J1668" s="11">
        <v>84729333</v>
      </c>
      <c r="K1668" s="11">
        <v>0</v>
      </c>
      <c r="L1668" s="12">
        <v>100</v>
      </c>
      <c r="M1668" s="9"/>
      <c r="N1668" s="8"/>
      <c r="O1668" s="16"/>
      <c r="P1668" s="18"/>
    </row>
    <row r="1669" spans="2:16" ht="76.5" customHeight="1" x14ac:dyDescent="0.25">
      <c r="B1669" s="8">
        <v>1679</v>
      </c>
      <c r="C1669" s="9" t="s">
        <v>1408</v>
      </c>
      <c r="D1669" s="9" t="s">
        <v>2165</v>
      </c>
      <c r="E1669" s="10">
        <v>45070</v>
      </c>
      <c r="F1669" s="10">
        <v>45275</v>
      </c>
      <c r="G1669" s="10">
        <v>45289</v>
      </c>
      <c r="H1669" s="11">
        <v>30450000</v>
      </c>
      <c r="I1669" s="11">
        <v>32550000</v>
      </c>
      <c r="J1669" s="11">
        <v>32550000</v>
      </c>
      <c r="K1669" s="11">
        <v>0</v>
      </c>
      <c r="L1669" s="12">
        <v>100</v>
      </c>
      <c r="M1669" s="9" t="str">
        <f>VLOOKUP(B:B,'[1]BASE 2023'!$A:$Z,26,0)</f>
        <v>ADICION Y PRORROGA</v>
      </c>
      <c r="N1669" s="8">
        <f>VLOOKUP(B:B,'[1]BASE 2023'!$A:$AA,27,0)</f>
        <v>14</v>
      </c>
      <c r="O1669" s="16">
        <f>VLOOKUP(B:B,'[1]BASE 2023'!$A:$AB,28,0)</f>
        <v>2100000</v>
      </c>
      <c r="P1669" s="18"/>
    </row>
    <row r="1670" spans="2:16" ht="76.5" customHeight="1" x14ac:dyDescent="0.25">
      <c r="B1670" s="8">
        <v>1680</v>
      </c>
      <c r="C1670" s="9" t="s">
        <v>1409</v>
      </c>
      <c r="D1670" s="9" t="s">
        <v>2169</v>
      </c>
      <c r="E1670" s="10">
        <v>45070</v>
      </c>
      <c r="F1670" s="10">
        <v>45289</v>
      </c>
      <c r="G1670" s="10">
        <v>45289</v>
      </c>
      <c r="H1670" s="11">
        <v>50633334</v>
      </c>
      <c r="I1670" s="11">
        <v>50633334</v>
      </c>
      <c r="J1670" s="11">
        <v>50633334</v>
      </c>
      <c r="K1670" s="11">
        <v>0</v>
      </c>
      <c r="L1670" s="12">
        <v>100</v>
      </c>
      <c r="M1670" s="9"/>
      <c r="N1670" s="8"/>
      <c r="O1670" s="16"/>
      <c r="P1670" s="18"/>
    </row>
    <row r="1671" spans="2:16" ht="76.5" customHeight="1" x14ac:dyDescent="0.25">
      <c r="B1671" s="8">
        <v>1681</v>
      </c>
      <c r="C1671" s="9" t="s">
        <v>1410</v>
      </c>
      <c r="D1671" s="9" t="s">
        <v>2167</v>
      </c>
      <c r="E1671" s="10">
        <v>45070</v>
      </c>
      <c r="F1671" s="10">
        <v>45275</v>
      </c>
      <c r="G1671" s="10">
        <v>45322</v>
      </c>
      <c r="H1671" s="11">
        <v>23683333</v>
      </c>
      <c r="I1671" s="11">
        <v>28933333</v>
      </c>
      <c r="J1671" s="11">
        <v>28933333</v>
      </c>
      <c r="K1671" s="11">
        <v>0</v>
      </c>
      <c r="L1671" s="12">
        <v>100</v>
      </c>
      <c r="M1671" s="9" t="str">
        <f>VLOOKUP(B:B,'[1]BASE 2023'!$A:$Z,26,0)</f>
        <v>ADICION Y PRORROGA
ADICION Y PRORROGA</v>
      </c>
      <c r="N1671" s="8">
        <f>VLOOKUP(B:B,'[1]BASE 2023'!$A:$AA,27,0)</f>
        <v>47</v>
      </c>
      <c r="O1671" s="16">
        <f>VLOOKUP(B:B,'[1]BASE 2023'!$A:$AB,28,0)</f>
        <v>5250000</v>
      </c>
      <c r="P1671" s="18"/>
    </row>
    <row r="1672" spans="2:16" ht="76.5" customHeight="1" x14ac:dyDescent="0.25">
      <c r="B1672" s="8">
        <v>1682</v>
      </c>
      <c r="C1672" s="9" t="s">
        <v>1411</v>
      </c>
      <c r="D1672" s="9" t="s">
        <v>2165</v>
      </c>
      <c r="E1672" s="10">
        <v>45070</v>
      </c>
      <c r="F1672" s="10">
        <v>45275</v>
      </c>
      <c r="G1672" s="10">
        <v>45137</v>
      </c>
      <c r="H1672" s="11">
        <v>43983333</v>
      </c>
      <c r="I1672" s="11">
        <v>14733333</v>
      </c>
      <c r="J1672" s="11">
        <v>14733333</v>
      </c>
      <c r="K1672" s="11">
        <v>0</v>
      </c>
      <c r="L1672" s="12">
        <v>100</v>
      </c>
      <c r="M1672" s="9" t="str">
        <f>VLOOKUP(B:B,'[1]BASE 2023'!$A:$Z,26,0)</f>
        <v>TERMINACION ANTICIPADA</v>
      </c>
      <c r="N1672" s="8"/>
      <c r="O1672" s="16"/>
      <c r="P1672" s="18"/>
    </row>
    <row r="1673" spans="2:16" ht="76.5" customHeight="1" x14ac:dyDescent="0.25">
      <c r="B1673" s="8">
        <v>1685</v>
      </c>
      <c r="C1673" s="9" t="s">
        <v>235</v>
      </c>
      <c r="D1673" s="9" t="s">
        <v>2235</v>
      </c>
      <c r="E1673" s="10">
        <v>45069</v>
      </c>
      <c r="F1673" s="10">
        <v>45275</v>
      </c>
      <c r="G1673" s="10">
        <v>45392</v>
      </c>
      <c r="H1673" s="11">
        <v>53080120</v>
      </c>
      <c r="I1673" s="11">
        <v>35126550</v>
      </c>
      <c r="J1673" s="11">
        <v>35126550</v>
      </c>
      <c r="K1673" s="11">
        <v>0</v>
      </c>
      <c r="L1673" s="12">
        <v>100</v>
      </c>
      <c r="M1673" s="9" t="str">
        <f>VLOOKUP(B:B,'[1]BASE 2023'!$A:$Z,26,0)</f>
        <v>SUSPENSION, PRORROGA Y REDUCCION
SUSPENSION Y REDUCCION
PRORROGA</v>
      </c>
      <c r="N1673" s="8">
        <f>VLOOKUP(B:B,'[1]BASE 2023'!$A:$AA,27,0)</f>
        <v>117</v>
      </c>
      <c r="O1673" s="16"/>
      <c r="P1673" s="18"/>
    </row>
    <row r="1674" spans="2:16" ht="76.5" customHeight="1" x14ac:dyDescent="0.25">
      <c r="B1674" s="8">
        <v>1686</v>
      </c>
      <c r="C1674" s="9" t="s">
        <v>1078</v>
      </c>
      <c r="D1674" s="9" t="s">
        <v>2235</v>
      </c>
      <c r="E1674" s="10">
        <v>45069</v>
      </c>
      <c r="F1674" s="10">
        <v>45275</v>
      </c>
      <c r="G1674" s="10">
        <v>45275</v>
      </c>
      <c r="H1674" s="11">
        <v>53080120</v>
      </c>
      <c r="I1674" s="11">
        <v>53080120</v>
      </c>
      <c r="J1674" s="11">
        <v>52819923</v>
      </c>
      <c r="K1674" s="11">
        <v>260197</v>
      </c>
      <c r="L1674" s="12">
        <v>99.509803293587126</v>
      </c>
      <c r="M1674" s="9"/>
      <c r="N1674" s="8"/>
      <c r="O1674" s="16"/>
      <c r="P1674" s="18"/>
    </row>
    <row r="1675" spans="2:16" ht="76.5" customHeight="1" x14ac:dyDescent="0.25">
      <c r="B1675" s="8">
        <v>1687</v>
      </c>
      <c r="C1675" s="9" t="s">
        <v>247</v>
      </c>
      <c r="D1675" s="9" t="s">
        <v>2239</v>
      </c>
      <c r="E1675" s="10">
        <v>45069</v>
      </c>
      <c r="F1675" s="10">
        <v>45275</v>
      </c>
      <c r="G1675" s="10">
        <v>45275</v>
      </c>
      <c r="H1675" s="11">
        <v>61618880</v>
      </c>
      <c r="I1675" s="11">
        <v>61618880</v>
      </c>
      <c r="J1675" s="11">
        <v>61618880</v>
      </c>
      <c r="K1675" s="11">
        <v>0</v>
      </c>
      <c r="L1675" s="12">
        <v>100</v>
      </c>
      <c r="M1675" s="9"/>
      <c r="N1675" s="8"/>
      <c r="O1675" s="16"/>
      <c r="P1675" s="18"/>
    </row>
    <row r="1676" spans="2:16" ht="76.5" customHeight="1" x14ac:dyDescent="0.25">
      <c r="B1676" s="8">
        <v>1688</v>
      </c>
      <c r="C1676" s="9" t="s">
        <v>187</v>
      </c>
      <c r="D1676" s="9" t="s">
        <v>2238</v>
      </c>
      <c r="E1676" s="10">
        <v>45069</v>
      </c>
      <c r="F1676" s="10">
        <v>45275</v>
      </c>
      <c r="G1676" s="10">
        <v>45275</v>
      </c>
      <c r="H1676" s="11">
        <v>61618880</v>
      </c>
      <c r="I1676" s="11">
        <v>61618880</v>
      </c>
      <c r="J1676" s="11">
        <v>61618880</v>
      </c>
      <c r="K1676" s="11">
        <v>0</v>
      </c>
      <c r="L1676" s="12">
        <v>100</v>
      </c>
      <c r="M1676" s="9"/>
      <c r="N1676" s="8"/>
      <c r="O1676" s="16"/>
      <c r="P1676" s="18"/>
    </row>
    <row r="1677" spans="2:16" ht="76.5" customHeight="1" x14ac:dyDescent="0.25">
      <c r="B1677" s="8">
        <v>1689</v>
      </c>
      <c r="C1677" s="9" t="s">
        <v>1079</v>
      </c>
      <c r="D1677" s="9" t="s">
        <v>2273</v>
      </c>
      <c r="E1677" s="10">
        <v>45069</v>
      </c>
      <c r="F1677" s="10">
        <v>45275</v>
      </c>
      <c r="G1677" s="10">
        <v>45275</v>
      </c>
      <c r="H1677" s="11">
        <v>29057080</v>
      </c>
      <c r="I1677" s="11">
        <v>29057080</v>
      </c>
      <c r="J1677" s="11">
        <v>29057080</v>
      </c>
      <c r="K1677" s="11">
        <v>0</v>
      </c>
      <c r="L1677" s="12">
        <v>100</v>
      </c>
      <c r="M1677" s="9"/>
      <c r="N1677" s="8"/>
      <c r="O1677" s="16"/>
      <c r="P1677" s="18"/>
    </row>
    <row r="1678" spans="2:16" ht="76.5" customHeight="1" x14ac:dyDescent="0.25">
      <c r="B1678" s="8">
        <v>1690</v>
      </c>
      <c r="C1678" s="9" t="s">
        <v>1412</v>
      </c>
      <c r="D1678" s="9" t="s">
        <v>2231</v>
      </c>
      <c r="E1678" s="10">
        <v>45069</v>
      </c>
      <c r="F1678" s="10">
        <v>45275</v>
      </c>
      <c r="G1678" s="10">
        <v>45275</v>
      </c>
      <c r="H1678" s="11">
        <v>43050800</v>
      </c>
      <c r="I1678" s="11">
        <v>43050800</v>
      </c>
      <c r="J1678" s="11">
        <v>43050800</v>
      </c>
      <c r="K1678" s="11">
        <v>0</v>
      </c>
      <c r="L1678" s="12">
        <v>100</v>
      </c>
      <c r="M1678" s="9"/>
      <c r="N1678" s="8"/>
      <c r="O1678" s="16"/>
      <c r="P1678" s="18"/>
    </row>
    <row r="1679" spans="2:16" ht="76.5" customHeight="1" x14ac:dyDescent="0.25">
      <c r="B1679" s="8">
        <v>1691</v>
      </c>
      <c r="C1679" s="9" t="s">
        <v>1058</v>
      </c>
      <c r="D1679" s="9" t="s">
        <v>2544</v>
      </c>
      <c r="E1679" s="10">
        <v>45069</v>
      </c>
      <c r="F1679" s="10">
        <v>45275</v>
      </c>
      <c r="G1679" s="10">
        <v>45275</v>
      </c>
      <c r="H1679" s="11">
        <v>36720000</v>
      </c>
      <c r="I1679" s="11">
        <v>36720000</v>
      </c>
      <c r="J1679" s="11">
        <v>36720000</v>
      </c>
      <c r="K1679" s="11">
        <v>0</v>
      </c>
      <c r="L1679" s="12">
        <v>100</v>
      </c>
      <c r="M1679" s="9"/>
      <c r="N1679" s="8"/>
      <c r="O1679" s="16"/>
      <c r="P1679" s="18"/>
    </row>
    <row r="1680" spans="2:16" ht="76.5" customHeight="1" x14ac:dyDescent="0.25">
      <c r="B1680" s="8">
        <v>1692</v>
      </c>
      <c r="C1680" s="9" t="s">
        <v>236</v>
      </c>
      <c r="D1680" s="9" t="s">
        <v>2261</v>
      </c>
      <c r="E1680" s="10">
        <v>45069</v>
      </c>
      <c r="F1680" s="10">
        <v>45275</v>
      </c>
      <c r="G1680" s="10">
        <v>45275</v>
      </c>
      <c r="H1680" s="11">
        <v>50320000</v>
      </c>
      <c r="I1680" s="11">
        <v>50320000</v>
      </c>
      <c r="J1680" s="11">
        <v>50320000</v>
      </c>
      <c r="K1680" s="11">
        <v>0</v>
      </c>
      <c r="L1680" s="12">
        <v>100</v>
      </c>
      <c r="M1680" s="9"/>
      <c r="N1680" s="8"/>
      <c r="O1680" s="16"/>
      <c r="P1680" s="18"/>
    </row>
    <row r="1681" spans="2:16" ht="76.5" customHeight="1" x14ac:dyDescent="0.25">
      <c r="B1681" s="8">
        <v>1693</v>
      </c>
      <c r="C1681" s="9" t="s">
        <v>1413</v>
      </c>
      <c r="D1681" s="9" t="s">
        <v>2800</v>
      </c>
      <c r="E1681" s="10">
        <v>45069</v>
      </c>
      <c r="F1681" s="10">
        <v>45274</v>
      </c>
      <c r="G1681" s="10">
        <v>45288</v>
      </c>
      <c r="H1681" s="11">
        <v>67666667</v>
      </c>
      <c r="I1681" s="11">
        <v>72666667</v>
      </c>
      <c r="J1681" s="11">
        <v>72666667</v>
      </c>
      <c r="K1681" s="11">
        <v>0</v>
      </c>
      <c r="L1681" s="12">
        <v>100</v>
      </c>
      <c r="M1681" s="9" t="str">
        <f>VLOOKUP(B:B,'[1]BASE 2023'!$A:$Z,26,0)</f>
        <v>CUENTA BANCARIA
ADICION Y PRORROGA</v>
      </c>
      <c r="N1681" s="8">
        <f>VLOOKUP(B:B,'[1]BASE 2023'!$A:$AA,27,0)</f>
        <v>14</v>
      </c>
      <c r="O1681" s="16">
        <f>VLOOKUP(B:B,'[1]BASE 2023'!$A:$AB,28,0)</f>
        <v>5000000</v>
      </c>
      <c r="P1681" s="18"/>
    </row>
    <row r="1682" spans="2:16" ht="76.5" customHeight="1" x14ac:dyDescent="0.25">
      <c r="B1682" s="8">
        <v>1695</v>
      </c>
      <c r="C1682" s="9" t="s">
        <v>1414</v>
      </c>
      <c r="D1682" s="9" t="s">
        <v>834</v>
      </c>
      <c r="E1682" s="10">
        <v>45069</v>
      </c>
      <c r="F1682" s="10">
        <v>45274</v>
      </c>
      <c r="G1682" s="10">
        <v>45274</v>
      </c>
      <c r="H1682" s="11">
        <v>39923333</v>
      </c>
      <c r="I1682" s="11">
        <v>39923333</v>
      </c>
      <c r="J1682" s="11">
        <v>39923333</v>
      </c>
      <c r="K1682" s="11">
        <v>0</v>
      </c>
      <c r="L1682" s="12">
        <v>100</v>
      </c>
      <c r="M1682" s="9"/>
      <c r="N1682" s="8"/>
      <c r="O1682" s="16"/>
      <c r="P1682" s="18"/>
    </row>
    <row r="1683" spans="2:16" ht="76.5" customHeight="1" x14ac:dyDescent="0.25">
      <c r="B1683" s="8">
        <v>1696</v>
      </c>
      <c r="C1683" s="9" t="s">
        <v>1415</v>
      </c>
      <c r="D1683" s="9" t="s">
        <v>2269</v>
      </c>
      <c r="E1683" s="10">
        <v>45069</v>
      </c>
      <c r="F1683" s="10">
        <v>45274</v>
      </c>
      <c r="G1683" s="10">
        <v>45274</v>
      </c>
      <c r="H1683" s="11">
        <v>24563000</v>
      </c>
      <c r="I1683" s="11">
        <v>24563000</v>
      </c>
      <c r="J1683" s="11">
        <v>24563000</v>
      </c>
      <c r="K1683" s="11">
        <v>0</v>
      </c>
      <c r="L1683" s="12">
        <v>100</v>
      </c>
      <c r="M1683" s="9" t="str">
        <f>VLOOKUP(B:B,'[1]BASE 2023'!$A:$Z,26,0)</f>
        <v>CESION</v>
      </c>
      <c r="N1683" s="8"/>
      <c r="O1683" s="16"/>
      <c r="P1683" s="18"/>
    </row>
    <row r="1684" spans="2:16" ht="76.5" customHeight="1" x14ac:dyDescent="0.25">
      <c r="B1684" s="8">
        <v>1697</v>
      </c>
      <c r="C1684" s="9" t="s">
        <v>602</v>
      </c>
      <c r="D1684" s="9" t="s">
        <v>2275</v>
      </c>
      <c r="E1684" s="10">
        <v>45069</v>
      </c>
      <c r="F1684" s="10">
        <v>45274</v>
      </c>
      <c r="G1684" s="10">
        <v>45274</v>
      </c>
      <c r="H1684" s="11">
        <v>46690000</v>
      </c>
      <c r="I1684" s="11">
        <v>46690000</v>
      </c>
      <c r="J1684" s="11">
        <v>46690000</v>
      </c>
      <c r="K1684" s="11">
        <v>0</v>
      </c>
      <c r="L1684" s="12">
        <v>100</v>
      </c>
      <c r="M1684" s="9"/>
      <c r="N1684" s="8"/>
      <c r="O1684" s="16"/>
      <c r="P1684" s="18"/>
    </row>
    <row r="1685" spans="2:16" ht="76.5" customHeight="1" x14ac:dyDescent="0.25">
      <c r="B1685" s="8">
        <v>1698</v>
      </c>
      <c r="C1685" s="9" t="s">
        <v>623</v>
      </c>
      <c r="D1685" s="9" t="s">
        <v>2375</v>
      </c>
      <c r="E1685" s="10">
        <v>45069</v>
      </c>
      <c r="F1685" s="10">
        <v>45274</v>
      </c>
      <c r="G1685" s="10">
        <v>45274</v>
      </c>
      <c r="H1685" s="11">
        <v>39923333</v>
      </c>
      <c r="I1685" s="11">
        <v>39923333</v>
      </c>
      <c r="J1685" s="11">
        <v>39923333</v>
      </c>
      <c r="K1685" s="11">
        <v>0</v>
      </c>
      <c r="L1685" s="12">
        <v>100</v>
      </c>
      <c r="M1685" s="9"/>
      <c r="N1685" s="8"/>
      <c r="O1685" s="16"/>
      <c r="P1685" s="18"/>
    </row>
    <row r="1686" spans="2:16" ht="76.5" customHeight="1" x14ac:dyDescent="0.25">
      <c r="B1686" s="8">
        <v>1699</v>
      </c>
      <c r="C1686" s="9" t="s">
        <v>1107</v>
      </c>
      <c r="D1686" s="9" t="s">
        <v>2275</v>
      </c>
      <c r="E1686" s="10">
        <v>45069</v>
      </c>
      <c r="F1686" s="10">
        <v>45274</v>
      </c>
      <c r="G1686" s="10">
        <v>45274</v>
      </c>
      <c r="H1686" s="11">
        <v>46690000</v>
      </c>
      <c r="I1686" s="11">
        <v>46690000</v>
      </c>
      <c r="J1686" s="11">
        <v>46690000</v>
      </c>
      <c r="K1686" s="11">
        <v>0</v>
      </c>
      <c r="L1686" s="12">
        <v>100</v>
      </c>
      <c r="M1686" s="9"/>
      <c r="N1686" s="8"/>
      <c r="O1686" s="16"/>
      <c r="P1686" s="18"/>
    </row>
    <row r="1687" spans="2:16" ht="76.5" customHeight="1" x14ac:dyDescent="0.25">
      <c r="B1687" s="8">
        <v>1700</v>
      </c>
      <c r="C1687" s="9" t="s">
        <v>735</v>
      </c>
      <c r="D1687" s="9" t="s">
        <v>2801</v>
      </c>
      <c r="E1687" s="10">
        <v>45069</v>
      </c>
      <c r="F1687" s="10">
        <v>45274</v>
      </c>
      <c r="G1687" s="10">
        <v>45289</v>
      </c>
      <c r="H1687" s="11">
        <v>67666667</v>
      </c>
      <c r="I1687" s="11">
        <v>72666667</v>
      </c>
      <c r="J1687" s="11">
        <v>72666667</v>
      </c>
      <c r="K1687" s="11">
        <v>0</v>
      </c>
      <c r="L1687" s="12">
        <v>100</v>
      </c>
      <c r="M1687" s="9" t="str">
        <f>VLOOKUP(B:B,'[1]BASE 2023'!$A:$Z,26,0)</f>
        <v>SUPERVISION
ADICION Y PRORROGA</v>
      </c>
      <c r="N1687" s="8">
        <f>VLOOKUP(B:B,'[1]BASE 2023'!$A:$AA,27,0)</f>
        <v>15</v>
      </c>
      <c r="O1687" s="16">
        <f>VLOOKUP(B:B,'[1]BASE 2023'!$A:$AB,28,0)</f>
        <v>5000000</v>
      </c>
      <c r="P1687" s="18"/>
    </row>
    <row r="1688" spans="2:16" ht="76.5" customHeight="1" x14ac:dyDescent="0.25">
      <c r="B1688" s="8">
        <v>1701</v>
      </c>
      <c r="C1688" s="9" t="s">
        <v>1416</v>
      </c>
      <c r="D1688" s="9" t="s">
        <v>2145</v>
      </c>
      <c r="E1688" s="10">
        <v>45069</v>
      </c>
      <c r="F1688" s="10">
        <v>45274</v>
      </c>
      <c r="G1688" s="10">
        <v>45274</v>
      </c>
      <c r="H1688" s="11">
        <v>31262000</v>
      </c>
      <c r="I1688" s="11">
        <v>31262000</v>
      </c>
      <c r="J1688" s="11">
        <v>31262000</v>
      </c>
      <c r="K1688" s="11">
        <v>0</v>
      </c>
      <c r="L1688" s="12">
        <v>100</v>
      </c>
      <c r="M1688" s="9"/>
      <c r="N1688" s="8"/>
      <c r="O1688" s="16"/>
      <c r="P1688" s="18"/>
    </row>
    <row r="1689" spans="2:16" ht="76.5" customHeight="1" x14ac:dyDescent="0.25">
      <c r="B1689" s="8">
        <v>1702</v>
      </c>
      <c r="C1689" s="9" t="s">
        <v>1417</v>
      </c>
      <c r="D1689" s="9" t="s">
        <v>2145</v>
      </c>
      <c r="E1689" s="10">
        <v>45069</v>
      </c>
      <c r="F1689" s="10">
        <v>45274</v>
      </c>
      <c r="G1689" s="10">
        <v>45274</v>
      </c>
      <c r="H1689" s="11">
        <v>31262000</v>
      </c>
      <c r="I1689" s="11">
        <v>31262000</v>
      </c>
      <c r="J1689" s="11">
        <v>31262000</v>
      </c>
      <c r="K1689" s="11">
        <v>0</v>
      </c>
      <c r="L1689" s="12">
        <v>100</v>
      </c>
      <c r="M1689" s="9" t="str">
        <f>VLOOKUP(B:B,'[1]BASE 2023'!$A:$Z,26,0)</f>
        <v>CESION</v>
      </c>
      <c r="N1689" s="8"/>
      <c r="O1689" s="16"/>
      <c r="P1689" s="18"/>
    </row>
    <row r="1690" spans="2:16" ht="76.5" customHeight="1" x14ac:dyDescent="0.25">
      <c r="B1690" s="8">
        <v>1703</v>
      </c>
      <c r="C1690" s="9" t="s">
        <v>1110</v>
      </c>
      <c r="D1690" s="9" t="s">
        <v>2516</v>
      </c>
      <c r="E1690" s="10">
        <v>45069</v>
      </c>
      <c r="F1690" s="10">
        <v>45289</v>
      </c>
      <c r="G1690" s="10">
        <v>45289</v>
      </c>
      <c r="H1690" s="11">
        <v>36114752</v>
      </c>
      <c r="I1690" s="11">
        <v>36114752</v>
      </c>
      <c r="J1690" s="11">
        <v>36114752</v>
      </c>
      <c r="K1690" s="11">
        <v>0</v>
      </c>
      <c r="L1690" s="12">
        <v>100</v>
      </c>
      <c r="M1690" s="9"/>
      <c r="N1690" s="8"/>
      <c r="O1690" s="16"/>
      <c r="P1690" s="18"/>
    </row>
    <row r="1691" spans="2:16" ht="76.5" customHeight="1" x14ac:dyDescent="0.25">
      <c r="B1691" s="8">
        <v>1704</v>
      </c>
      <c r="C1691" s="9" t="s">
        <v>237</v>
      </c>
      <c r="D1691" s="9" t="s">
        <v>824</v>
      </c>
      <c r="E1691" s="10">
        <v>45070</v>
      </c>
      <c r="F1691" s="10">
        <v>45275</v>
      </c>
      <c r="G1691" s="10">
        <v>45275</v>
      </c>
      <c r="H1691" s="11">
        <v>50073333</v>
      </c>
      <c r="I1691" s="11">
        <v>50073333</v>
      </c>
      <c r="J1691" s="11">
        <v>50073333</v>
      </c>
      <c r="K1691" s="11">
        <v>0</v>
      </c>
      <c r="L1691" s="12">
        <v>100</v>
      </c>
      <c r="M1691" s="9"/>
      <c r="N1691" s="8"/>
      <c r="O1691" s="16"/>
      <c r="P1691" s="18"/>
    </row>
    <row r="1692" spans="2:16" ht="76.5" customHeight="1" x14ac:dyDescent="0.25">
      <c r="B1692" s="8">
        <v>1705</v>
      </c>
      <c r="C1692" s="9" t="s">
        <v>1418</v>
      </c>
      <c r="D1692" s="9" t="s">
        <v>2467</v>
      </c>
      <c r="E1692" s="10">
        <v>45070</v>
      </c>
      <c r="F1692" s="10">
        <v>45274</v>
      </c>
      <c r="G1692" s="10">
        <v>45274</v>
      </c>
      <c r="H1692" s="11">
        <v>39726666</v>
      </c>
      <c r="I1692" s="11">
        <v>39726666</v>
      </c>
      <c r="J1692" s="11">
        <v>39726666</v>
      </c>
      <c r="K1692" s="11">
        <v>0</v>
      </c>
      <c r="L1692" s="12">
        <v>100</v>
      </c>
      <c r="M1692" s="9"/>
      <c r="N1692" s="8"/>
      <c r="O1692" s="16"/>
      <c r="P1692" s="18"/>
    </row>
    <row r="1693" spans="2:16" ht="76.5" customHeight="1" x14ac:dyDescent="0.25">
      <c r="B1693" s="8">
        <v>1706</v>
      </c>
      <c r="C1693" s="9" t="s">
        <v>695</v>
      </c>
      <c r="D1693" s="9" t="s">
        <v>2802</v>
      </c>
      <c r="E1693" s="10">
        <v>45070</v>
      </c>
      <c r="F1693" s="10">
        <v>45274</v>
      </c>
      <c r="G1693" s="10">
        <v>45274</v>
      </c>
      <c r="H1693" s="11">
        <v>46460000</v>
      </c>
      <c r="I1693" s="11">
        <v>46460000</v>
      </c>
      <c r="J1693" s="11">
        <v>46460000</v>
      </c>
      <c r="K1693" s="11">
        <v>0</v>
      </c>
      <c r="L1693" s="12">
        <v>100</v>
      </c>
      <c r="M1693" s="9"/>
      <c r="N1693" s="8"/>
      <c r="O1693" s="16"/>
      <c r="P1693" s="18"/>
    </row>
    <row r="1694" spans="2:16" ht="76.5" customHeight="1" x14ac:dyDescent="0.25">
      <c r="B1694" s="8">
        <v>1707</v>
      </c>
      <c r="C1694" s="9" t="s">
        <v>1419</v>
      </c>
      <c r="D1694" s="9" t="s">
        <v>2269</v>
      </c>
      <c r="E1694" s="10">
        <v>45070</v>
      </c>
      <c r="F1694" s="10">
        <v>45275</v>
      </c>
      <c r="G1694" s="10">
        <v>45275</v>
      </c>
      <c r="H1694" s="11">
        <v>24563000</v>
      </c>
      <c r="I1694" s="11">
        <v>24563000</v>
      </c>
      <c r="J1694" s="11">
        <v>24563000</v>
      </c>
      <c r="K1694" s="11">
        <v>0</v>
      </c>
      <c r="L1694" s="12">
        <v>100</v>
      </c>
      <c r="M1694" s="9" t="str">
        <f>VLOOKUP(B:B,'[1]BASE 2023'!$A:$Z,26,0)</f>
        <v>CESION</v>
      </c>
      <c r="N1694" s="8"/>
      <c r="O1694" s="16"/>
      <c r="P1694" s="18"/>
    </row>
    <row r="1695" spans="2:16" ht="76.5" customHeight="1" x14ac:dyDescent="0.25">
      <c r="B1695" s="8">
        <v>1708</v>
      </c>
      <c r="C1695" s="9" t="s">
        <v>1114</v>
      </c>
      <c r="D1695" s="9" t="s">
        <v>2518</v>
      </c>
      <c r="E1695" s="10">
        <v>45069</v>
      </c>
      <c r="F1695" s="10">
        <v>45289</v>
      </c>
      <c r="G1695" s="10">
        <v>45289</v>
      </c>
      <c r="H1695" s="11">
        <v>107638590</v>
      </c>
      <c r="I1695" s="11">
        <v>107638590</v>
      </c>
      <c r="J1695" s="11">
        <v>107638590</v>
      </c>
      <c r="K1695" s="11">
        <v>0</v>
      </c>
      <c r="L1695" s="12">
        <v>100</v>
      </c>
      <c r="M1695" s="9"/>
      <c r="N1695" s="8"/>
      <c r="O1695" s="16"/>
      <c r="P1695" s="18"/>
    </row>
    <row r="1696" spans="2:16" ht="76.5" customHeight="1" x14ac:dyDescent="0.25">
      <c r="B1696" s="8">
        <v>1709</v>
      </c>
      <c r="C1696" s="9" t="s">
        <v>1420</v>
      </c>
      <c r="D1696" s="9" t="s">
        <v>2763</v>
      </c>
      <c r="E1696" s="10">
        <v>45070</v>
      </c>
      <c r="F1696" s="10">
        <v>45289</v>
      </c>
      <c r="G1696" s="10">
        <v>45289</v>
      </c>
      <c r="H1696" s="11">
        <v>67943333</v>
      </c>
      <c r="I1696" s="11">
        <v>67631666</v>
      </c>
      <c r="J1696" s="11">
        <v>67631666</v>
      </c>
      <c r="K1696" s="11">
        <v>0</v>
      </c>
      <c r="L1696" s="12">
        <v>100</v>
      </c>
      <c r="M1696" s="9" t="str">
        <f>VLOOKUP(B:B,'[1]BASE 2023'!$A:$Z,26,0)</f>
        <v>REDUCCION</v>
      </c>
      <c r="N1696" s="8"/>
      <c r="O1696" s="16"/>
      <c r="P1696" s="18"/>
    </row>
    <row r="1697" spans="2:16" ht="76.5" customHeight="1" x14ac:dyDescent="0.25">
      <c r="B1697" s="8">
        <v>1710</v>
      </c>
      <c r="C1697" s="9" t="s">
        <v>1109</v>
      </c>
      <c r="D1697" s="9" t="s">
        <v>2803</v>
      </c>
      <c r="E1697" s="10">
        <v>45069</v>
      </c>
      <c r="F1697" s="10">
        <v>45289</v>
      </c>
      <c r="G1697" s="10">
        <v>45289</v>
      </c>
      <c r="H1697" s="11">
        <v>61613340</v>
      </c>
      <c r="I1697" s="11">
        <v>61613340</v>
      </c>
      <c r="J1697" s="11">
        <v>61613340</v>
      </c>
      <c r="K1697" s="11">
        <v>0</v>
      </c>
      <c r="L1697" s="12">
        <v>100</v>
      </c>
      <c r="M1697" s="9"/>
      <c r="N1697" s="8"/>
      <c r="O1697" s="16"/>
      <c r="P1697" s="18"/>
    </row>
    <row r="1698" spans="2:16" ht="76.5" customHeight="1" x14ac:dyDescent="0.25">
      <c r="B1698" s="8">
        <v>1711</v>
      </c>
      <c r="C1698" s="9" t="s">
        <v>1115</v>
      </c>
      <c r="D1698" s="9" t="s">
        <v>2519</v>
      </c>
      <c r="E1698" s="10">
        <v>45069</v>
      </c>
      <c r="F1698" s="10">
        <v>45289</v>
      </c>
      <c r="G1698" s="10">
        <v>45289</v>
      </c>
      <c r="H1698" s="11">
        <v>89189904</v>
      </c>
      <c r="I1698" s="11">
        <v>89189904</v>
      </c>
      <c r="J1698" s="11">
        <v>89189904</v>
      </c>
      <c r="K1698" s="11">
        <v>0</v>
      </c>
      <c r="L1698" s="12">
        <v>100</v>
      </c>
      <c r="M1698" s="9"/>
      <c r="N1698" s="8"/>
      <c r="O1698" s="16"/>
      <c r="P1698" s="18"/>
    </row>
    <row r="1699" spans="2:16" ht="76.5" customHeight="1" x14ac:dyDescent="0.25">
      <c r="B1699" s="8">
        <v>1712</v>
      </c>
      <c r="C1699" s="9" t="s">
        <v>1111</v>
      </c>
      <c r="D1699" s="9" t="s">
        <v>2516</v>
      </c>
      <c r="E1699" s="10">
        <v>45069</v>
      </c>
      <c r="F1699" s="10">
        <v>45289</v>
      </c>
      <c r="G1699" s="10">
        <v>45289</v>
      </c>
      <c r="H1699" s="11">
        <v>32655092</v>
      </c>
      <c r="I1699" s="11">
        <v>32655092</v>
      </c>
      <c r="J1699" s="11">
        <v>32655092</v>
      </c>
      <c r="K1699" s="11">
        <v>0</v>
      </c>
      <c r="L1699" s="12">
        <v>100</v>
      </c>
      <c r="M1699" s="9"/>
      <c r="N1699" s="8"/>
      <c r="O1699" s="16"/>
      <c r="P1699" s="18"/>
    </row>
    <row r="1700" spans="2:16" ht="76.5" customHeight="1" x14ac:dyDescent="0.25">
      <c r="B1700" s="8">
        <v>1713</v>
      </c>
      <c r="C1700" s="9" t="s">
        <v>1421</v>
      </c>
      <c r="D1700" s="9" t="s">
        <v>2804</v>
      </c>
      <c r="E1700" s="10">
        <v>45069</v>
      </c>
      <c r="F1700" s="10">
        <v>45275</v>
      </c>
      <c r="G1700" s="10">
        <v>45275</v>
      </c>
      <c r="H1700" s="11">
        <v>30600000</v>
      </c>
      <c r="I1700" s="11">
        <v>30600000</v>
      </c>
      <c r="J1700" s="11">
        <v>30600000</v>
      </c>
      <c r="K1700" s="11">
        <v>0</v>
      </c>
      <c r="L1700" s="12">
        <v>100</v>
      </c>
      <c r="M1700" s="9"/>
      <c r="N1700" s="8"/>
      <c r="O1700" s="16"/>
      <c r="P1700" s="18"/>
    </row>
    <row r="1701" spans="2:16" ht="76.5" customHeight="1" x14ac:dyDescent="0.25">
      <c r="B1701" s="8">
        <v>1714</v>
      </c>
      <c r="C1701" s="9" t="s">
        <v>1050</v>
      </c>
      <c r="D1701" s="9" t="s">
        <v>2443</v>
      </c>
      <c r="E1701" s="10">
        <v>45069</v>
      </c>
      <c r="F1701" s="10">
        <v>45275</v>
      </c>
      <c r="G1701" s="10">
        <v>45275</v>
      </c>
      <c r="H1701" s="11">
        <v>51108800</v>
      </c>
      <c r="I1701" s="11">
        <v>51108800</v>
      </c>
      <c r="J1701" s="11">
        <v>51108800</v>
      </c>
      <c r="K1701" s="11">
        <v>0</v>
      </c>
      <c r="L1701" s="12">
        <v>100</v>
      </c>
      <c r="M1701" s="9"/>
      <c r="N1701" s="8"/>
      <c r="O1701" s="16"/>
      <c r="P1701" s="18"/>
    </row>
    <row r="1702" spans="2:16" ht="76.5" customHeight="1" x14ac:dyDescent="0.25">
      <c r="B1702" s="8">
        <v>1715</v>
      </c>
      <c r="C1702" s="9" t="s">
        <v>356</v>
      </c>
      <c r="D1702" s="9" t="s">
        <v>2805</v>
      </c>
      <c r="E1702" s="10">
        <v>45069</v>
      </c>
      <c r="F1702" s="10">
        <v>45275</v>
      </c>
      <c r="G1702" s="10">
        <v>45275</v>
      </c>
      <c r="H1702" s="11">
        <v>46777200</v>
      </c>
      <c r="I1702" s="11">
        <v>46777200</v>
      </c>
      <c r="J1702" s="11">
        <v>46777200</v>
      </c>
      <c r="K1702" s="11">
        <v>0</v>
      </c>
      <c r="L1702" s="12">
        <v>100</v>
      </c>
      <c r="M1702" s="9"/>
      <c r="N1702" s="8"/>
      <c r="O1702" s="16"/>
      <c r="P1702" s="18"/>
    </row>
    <row r="1703" spans="2:16" ht="76.5" customHeight="1" x14ac:dyDescent="0.25">
      <c r="B1703" s="8">
        <v>1716</v>
      </c>
      <c r="C1703" s="9" t="s">
        <v>635</v>
      </c>
      <c r="D1703" s="9" t="s">
        <v>2235</v>
      </c>
      <c r="E1703" s="10">
        <v>45069</v>
      </c>
      <c r="F1703" s="10">
        <v>45275</v>
      </c>
      <c r="G1703" s="10">
        <v>45275</v>
      </c>
      <c r="H1703" s="11">
        <v>53080120</v>
      </c>
      <c r="I1703" s="11">
        <v>53080120</v>
      </c>
      <c r="J1703" s="11">
        <v>53080120</v>
      </c>
      <c r="K1703" s="11">
        <v>0</v>
      </c>
      <c r="L1703" s="12">
        <v>100</v>
      </c>
      <c r="M1703" s="9"/>
      <c r="N1703" s="8"/>
      <c r="O1703" s="16"/>
      <c r="P1703" s="18"/>
    </row>
    <row r="1704" spans="2:16" ht="76.5" customHeight="1" x14ac:dyDescent="0.25">
      <c r="B1704" s="8">
        <v>1717</v>
      </c>
      <c r="C1704" s="9" t="s">
        <v>401</v>
      </c>
      <c r="D1704" s="9" t="s">
        <v>2467</v>
      </c>
      <c r="E1704" s="10">
        <v>45070</v>
      </c>
      <c r="F1704" s="10">
        <v>45274</v>
      </c>
      <c r="G1704" s="10">
        <v>45274</v>
      </c>
      <c r="H1704" s="11">
        <v>55886666</v>
      </c>
      <c r="I1704" s="11">
        <v>55886666</v>
      </c>
      <c r="J1704" s="11">
        <v>55886666</v>
      </c>
      <c r="K1704" s="11">
        <v>0</v>
      </c>
      <c r="L1704" s="12">
        <v>100</v>
      </c>
      <c r="M1704" s="9"/>
      <c r="N1704" s="8"/>
      <c r="O1704" s="16"/>
      <c r="P1704" s="18"/>
    </row>
    <row r="1705" spans="2:16" ht="76.5" customHeight="1" x14ac:dyDescent="0.25">
      <c r="B1705" s="8">
        <v>1718</v>
      </c>
      <c r="C1705" s="9" t="s">
        <v>1422</v>
      </c>
      <c r="D1705" s="9" t="s">
        <v>2371</v>
      </c>
      <c r="E1705" s="10">
        <v>45069</v>
      </c>
      <c r="F1705" s="10">
        <v>45129</v>
      </c>
      <c r="G1705" s="10">
        <v>45129</v>
      </c>
      <c r="H1705" s="11">
        <v>9150000</v>
      </c>
      <c r="I1705" s="11">
        <v>9150000</v>
      </c>
      <c r="J1705" s="11">
        <v>9150000</v>
      </c>
      <c r="K1705" s="11">
        <v>0</v>
      </c>
      <c r="L1705" s="12">
        <v>100</v>
      </c>
      <c r="M1705" s="9"/>
      <c r="N1705" s="8"/>
      <c r="O1705" s="16"/>
      <c r="P1705" s="18"/>
    </row>
    <row r="1706" spans="2:16" ht="76.5" customHeight="1" x14ac:dyDescent="0.25">
      <c r="B1706" s="8">
        <v>1719</v>
      </c>
      <c r="C1706" s="9" t="s">
        <v>471</v>
      </c>
      <c r="D1706" s="9" t="s">
        <v>2277</v>
      </c>
      <c r="E1706" s="10">
        <v>45071</v>
      </c>
      <c r="F1706" s="10">
        <v>45275</v>
      </c>
      <c r="G1706" s="10">
        <v>45275</v>
      </c>
      <c r="H1706" s="11">
        <v>54149467</v>
      </c>
      <c r="I1706" s="11">
        <v>54149467</v>
      </c>
      <c r="J1706" s="11">
        <v>54149467</v>
      </c>
      <c r="K1706" s="11">
        <v>0</v>
      </c>
      <c r="L1706" s="12">
        <v>100</v>
      </c>
      <c r="M1706" s="9"/>
      <c r="N1706" s="8"/>
      <c r="O1706" s="16"/>
      <c r="P1706" s="18"/>
    </row>
    <row r="1707" spans="2:16" ht="76.5" customHeight="1" x14ac:dyDescent="0.25">
      <c r="B1707" s="8">
        <v>1720</v>
      </c>
      <c r="C1707" s="9" t="s">
        <v>1085</v>
      </c>
      <c r="D1707" s="9" t="s">
        <v>2806</v>
      </c>
      <c r="E1707" s="10">
        <v>45071</v>
      </c>
      <c r="F1707" s="10">
        <v>45275</v>
      </c>
      <c r="G1707" s="10">
        <v>45275</v>
      </c>
      <c r="H1707" s="11">
        <v>64640000</v>
      </c>
      <c r="I1707" s="11">
        <v>64640000</v>
      </c>
      <c r="J1707" s="11">
        <v>64640000</v>
      </c>
      <c r="K1707" s="11">
        <v>0</v>
      </c>
      <c r="L1707" s="12">
        <v>100</v>
      </c>
      <c r="M1707" s="9"/>
      <c r="N1707" s="8"/>
      <c r="O1707" s="16"/>
      <c r="P1707" s="18"/>
    </row>
    <row r="1708" spans="2:16" ht="76.5" customHeight="1" x14ac:dyDescent="0.25">
      <c r="B1708" s="8">
        <v>1721</v>
      </c>
      <c r="C1708" s="9" t="s">
        <v>94</v>
      </c>
      <c r="D1708" s="9" t="s">
        <v>2807</v>
      </c>
      <c r="E1708" s="10">
        <v>45071</v>
      </c>
      <c r="F1708" s="10">
        <v>45289</v>
      </c>
      <c r="G1708" s="10">
        <v>45289</v>
      </c>
      <c r="H1708" s="11">
        <v>37216800</v>
      </c>
      <c r="I1708" s="11">
        <v>37216800</v>
      </c>
      <c r="J1708" s="11">
        <v>37216800</v>
      </c>
      <c r="K1708" s="11">
        <v>0</v>
      </c>
      <c r="L1708" s="12">
        <v>100</v>
      </c>
      <c r="M1708" s="9"/>
      <c r="N1708" s="8"/>
      <c r="O1708" s="16"/>
      <c r="P1708" s="18"/>
    </row>
    <row r="1709" spans="2:16" ht="76.5" customHeight="1" x14ac:dyDescent="0.25">
      <c r="B1709" s="8">
        <v>1722</v>
      </c>
      <c r="C1709" s="9" t="s">
        <v>425</v>
      </c>
      <c r="D1709" s="9" t="s">
        <v>2456</v>
      </c>
      <c r="E1709" s="10">
        <v>45071</v>
      </c>
      <c r="F1709" s="10">
        <v>45289</v>
      </c>
      <c r="G1709" s="10">
        <v>45289</v>
      </c>
      <c r="H1709" s="11">
        <v>37216800</v>
      </c>
      <c r="I1709" s="11">
        <v>37216800</v>
      </c>
      <c r="J1709" s="11">
        <v>37216800</v>
      </c>
      <c r="K1709" s="11">
        <v>0</v>
      </c>
      <c r="L1709" s="12">
        <v>100</v>
      </c>
      <c r="M1709" s="9"/>
      <c r="N1709" s="8"/>
      <c r="O1709" s="16"/>
      <c r="P1709" s="18"/>
    </row>
    <row r="1710" spans="2:16" ht="76.5" customHeight="1" x14ac:dyDescent="0.25">
      <c r="B1710" s="8">
        <v>1723</v>
      </c>
      <c r="C1710" s="9" t="s">
        <v>207</v>
      </c>
      <c r="D1710" s="9" t="s">
        <v>2456</v>
      </c>
      <c r="E1710" s="10">
        <v>45071</v>
      </c>
      <c r="F1710" s="10">
        <v>45289</v>
      </c>
      <c r="G1710" s="10">
        <v>45289</v>
      </c>
      <c r="H1710" s="11">
        <v>45475200</v>
      </c>
      <c r="I1710" s="11">
        <v>45475200</v>
      </c>
      <c r="J1710" s="11">
        <v>45475200</v>
      </c>
      <c r="K1710" s="11">
        <v>0</v>
      </c>
      <c r="L1710" s="12">
        <v>100</v>
      </c>
      <c r="M1710" s="9"/>
      <c r="N1710" s="8"/>
      <c r="O1710" s="16"/>
      <c r="P1710" s="18"/>
    </row>
    <row r="1711" spans="2:16" ht="76.5" customHeight="1" x14ac:dyDescent="0.25">
      <c r="B1711" s="8">
        <v>1724</v>
      </c>
      <c r="C1711" s="9" t="s">
        <v>730</v>
      </c>
      <c r="D1711" s="9" t="s">
        <v>2808</v>
      </c>
      <c r="E1711" s="10">
        <v>45071</v>
      </c>
      <c r="F1711" s="10">
        <v>45275</v>
      </c>
      <c r="G1711" s="10">
        <v>45289</v>
      </c>
      <c r="H1711" s="11">
        <v>42527733</v>
      </c>
      <c r="I1711" s="11">
        <v>45475200</v>
      </c>
      <c r="J1711" s="11">
        <v>45475200</v>
      </c>
      <c r="K1711" s="11">
        <v>0</v>
      </c>
      <c r="L1711" s="12">
        <v>100</v>
      </c>
      <c r="M1711" s="9" t="str">
        <f>VLOOKUP(B:B,'[1]BASE 2023'!$A:$Z,26,0)</f>
        <v>ADICION Y PRORROGA</v>
      </c>
      <c r="N1711" s="8">
        <f>VLOOKUP(B:B,'[1]BASE 2023'!$A:$AA,27,0)</f>
        <v>14</v>
      </c>
      <c r="O1711" s="16">
        <f>VLOOKUP(B:B,'[1]BASE 2023'!$A:$AB,28,0)</f>
        <v>2947467</v>
      </c>
      <c r="P1711" s="18"/>
    </row>
    <row r="1712" spans="2:16" ht="76.5" customHeight="1" x14ac:dyDescent="0.25">
      <c r="B1712" s="8">
        <v>1725</v>
      </c>
      <c r="C1712" s="9" t="s">
        <v>261</v>
      </c>
      <c r="D1712" s="9" t="s">
        <v>2697</v>
      </c>
      <c r="E1712" s="10">
        <v>45071</v>
      </c>
      <c r="F1712" s="10">
        <v>45289</v>
      </c>
      <c r="G1712" s="10">
        <v>45289</v>
      </c>
      <c r="H1712" s="11">
        <v>57902400</v>
      </c>
      <c r="I1712" s="11">
        <v>57902400</v>
      </c>
      <c r="J1712" s="11">
        <v>57902400</v>
      </c>
      <c r="K1712" s="11">
        <v>0</v>
      </c>
      <c r="L1712" s="12">
        <v>100</v>
      </c>
      <c r="M1712" s="9"/>
      <c r="N1712" s="8"/>
      <c r="O1712" s="16"/>
      <c r="P1712" s="18"/>
    </row>
    <row r="1713" spans="2:16" ht="76.5" customHeight="1" x14ac:dyDescent="0.25">
      <c r="B1713" s="8">
        <v>1726</v>
      </c>
      <c r="C1713" s="9" t="s">
        <v>665</v>
      </c>
      <c r="D1713" s="9" t="s">
        <v>2392</v>
      </c>
      <c r="E1713" s="10">
        <v>45071</v>
      </c>
      <c r="F1713" s="10">
        <v>45289</v>
      </c>
      <c r="G1713" s="10">
        <v>45289</v>
      </c>
      <c r="H1713" s="11">
        <v>21484800</v>
      </c>
      <c r="I1713" s="11">
        <v>21484800</v>
      </c>
      <c r="J1713" s="11">
        <v>21484800</v>
      </c>
      <c r="K1713" s="11">
        <v>0</v>
      </c>
      <c r="L1713" s="12">
        <v>100</v>
      </c>
      <c r="M1713" s="9"/>
      <c r="N1713" s="8"/>
      <c r="O1713" s="16"/>
      <c r="P1713" s="18"/>
    </row>
    <row r="1714" spans="2:16" ht="76.5" customHeight="1" x14ac:dyDescent="0.25">
      <c r="B1714" s="8">
        <v>1727</v>
      </c>
      <c r="C1714" s="9" t="s">
        <v>1423</v>
      </c>
      <c r="D1714" s="9" t="s">
        <v>2392</v>
      </c>
      <c r="E1714" s="10">
        <v>45071</v>
      </c>
      <c r="F1714" s="10">
        <v>45289</v>
      </c>
      <c r="G1714" s="10">
        <v>45289</v>
      </c>
      <c r="H1714" s="11">
        <v>21484800</v>
      </c>
      <c r="I1714" s="11">
        <v>21484800</v>
      </c>
      <c r="J1714" s="11">
        <v>21484800</v>
      </c>
      <c r="K1714" s="11">
        <v>0</v>
      </c>
      <c r="L1714" s="12">
        <v>100</v>
      </c>
      <c r="M1714" s="9" t="str">
        <f>VLOOKUP(B:B,'[1]BASE 2023'!$A:$Z,26,0)</f>
        <v>CESION</v>
      </c>
      <c r="N1714" s="8"/>
      <c r="O1714" s="16"/>
      <c r="P1714" s="18"/>
    </row>
    <row r="1715" spans="2:16" ht="76.5" customHeight="1" x14ac:dyDescent="0.25">
      <c r="B1715" s="8">
        <v>1728</v>
      </c>
      <c r="C1715" s="9" t="s">
        <v>1424</v>
      </c>
      <c r="D1715" s="9" t="s">
        <v>2392</v>
      </c>
      <c r="E1715" s="10">
        <v>45071</v>
      </c>
      <c r="F1715" s="10">
        <v>45289</v>
      </c>
      <c r="G1715" s="10">
        <v>45289</v>
      </c>
      <c r="H1715" s="11">
        <v>21484800</v>
      </c>
      <c r="I1715" s="11">
        <v>21484800</v>
      </c>
      <c r="J1715" s="11">
        <v>21484800</v>
      </c>
      <c r="K1715" s="11">
        <v>0</v>
      </c>
      <c r="L1715" s="12">
        <v>100</v>
      </c>
      <c r="M1715" s="9"/>
      <c r="N1715" s="8"/>
      <c r="O1715" s="16"/>
      <c r="P1715" s="18"/>
    </row>
    <row r="1716" spans="2:16" ht="76.5" customHeight="1" x14ac:dyDescent="0.25">
      <c r="B1716" s="8">
        <v>1729</v>
      </c>
      <c r="C1716" s="9" t="s">
        <v>157</v>
      </c>
      <c r="D1716" s="9" t="s">
        <v>2543</v>
      </c>
      <c r="E1716" s="10">
        <v>45071</v>
      </c>
      <c r="F1716" s="10">
        <v>45275</v>
      </c>
      <c r="G1716" s="10">
        <v>45275</v>
      </c>
      <c r="H1716" s="11">
        <v>34804600</v>
      </c>
      <c r="I1716" s="11">
        <v>34804600</v>
      </c>
      <c r="J1716" s="11">
        <v>34804600</v>
      </c>
      <c r="K1716" s="11">
        <v>0</v>
      </c>
      <c r="L1716" s="12">
        <v>100</v>
      </c>
      <c r="M1716" s="9"/>
      <c r="N1716" s="8"/>
      <c r="O1716" s="16"/>
      <c r="P1716" s="18"/>
    </row>
    <row r="1717" spans="2:16" ht="76.5" customHeight="1" x14ac:dyDescent="0.25">
      <c r="B1717" s="8">
        <v>1730</v>
      </c>
      <c r="C1717" s="9" t="s">
        <v>639</v>
      </c>
      <c r="D1717" s="9" t="s">
        <v>2280</v>
      </c>
      <c r="E1717" s="10">
        <v>45071</v>
      </c>
      <c r="F1717" s="10">
        <v>45289</v>
      </c>
      <c r="G1717" s="10">
        <v>45289</v>
      </c>
      <c r="H1717" s="11">
        <v>57902400</v>
      </c>
      <c r="I1717" s="11">
        <v>57902400</v>
      </c>
      <c r="J1717" s="11">
        <v>57902400</v>
      </c>
      <c r="K1717" s="11">
        <v>0</v>
      </c>
      <c r="L1717" s="12">
        <v>100</v>
      </c>
      <c r="M1717" s="9"/>
      <c r="N1717" s="8"/>
      <c r="O1717" s="16"/>
      <c r="P1717" s="18"/>
    </row>
    <row r="1718" spans="2:16" ht="76.5" customHeight="1" x14ac:dyDescent="0.25">
      <c r="B1718" s="8">
        <v>1731</v>
      </c>
      <c r="C1718" s="9" t="s">
        <v>1425</v>
      </c>
      <c r="D1718" s="9" t="s">
        <v>2280</v>
      </c>
      <c r="E1718" s="10">
        <v>45071</v>
      </c>
      <c r="F1718" s="10">
        <v>45275</v>
      </c>
      <c r="G1718" s="10">
        <v>45275</v>
      </c>
      <c r="H1718" s="11">
        <v>34804600</v>
      </c>
      <c r="I1718" s="11">
        <v>34804600</v>
      </c>
      <c r="J1718" s="11">
        <v>34804600</v>
      </c>
      <c r="K1718" s="11">
        <v>0</v>
      </c>
      <c r="L1718" s="12">
        <v>100</v>
      </c>
      <c r="M1718" s="9" t="str">
        <f>VLOOKUP(B:B,'[1]BASE 2023'!$A:$Z,26,0)</f>
        <v>CUENTA BANCARIA
CESION</v>
      </c>
      <c r="N1718" s="8"/>
      <c r="O1718" s="16"/>
      <c r="P1718" s="18"/>
    </row>
    <row r="1719" spans="2:16" ht="76.5" customHeight="1" x14ac:dyDescent="0.25">
      <c r="B1719" s="8">
        <v>1733</v>
      </c>
      <c r="C1719" s="9" t="s">
        <v>394</v>
      </c>
      <c r="D1719" s="9" t="s">
        <v>2445</v>
      </c>
      <c r="E1719" s="10">
        <v>45070</v>
      </c>
      <c r="F1719" s="10">
        <v>45275</v>
      </c>
      <c r="G1719" s="10">
        <v>45275</v>
      </c>
      <c r="H1719" s="11">
        <v>18591417</v>
      </c>
      <c r="I1719" s="11">
        <v>18591417</v>
      </c>
      <c r="J1719" s="11">
        <v>18591417</v>
      </c>
      <c r="K1719" s="11">
        <v>0</v>
      </c>
      <c r="L1719" s="12">
        <v>100</v>
      </c>
      <c r="M1719" s="9"/>
      <c r="N1719" s="8"/>
      <c r="O1719" s="16"/>
      <c r="P1719" s="18"/>
    </row>
    <row r="1720" spans="2:16" ht="76.5" customHeight="1" x14ac:dyDescent="0.25">
      <c r="B1720" s="8">
        <v>1734</v>
      </c>
      <c r="C1720" s="9" t="s">
        <v>410</v>
      </c>
      <c r="D1720" s="9" t="s">
        <v>827</v>
      </c>
      <c r="E1720" s="10">
        <v>45070</v>
      </c>
      <c r="F1720" s="10">
        <v>45275</v>
      </c>
      <c r="G1720" s="10">
        <v>45275</v>
      </c>
      <c r="H1720" s="11">
        <v>46547900</v>
      </c>
      <c r="I1720" s="11">
        <v>46547900</v>
      </c>
      <c r="J1720" s="11">
        <v>46547900</v>
      </c>
      <c r="K1720" s="11">
        <v>0</v>
      </c>
      <c r="L1720" s="12">
        <v>100</v>
      </c>
      <c r="M1720" s="9"/>
      <c r="N1720" s="8"/>
      <c r="O1720" s="16"/>
      <c r="P1720" s="18"/>
    </row>
    <row r="1721" spans="2:16" ht="76.5" customHeight="1" x14ac:dyDescent="0.25">
      <c r="B1721" s="8">
        <v>1735</v>
      </c>
      <c r="C1721" s="9" t="s">
        <v>669</v>
      </c>
      <c r="D1721" s="9" t="s">
        <v>838</v>
      </c>
      <c r="E1721" s="10">
        <v>45070</v>
      </c>
      <c r="F1721" s="10">
        <v>45275</v>
      </c>
      <c r="G1721" s="10">
        <v>45275</v>
      </c>
      <c r="H1721" s="11">
        <v>46547900</v>
      </c>
      <c r="I1721" s="11">
        <v>46547900</v>
      </c>
      <c r="J1721" s="11">
        <v>46547900</v>
      </c>
      <c r="K1721" s="11">
        <v>0</v>
      </c>
      <c r="L1721" s="12">
        <v>100</v>
      </c>
      <c r="M1721" s="9"/>
      <c r="N1721" s="8"/>
      <c r="O1721" s="16"/>
      <c r="P1721" s="18"/>
    </row>
    <row r="1722" spans="2:16" ht="76.5" customHeight="1" x14ac:dyDescent="0.25">
      <c r="B1722" s="8">
        <v>1736</v>
      </c>
      <c r="C1722" s="9" t="s">
        <v>197</v>
      </c>
      <c r="D1722" s="9" t="s">
        <v>838</v>
      </c>
      <c r="E1722" s="10">
        <v>45070</v>
      </c>
      <c r="F1722" s="10">
        <v>45275</v>
      </c>
      <c r="G1722" s="10">
        <v>45275</v>
      </c>
      <c r="H1722" s="11">
        <v>46547900</v>
      </c>
      <c r="I1722" s="11">
        <v>46547900</v>
      </c>
      <c r="J1722" s="11">
        <v>46547900</v>
      </c>
      <c r="K1722" s="11">
        <v>0</v>
      </c>
      <c r="L1722" s="12">
        <v>100</v>
      </c>
      <c r="M1722" s="9"/>
      <c r="N1722" s="8"/>
      <c r="O1722" s="16"/>
      <c r="P1722" s="18"/>
    </row>
    <row r="1723" spans="2:16" ht="76.5" customHeight="1" x14ac:dyDescent="0.25">
      <c r="B1723" s="8">
        <v>1737</v>
      </c>
      <c r="C1723" s="9" t="s">
        <v>411</v>
      </c>
      <c r="D1723" s="9" t="s">
        <v>838</v>
      </c>
      <c r="E1723" s="10">
        <v>45070</v>
      </c>
      <c r="F1723" s="10">
        <v>45275</v>
      </c>
      <c r="G1723" s="10">
        <v>45275</v>
      </c>
      <c r="H1723" s="11">
        <v>46547900</v>
      </c>
      <c r="I1723" s="11">
        <v>46547900</v>
      </c>
      <c r="J1723" s="11">
        <v>46547900</v>
      </c>
      <c r="K1723" s="11">
        <v>0</v>
      </c>
      <c r="L1723" s="12">
        <v>100</v>
      </c>
      <c r="M1723" s="9"/>
      <c r="N1723" s="8"/>
      <c r="O1723" s="16"/>
      <c r="P1723" s="18"/>
    </row>
    <row r="1724" spans="2:16" ht="76.5" customHeight="1" x14ac:dyDescent="0.25">
      <c r="B1724" s="8">
        <v>1738</v>
      </c>
      <c r="C1724" s="9" t="s">
        <v>392</v>
      </c>
      <c r="D1724" s="9" t="s">
        <v>2445</v>
      </c>
      <c r="E1724" s="10">
        <v>45070</v>
      </c>
      <c r="F1724" s="10">
        <v>45275</v>
      </c>
      <c r="G1724" s="10">
        <v>45275</v>
      </c>
      <c r="H1724" s="11">
        <v>18591417</v>
      </c>
      <c r="I1724" s="11">
        <v>18591417</v>
      </c>
      <c r="J1724" s="11">
        <v>18591417</v>
      </c>
      <c r="K1724" s="11">
        <v>0</v>
      </c>
      <c r="L1724" s="12">
        <v>100</v>
      </c>
      <c r="M1724" s="9"/>
      <c r="N1724" s="8"/>
      <c r="O1724" s="16"/>
      <c r="P1724" s="18"/>
    </row>
    <row r="1725" spans="2:16" ht="76.5" customHeight="1" x14ac:dyDescent="0.25">
      <c r="B1725" s="8">
        <v>1739</v>
      </c>
      <c r="C1725" s="9" t="s">
        <v>436</v>
      </c>
      <c r="D1725" s="9" t="s">
        <v>2239</v>
      </c>
      <c r="E1725" s="10">
        <v>45070</v>
      </c>
      <c r="F1725" s="10">
        <v>45275</v>
      </c>
      <c r="G1725" s="10">
        <v>45275</v>
      </c>
      <c r="H1725" s="11">
        <v>28914643</v>
      </c>
      <c r="I1725" s="11">
        <v>28914643</v>
      </c>
      <c r="J1725" s="11">
        <v>28914643</v>
      </c>
      <c r="K1725" s="11">
        <v>0</v>
      </c>
      <c r="L1725" s="12">
        <v>100</v>
      </c>
      <c r="M1725" s="9"/>
      <c r="N1725" s="8"/>
      <c r="O1725" s="16"/>
      <c r="P1725" s="18"/>
    </row>
    <row r="1726" spans="2:16" ht="76.5" customHeight="1" x14ac:dyDescent="0.25">
      <c r="B1726" s="8">
        <v>1740</v>
      </c>
      <c r="C1726" s="9" t="s">
        <v>1426</v>
      </c>
      <c r="D1726" s="9" t="s">
        <v>2798</v>
      </c>
      <c r="E1726" s="10">
        <v>45070</v>
      </c>
      <c r="F1726" s="10">
        <v>45275</v>
      </c>
      <c r="G1726" s="10">
        <v>45275</v>
      </c>
      <c r="H1726" s="11">
        <v>69080900</v>
      </c>
      <c r="I1726" s="11">
        <v>69080900</v>
      </c>
      <c r="J1726" s="11">
        <v>69080900</v>
      </c>
      <c r="K1726" s="11">
        <v>0</v>
      </c>
      <c r="L1726" s="12">
        <v>100</v>
      </c>
      <c r="M1726" s="9" t="str">
        <f>VLOOKUP(B:B,'[1]BASE 2023'!$A:$Z,26,0)</f>
        <v>CESION</v>
      </c>
      <c r="N1726" s="8"/>
      <c r="O1726" s="16"/>
      <c r="P1726" s="18"/>
    </row>
    <row r="1727" spans="2:16" ht="76.5" customHeight="1" x14ac:dyDescent="0.25">
      <c r="B1727" s="8">
        <v>1741</v>
      </c>
      <c r="C1727" s="9" t="s">
        <v>1123</v>
      </c>
      <c r="D1727" s="9" t="s">
        <v>2797</v>
      </c>
      <c r="E1727" s="10">
        <v>45070</v>
      </c>
      <c r="F1727" s="10">
        <v>45275</v>
      </c>
      <c r="G1727" s="10">
        <v>45275</v>
      </c>
      <c r="H1727" s="11">
        <v>44693833</v>
      </c>
      <c r="I1727" s="11">
        <v>44693833</v>
      </c>
      <c r="J1727" s="11">
        <v>44693833</v>
      </c>
      <c r="K1727" s="11">
        <v>0</v>
      </c>
      <c r="L1727" s="12">
        <v>100</v>
      </c>
      <c r="M1727" s="9"/>
      <c r="N1727" s="8"/>
      <c r="O1727" s="16"/>
      <c r="P1727" s="18"/>
    </row>
    <row r="1728" spans="2:16" ht="76.5" customHeight="1" x14ac:dyDescent="0.25">
      <c r="B1728" s="8">
        <v>1742</v>
      </c>
      <c r="C1728" s="9" t="s">
        <v>144</v>
      </c>
      <c r="D1728" s="9" t="s">
        <v>2797</v>
      </c>
      <c r="E1728" s="10">
        <v>45070</v>
      </c>
      <c r="F1728" s="10">
        <v>45275</v>
      </c>
      <c r="G1728" s="10">
        <v>45275</v>
      </c>
      <c r="H1728" s="11">
        <v>78899333</v>
      </c>
      <c r="I1728" s="11">
        <v>78899333</v>
      </c>
      <c r="J1728" s="11">
        <v>78899333</v>
      </c>
      <c r="K1728" s="11">
        <v>0</v>
      </c>
      <c r="L1728" s="12">
        <v>100</v>
      </c>
      <c r="M1728" s="9"/>
      <c r="N1728" s="8"/>
      <c r="O1728" s="16"/>
      <c r="P1728" s="18"/>
    </row>
    <row r="1729" spans="2:16" ht="76.5" customHeight="1" x14ac:dyDescent="0.25">
      <c r="B1729" s="8">
        <v>1743</v>
      </c>
      <c r="C1729" s="9" t="s">
        <v>1118</v>
      </c>
      <c r="D1729" s="9" t="s">
        <v>2798</v>
      </c>
      <c r="E1729" s="10">
        <v>45070</v>
      </c>
      <c r="F1729" s="10">
        <v>45275</v>
      </c>
      <c r="G1729" s="10">
        <v>45275</v>
      </c>
      <c r="H1729" s="11">
        <v>69080900</v>
      </c>
      <c r="I1729" s="11">
        <v>69080900</v>
      </c>
      <c r="J1729" s="11">
        <v>69080900</v>
      </c>
      <c r="K1729" s="11">
        <v>0</v>
      </c>
      <c r="L1729" s="12">
        <v>100</v>
      </c>
      <c r="M1729" s="9"/>
      <c r="N1729" s="8"/>
      <c r="O1729" s="16"/>
      <c r="P1729" s="18"/>
    </row>
    <row r="1730" spans="2:16" ht="76.5" customHeight="1" x14ac:dyDescent="0.25">
      <c r="B1730" s="8">
        <v>1744</v>
      </c>
      <c r="C1730" s="9" t="s">
        <v>1092</v>
      </c>
      <c r="D1730" s="9" t="s">
        <v>2798</v>
      </c>
      <c r="E1730" s="10">
        <v>45070</v>
      </c>
      <c r="F1730" s="10">
        <v>45275</v>
      </c>
      <c r="G1730" s="10">
        <v>45275</v>
      </c>
      <c r="H1730" s="11">
        <v>44693833</v>
      </c>
      <c r="I1730" s="11">
        <v>44693833</v>
      </c>
      <c r="J1730" s="11">
        <v>44693833</v>
      </c>
      <c r="K1730" s="11">
        <v>0</v>
      </c>
      <c r="L1730" s="12">
        <v>100</v>
      </c>
      <c r="M1730" s="9"/>
      <c r="N1730" s="8"/>
      <c r="O1730" s="16"/>
      <c r="P1730" s="18"/>
    </row>
    <row r="1731" spans="2:16" ht="76.5" customHeight="1" x14ac:dyDescent="0.25">
      <c r="B1731" s="8">
        <v>1745</v>
      </c>
      <c r="C1731" s="9" t="s">
        <v>420</v>
      </c>
      <c r="D1731" s="9" t="s">
        <v>2798</v>
      </c>
      <c r="E1731" s="10">
        <v>45070</v>
      </c>
      <c r="F1731" s="10">
        <v>45275</v>
      </c>
      <c r="G1731" s="10">
        <v>45289</v>
      </c>
      <c r="H1731" s="11">
        <v>53087600</v>
      </c>
      <c r="I1731" s="11">
        <v>56470634</v>
      </c>
      <c r="J1731" s="11">
        <v>56470634</v>
      </c>
      <c r="K1731" s="11">
        <v>0</v>
      </c>
      <c r="L1731" s="12">
        <v>100</v>
      </c>
      <c r="M1731" s="9" t="str">
        <f>VLOOKUP(B:B,'[1]BASE 2023'!$A:$Z,26,0)</f>
        <v>REDUCCION
ADICION Y PRORROGA</v>
      </c>
      <c r="N1731" s="8">
        <f>VLOOKUP(B:B,'[1]BASE 2023'!$A:$AA,27,0)</f>
        <v>14</v>
      </c>
      <c r="O1731" s="16">
        <f>VLOOKUP(B:B,'[1]BASE 2023'!$A:$AB,28,0)</f>
        <v>3383034</v>
      </c>
      <c r="P1731" s="18"/>
    </row>
    <row r="1732" spans="2:16" ht="76.5" customHeight="1" x14ac:dyDescent="0.25">
      <c r="B1732" s="8">
        <v>1746</v>
      </c>
      <c r="C1732" s="9" t="s">
        <v>1427</v>
      </c>
      <c r="D1732" s="9" t="s">
        <v>2269</v>
      </c>
      <c r="E1732" s="10">
        <v>45070</v>
      </c>
      <c r="F1732" s="10">
        <v>45274</v>
      </c>
      <c r="G1732" s="10">
        <v>45274</v>
      </c>
      <c r="H1732" s="11">
        <v>31108000</v>
      </c>
      <c r="I1732" s="11">
        <v>31108000</v>
      </c>
      <c r="J1732" s="11">
        <v>31108000</v>
      </c>
      <c r="K1732" s="11">
        <v>0</v>
      </c>
      <c r="L1732" s="12">
        <v>100</v>
      </c>
      <c r="M1732" s="9"/>
      <c r="N1732" s="8"/>
      <c r="O1732" s="16"/>
      <c r="P1732" s="18"/>
    </row>
    <row r="1733" spans="2:16" ht="76.5" customHeight="1" x14ac:dyDescent="0.25">
      <c r="B1733" s="8">
        <v>1747</v>
      </c>
      <c r="C1733" s="9" t="s">
        <v>701</v>
      </c>
      <c r="D1733" s="9" t="s">
        <v>2523</v>
      </c>
      <c r="E1733" s="10">
        <v>45070</v>
      </c>
      <c r="F1733" s="10">
        <v>45274</v>
      </c>
      <c r="G1733" s="10">
        <v>45274</v>
      </c>
      <c r="H1733" s="11">
        <v>55886666</v>
      </c>
      <c r="I1733" s="11">
        <v>55056666</v>
      </c>
      <c r="J1733" s="11">
        <v>55056666</v>
      </c>
      <c r="K1733" s="11">
        <v>0</v>
      </c>
      <c r="L1733" s="12">
        <v>100</v>
      </c>
      <c r="M1733" s="9"/>
      <c r="N1733" s="8"/>
      <c r="O1733" s="16"/>
      <c r="P1733" s="18"/>
    </row>
    <row r="1734" spans="2:16" ht="76.5" customHeight="1" x14ac:dyDescent="0.25">
      <c r="B1734" s="8">
        <v>1748</v>
      </c>
      <c r="C1734" s="9" t="s">
        <v>1132</v>
      </c>
      <c r="D1734" s="9" t="s">
        <v>2809</v>
      </c>
      <c r="E1734" s="10">
        <v>45070</v>
      </c>
      <c r="F1734" s="10">
        <v>45274</v>
      </c>
      <c r="G1734" s="10">
        <v>45274</v>
      </c>
      <c r="H1734" s="11">
        <v>46460000</v>
      </c>
      <c r="I1734" s="11">
        <v>46460000</v>
      </c>
      <c r="J1734" s="11">
        <v>46460000</v>
      </c>
      <c r="K1734" s="11">
        <v>0</v>
      </c>
      <c r="L1734" s="12">
        <v>100</v>
      </c>
      <c r="M1734" s="9"/>
      <c r="N1734" s="8"/>
      <c r="O1734" s="16"/>
      <c r="P1734" s="18"/>
    </row>
    <row r="1735" spans="2:16" ht="76.5" customHeight="1" x14ac:dyDescent="0.25">
      <c r="B1735" s="8">
        <v>1749</v>
      </c>
      <c r="C1735" s="9" t="s">
        <v>1096</v>
      </c>
      <c r="D1735" s="9" t="s">
        <v>2810</v>
      </c>
      <c r="E1735" s="10">
        <v>45071</v>
      </c>
      <c r="F1735" s="10">
        <v>45275</v>
      </c>
      <c r="G1735" s="10">
        <v>45275</v>
      </c>
      <c r="H1735" s="11">
        <v>49826667</v>
      </c>
      <c r="I1735" s="11">
        <v>49826667</v>
      </c>
      <c r="J1735" s="11">
        <v>49826667</v>
      </c>
      <c r="K1735" s="11">
        <v>0</v>
      </c>
      <c r="L1735" s="12">
        <v>100</v>
      </c>
      <c r="M1735" s="9"/>
      <c r="N1735" s="8"/>
      <c r="O1735" s="16"/>
      <c r="P1735" s="18"/>
    </row>
    <row r="1736" spans="2:16" ht="76.5" customHeight="1" x14ac:dyDescent="0.25">
      <c r="B1736" s="8">
        <v>1750</v>
      </c>
      <c r="C1736" s="9" t="s">
        <v>218</v>
      </c>
      <c r="D1736" s="9" t="s">
        <v>2811</v>
      </c>
      <c r="E1736" s="10">
        <v>45071</v>
      </c>
      <c r="F1736" s="10">
        <v>45275</v>
      </c>
      <c r="G1736" s="10">
        <v>45275</v>
      </c>
      <c r="H1736" s="11">
        <v>43093333</v>
      </c>
      <c r="I1736" s="11">
        <v>43093333</v>
      </c>
      <c r="J1736" s="11">
        <v>43093333</v>
      </c>
      <c r="K1736" s="11">
        <v>0</v>
      </c>
      <c r="L1736" s="12">
        <v>100</v>
      </c>
      <c r="M1736" s="9"/>
      <c r="N1736" s="8"/>
      <c r="O1736" s="16"/>
      <c r="P1736" s="18"/>
    </row>
    <row r="1737" spans="2:16" ht="76.5" customHeight="1" x14ac:dyDescent="0.25">
      <c r="B1737" s="8">
        <v>1751</v>
      </c>
      <c r="C1737" s="9" t="s">
        <v>698</v>
      </c>
      <c r="D1737" s="9" t="s">
        <v>2812</v>
      </c>
      <c r="E1737" s="10">
        <v>45071</v>
      </c>
      <c r="F1737" s="10">
        <v>45275</v>
      </c>
      <c r="G1737" s="10">
        <v>45275</v>
      </c>
      <c r="H1737" s="11">
        <v>29626667</v>
      </c>
      <c r="I1737" s="11">
        <v>29626667</v>
      </c>
      <c r="J1737" s="11">
        <v>29626667</v>
      </c>
      <c r="K1737" s="11">
        <v>0</v>
      </c>
      <c r="L1737" s="12">
        <v>100</v>
      </c>
      <c r="M1737" s="9"/>
      <c r="N1737" s="8"/>
      <c r="O1737" s="16"/>
      <c r="P1737" s="18"/>
    </row>
    <row r="1738" spans="2:16" ht="76.5" customHeight="1" x14ac:dyDescent="0.25">
      <c r="B1738" s="8">
        <v>1752</v>
      </c>
      <c r="C1738" s="9" t="s">
        <v>275</v>
      </c>
      <c r="D1738" s="9" t="s">
        <v>2813</v>
      </c>
      <c r="E1738" s="10">
        <v>45071</v>
      </c>
      <c r="F1738" s="10">
        <v>45275</v>
      </c>
      <c r="G1738" s="10">
        <v>45275</v>
      </c>
      <c r="H1738" s="11">
        <v>49826667</v>
      </c>
      <c r="I1738" s="11">
        <v>49826667</v>
      </c>
      <c r="J1738" s="11">
        <v>49826667</v>
      </c>
      <c r="K1738" s="11">
        <v>0</v>
      </c>
      <c r="L1738" s="12">
        <v>100</v>
      </c>
      <c r="M1738" s="9"/>
      <c r="N1738" s="8"/>
      <c r="O1738" s="16"/>
      <c r="P1738" s="18"/>
    </row>
    <row r="1739" spans="2:16" ht="76.5" customHeight="1" x14ac:dyDescent="0.25">
      <c r="B1739" s="8">
        <v>1753</v>
      </c>
      <c r="C1739" s="9" t="s">
        <v>1097</v>
      </c>
      <c r="D1739" s="9" t="s">
        <v>2587</v>
      </c>
      <c r="E1739" s="10">
        <v>45071</v>
      </c>
      <c r="F1739" s="10">
        <v>45275</v>
      </c>
      <c r="G1739" s="10">
        <v>45275</v>
      </c>
      <c r="H1739" s="11">
        <v>43093333</v>
      </c>
      <c r="I1739" s="11">
        <v>43093333</v>
      </c>
      <c r="J1739" s="11">
        <v>43093333</v>
      </c>
      <c r="K1739" s="11">
        <v>0</v>
      </c>
      <c r="L1739" s="12">
        <v>100</v>
      </c>
      <c r="M1739" s="9"/>
      <c r="N1739" s="8"/>
      <c r="O1739" s="16"/>
      <c r="P1739" s="18"/>
    </row>
    <row r="1740" spans="2:16" ht="76.5" customHeight="1" x14ac:dyDescent="0.25">
      <c r="B1740" s="8">
        <v>1754</v>
      </c>
      <c r="C1740" s="9" t="s">
        <v>79</v>
      </c>
      <c r="D1740" s="9" t="s">
        <v>2814</v>
      </c>
      <c r="E1740" s="10">
        <v>45071</v>
      </c>
      <c r="F1740" s="10">
        <v>45275</v>
      </c>
      <c r="G1740" s="10">
        <v>45275</v>
      </c>
      <c r="H1740" s="11">
        <v>49826667</v>
      </c>
      <c r="I1740" s="11">
        <v>49826667</v>
      </c>
      <c r="J1740" s="11">
        <v>49826667</v>
      </c>
      <c r="K1740" s="11">
        <v>0</v>
      </c>
      <c r="L1740" s="12">
        <v>100</v>
      </c>
      <c r="M1740" s="9"/>
      <c r="N1740" s="8"/>
      <c r="O1740" s="16"/>
      <c r="P1740" s="18"/>
    </row>
    <row r="1741" spans="2:16" ht="76.5" customHeight="1" x14ac:dyDescent="0.25">
      <c r="B1741" s="8">
        <v>1755</v>
      </c>
      <c r="C1741" s="9" t="s">
        <v>60</v>
      </c>
      <c r="D1741" s="9" t="s">
        <v>2814</v>
      </c>
      <c r="E1741" s="10">
        <v>45071</v>
      </c>
      <c r="F1741" s="10">
        <v>45275</v>
      </c>
      <c r="G1741" s="10">
        <v>45275</v>
      </c>
      <c r="H1741" s="11">
        <v>49826667</v>
      </c>
      <c r="I1741" s="11">
        <v>49826667</v>
      </c>
      <c r="J1741" s="11">
        <v>49826667</v>
      </c>
      <c r="K1741" s="11">
        <v>0</v>
      </c>
      <c r="L1741" s="12">
        <v>100</v>
      </c>
      <c r="M1741" s="9"/>
      <c r="N1741" s="8"/>
      <c r="O1741" s="16"/>
      <c r="P1741" s="18"/>
    </row>
    <row r="1742" spans="2:16" ht="76.5" customHeight="1" x14ac:dyDescent="0.25">
      <c r="B1742" s="8">
        <v>1756</v>
      </c>
      <c r="C1742" s="9" t="s">
        <v>214</v>
      </c>
      <c r="D1742" s="9" t="s">
        <v>2587</v>
      </c>
      <c r="E1742" s="10">
        <v>45071</v>
      </c>
      <c r="F1742" s="10">
        <v>45275</v>
      </c>
      <c r="G1742" s="10">
        <v>45275</v>
      </c>
      <c r="H1742" s="11">
        <v>29626667</v>
      </c>
      <c r="I1742" s="11">
        <v>29626667</v>
      </c>
      <c r="J1742" s="11">
        <v>29626667</v>
      </c>
      <c r="K1742" s="11">
        <v>0</v>
      </c>
      <c r="L1742" s="12">
        <v>100</v>
      </c>
      <c r="M1742" s="9"/>
      <c r="N1742" s="8"/>
      <c r="O1742" s="16"/>
      <c r="P1742" s="18"/>
    </row>
    <row r="1743" spans="2:16" ht="76.5" customHeight="1" x14ac:dyDescent="0.25">
      <c r="B1743" s="8">
        <v>1757</v>
      </c>
      <c r="C1743" s="9" t="s">
        <v>641</v>
      </c>
      <c r="D1743" s="9" t="s">
        <v>2812</v>
      </c>
      <c r="E1743" s="10">
        <v>45071</v>
      </c>
      <c r="F1743" s="10">
        <v>45275</v>
      </c>
      <c r="G1743" s="10">
        <v>45275</v>
      </c>
      <c r="H1743" s="11">
        <v>43093333</v>
      </c>
      <c r="I1743" s="11">
        <v>43093333</v>
      </c>
      <c r="J1743" s="11">
        <v>43093333</v>
      </c>
      <c r="K1743" s="11">
        <v>0</v>
      </c>
      <c r="L1743" s="12">
        <v>100</v>
      </c>
      <c r="M1743" s="9"/>
      <c r="N1743" s="8"/>
      <c r="O1743" s="16"/>
      <c r="P1743" s="18"/>
    </row>
    <row r="1744" spans="2:16" ht="76.5" customHeight="1" x14ac:dyDescent="0.25">
      <c r="B1744" s="8">
        <v>1758</v>
      </c>
      <c r="C1744" s="9" t="s">
        <v>1428</v>
      </c>
      <c r="D1744" s="9" t="s">
        <v>2815</v>
      </c>
      <c r="E1744" s="10">
        <v>45071</v>
      </c>
      <c r="F1744" s="10">
        <v>45275</v>
      </c>
      <c r="G1744" s="10">
        <v>45275</v>
      </c>
      <c r="H1744" s="11">
        <v>29626667</v>
      </c>
      <c r="I1744" s="11">
        <v>29626667</v>
      </c>
      <c r="J1744" s="11">
        <v>29626667</v>
      </c>
      <c r="K1744" s="11">
        <v>0</v>
      </c>
      <c r="L1744" s="12">
        <v>100</v>
      </c>
      <c r="M1744" s="9" t="str">
        <f>VLOOKUP(B:B,'[1]BASE 2023'!$A:$Z,26,0)</f>
        <v>CESION</v>
      </c>
      <c r="N1744" s="8"/>
      <c r="O1744" s="16"/>
      <c r="P1744" s="18"/>
    </row>
    <row r="1745" spans="2:16" ht="76.5" customHeight="1" x14ac:dyDescent="0.25">
      <c r="B1745" s="8">
        <v>1759</v>
      </c>
      <c r="C1745" s="9" t="s">
        <v>278</v>
      </c>
      <c r="D1745" s="9" t="s">
        <v>2816</v>
      </c>
      <c r="E1745" s="10">
        <v>45071</v>
      </c>
      <c r="F1745" s="10">
        <v>45275</v>
      </c>
      <c r="G1745" s="10">
        <v>45275</v>
      </c>
      <c r="H1745" s="11">
        <v>56560000</v>
      </c>
      <c r="I1745" s="11">
        <v>56560000</v>
      </c>
      <c r="J1745" s="11">
        <v>56560000</v>
      </c>
      <c r="K1745" s="11">
        <v>0</v>
      </c>
      <c r="L1745" s="12">
        <v>100</v>
      </c>
      <c r="M1745" s="9"/>
      <c r="N1745" s="8"/>
      <c r="O1745" s="16"/>
      <c r="P1745" s="18"/>
    </row>
    <row r="1746" spans="2:16" ht="76.5" customHeight="1" x14ac:dyDescent="0.25">
      <c r="B1746" s="8">
        <v>1760</v>
      </c>
      <c r="C1746" s="9" t="s">
        <v>404</v>
      </c>
      <c r="D1746" s="9" t="s">
        <v>2817</v>
      </c>
      <c r="E1746" s="10">
        <v>45071</v>
      </c>
      <c r="F1746" s="10">
        <v>45274</v>
      </c>
      <c r="G1746" s="10">
        <v>45274</v>
      </c>
      <c r="H1746" s="11">
        <v>55610000</v>
      </c>
      <c r="I1746" s="11">
        <v>55610000</v>
      </c>
      <c r="J1746" s="11">
        <v>55610000</v>
      </c>
      <c r="K1746" s="11">
        <v>0</v>
      </c>
      <c r="L1746" s="12">
        <v>100</v>
      </c>
      <c r="M1746" s="9"/>
      <c r="N1746" s="8"/>
      <c r="O1746" s="16"/>
      <c r="P1746" s="18"/>
    </row>
    <row r="1747" spans="2:16" ht="76.5" customHeight="1" x14ac:dyDescent="0.25">
      <c r="B1747" s="8">
        <v>1761</v>
      </c>
      <c r="C1747" s="9" t="s">
        <v>1151</v>
      </c>
      <c r="D1747" s="9" t="s">
        <v>2817</v>
      </c>
      <c r="E1747" s="10">
        <v>45071</v>
      </c>
      <c r="F1747" s="10">
        <v>45274</v>
      </c>
      <c r="G1747" s="10">
        <v>45274</v>
      </c>
      <c r="H1747" s="11">
        <v>39530000</v>
      </c>
      <c r="I1747" s="11">
        <v>39530000</v>
      </c>
      <c r="J1747" s="11">
        <v>39530000</v>
      </c>
      <c r="K1747" s="11">
        <v>0</v>
      </c>
      <c r="L1747" s="12">
        <v>100</v>
      </c>
      <c r="M1747" s="9"/>
      <c r="N1747" s="8"/>
      <c r="O1747" s="16"/>
      <c r="P1747" s="18"/>
    </row>
    <row r="1748" spans="2:16" ht="76.5" customHeight="1" x14ac:dyDescent="0.25">
      <c r="B1748" s="8">
        <v>1762</v>
      </c>
      <c r="C1748" s="9" t="s">
        <v>603</v>
      </c>
      <c r="D1748" s="9" t="s">
        <v>2515</v>
      </c>
      <c r="E1748" s="10">
        <v>45071</v>
      </c>
      <c r="F1748" s="10">
        <v>45274</v>
      </c>
      <c r="G1748" s="10">
        <v>45289</v>
      </c>
      <c r="H1748" s="11">
        <v>39530000</v>
      </c>
      <c r="I1748" s="11">
        <v>42480000</v>
      </c>
      <c r="J1748" s="11">
        <v>42480000</v>
      </c>
      <c r="K1748" s="11">
        <v>0</v>
      </c>
      <c r="L1748" s="12">
        <v>100</v>
      </c>
      <c r="M1748" s="9" t="str">
        <f>VLOOKUP(B:B,'[1]BASE 2023'!$A:$Z,26,0)</f>
        <v>ADICION Y PRORROGA</v>
      </c>
      <c r="N1748" s="8">
        <f>VLOOKUP(B:B,'[1]BASE 2023'!$A:$AA,27,0)</f>
        <v>15</v>
      </c>
      <c r="O1748" s="16">
        <f>VLOOKUP(B:B,'[1]BASE 2023'!$A:$AB,28,0)</f>
        <v>2950000</v>
      </c>
      <c r="P1748" s="18"/>
    </row>
    <row r="1749" spans="2:16" ht="76.5" customHeight="1" x14ac:dyDescent="0.25">
      <c r="B1749" s="8">
        <v>1763</v>
      </c>
      <c r="C1749" s="9" t="s">
        <v>671</v>
      </c>
      <c r="D1749" s="9" t="s">
        <v>2271</v>
      </c>
      <c r="E1749" s="10">
        <v>45071</v>
      </c>
      <c r="F1749" s="10">
        <v>45274</v>
      </c>
      <c r="G1749" s="10">
        <v>45289</v>
      </c>
      <c r="H1749" s="11">
        <v>46230000</v>
      </c>
      <c r="I1749" s="11">
        <v>49680000</v>
      </c>
      <c r="J1749" s="11">
        <v>49680000</v>
      </c>
      <c r="K1749" s="11">
        <v>0</v>
      </c>
      <c r="L1749" s="12">
        <v>100</v>
      </c>
      <c r="M1749" s="9" t="str">
        <f>VLOOKUP(B:B,'[1]BASE 2023'!$A:$Z,26,0)</f>
        <v>ADICION Y PRORROGA</v>
      </c>
      <c r="N1749" s="8">
        <f>VLOOKUP(B:B,'[1]BASE 2023'!$A:$AA,27,0)</f>
        <v>15</v>
      </c>
      <c r="O1749" s="16">
        <f>VLOOKUP(B:B,'[1]BASE 2023'!$A:$AB,28,0)</f>
        <v>3450000</v>
      </c>
      <c r="P1749" s="18"/>
    </row>
    <row r="1750" spans="2:16" ht="76.5" customHeight="1" x14ac:dyDescent="0.25">
      <c r="B1750" s="8">
        <v>1764</v>
      </c>
      <c r="C1750" s="9" t="s">
        <v>119</v>
      </c>
      <c r="D1750" s="9" t="s">
        <v>2818</v>
      </c>
      <c r="E1750" s="10">
        <v>45072</v>
      </c>
      <c r="F1750" s="10">
        <v>45275</v>
      </c>
      <c r="G1750" s="10">
        <v>45275</v>
      </c>
      <c r="H1750" s="11">
        <v>36180000</v>
      </c>
      <c r="I1750" s="11">
        <v>36180000</v>
      </c>
      <c r="J1750" s="11">
        <v>36180000</v>
      </c>
      <c r="K1750" s="11">
        <v>0</v>
      </c>
      <c r="L1750" s="12">
        <v>100</v>
      </c>
      <c r="M1750" s="9"/>
      <c r="N1750" s="8"/>
      <c r="O1750" s="16"/>
      <c r="P1750" s="18"/>
    </row>
    <row r="1751" spans="2:16" ht="76.5" customHeight="1" x14ac:dyDescent="0.25">
      <c r="B1751" s="8">
        <v>1765</v>
      </c>
      <c r="C1751" s="9" t="s">
        <v>1049</v>
      </c>
      <c r="D1751" s="9" t="s">
        <v>2819</v>
      </c>
      <c r="E1751" s="10">
        <v>45070</v>
      </c>
      <c r="F1751" s="10">
        <v>45275</v>
      </c>
      <c r="G1751" s="10">
        <v>45275</v>
      </c>
      <c r="H1751" s="11">
        <v>41912733</v>
      </c>
      <c r="I1751" s="11">
        <v>41912733</v>
      </c>
      <c r="J1751" s="11">
        <v>41912733</v>
      </c>
      <c r="K1751" s="11">
        <v>0</v>
      </c>
      <c r="L1751" s="12">
        <v>100</v>
      </c>
      <c r="M1751" s="9"/>
      <c r="N1751" s="8"/>
      <c r="O1751" s="16"/>
      <c r="P1751" s="18"/>
    </row>
    <row r="1752" spans="2:16" ht="76.5" customHeight="1" x14ac:dyDescent="0.25">
      <c r="B1752" s="8">
        <v>1766</v>
      </c>
      <c r="C1752" s="9" t="s">
        <v>1074</v>
      </c>
      <c r="D1752" s="9" t="s">
        <v>2470</v>
      </c>
      <c r="E1752" s="10">
        <v>45070</v>
      </c>
      <c r="F1752" s="10">
        <v>45275</v>
      </c>
      <c r="G1752" s="10">
        <v>45275</v>
      </c>
      <c r="H1752" s="11">
        <v>43036000</v>
      </c>
      <c r="I1752" s="11">
        <v>43036000</v>
      </c>
      <c r="J1752" s="11">
        <v>43036000</v>
      </c>
      <c r="K1752" s="11">
        <v>0</v>
      </c>
      <c r="L1752" s="12">
        <v>100</v>
      </c>
      <c r="M1752" s="9"/>
      <c r="N1752" s="8"/>
      <c r="O1752" s="16"/>
      <c r="P1752" s="18"/>
    </row>
    <row r="1753" spans="2:16" ht="76.5" customHeight="1" x14ac:dyDescent="0.25">
      <c r="B1753" s="8">
        <v>1767</v>
      </c>
      <c r="C1753" s="9" t="s">
        <v>1120</v>
      </c>
      <c r="D1753" s="9" t="s">
        <v>2820</v>
      </c>
      <c r="E1753" s="10">
        <v>45070</v>
      </c>
      <c r="F1753" s="10">
        <v>45275</v>
      </c>
      <c r="G1753" s="10">
        <v>45275</v>
      </c>
      <c r="H1753" s="11">
        <v>78899333</v>
      </c>
      <c r="I1753" s="11">
        <v>78899333</v>
      </c>
      <c r="J1753" s="11">
        <v>78899333</v>
      </c>
      <c r="K1753" s="11">
        <v>0</v>
      </c>
      <c r="L1753" s="12">
        <v>100</v>
      </c>
      <c r="M1753" s="9"/>
      <c r="N1753" s="8"/>
      <c r="O1753" s="16"/>
      <c r="P1753" s="18"/>
    </row>
    <row r="1754" spans="2:16" ht="76.5" customHeight="1" x14ac:dyDescent="0.25">
      <c r="B1754" s="8">
        <v>1768</v>
      </c>
      <c r="C1754" s="9" t="s">
        <v>1090</v>
      </c>
      <c r="D1754" s="9" t="s">
        <v>2821</v>
      </c>
      <c r="E1754" s="10">
        <v>45070</v>
      </c>
      <c r="F1754" s="10">
        <v>45289</v>
      </c>
      <c r="G1754" s="10">
        <v>45289</v>
      </c>
      <c r="H1754" s="11">
        <v>103436666</v>
      </c>
      <c r="I1754" s="11">
        <v>93903333</v>
      </c>
      <c r="J1754" s="11">
        <v>93903333</v>
      </c>
      <c r="K1754" s="11">
        <v>0</v>
      </c>
      <c r="L1754" s="12">
        <v>100</v>
      </c>
      <c r="M1754" s="9" t="str">
        <f>VLOOKUP(B:B,'[1]BASE 2023'!$A:$Z,26,0)</f>
        <v>SUSPENSION Y REDUCCION</v>
      </c>
      <c r="N1754" s="8"/>
      <c r="O1754" s="16"/>
      <c r="P1754" s="18"/>
    </row>
    <row r="1755" spans="2:16" ht="76.5" customHeight="1" x14ac:dyDescent="0.25">
      <c r="B1755" s="8">
        <v>1769</v>
      </c>
      <c r="C1755" s="9" t="s">
        <v>1429</v>
      </c>
      <c r="D1755" s="9" t="s">
        <v>2371</v>
      </c>
      <c r="E1755" s="10">
        <v>45070</v>
      </c>
      <c r="F1755" s="10">
        <v>45129</v>
      </c>
      <c r="G1755" s="10">
        <v>45129</v>
      </c>
      <c r="H1755" s="11">
        <v>8800000</v>
      </c>
      <c r="I1755" s="11">
        <v>8800000</v>
      </c>
      <c r="J1755" s="11">
        <v>8800000</v>
      </c>
      <c r="K1755" s="11">
        <v>0</v>
      </c>
      <c r="L1755" s="12">
        <v>100</v>
      </c>
      <c r="M1755" s="9"/>
      <c r="N1755" s="8"/>
      <c r="O1755" s="16"/>
      <c r="P1755" s="18"/>
    </row>
    <row r="1756" spans="2:16" ht="76.5" customHeight="1" x14ac:dyDescent="0.25">
      <c r="B1756" s="8">
        <v>1770</v>
      </c>
      <c r="C1756" s="9" t="s">
        <v>1430</v>
      </c>
      <c r="D1756" s="9" t="s">
        <v>2822</v>
      </c>
      <c r="E1756" s="10">
        <v>45075</v>
      </c>
      <c r="F1756" s="10">
        <v>45291</v>
      </c>
      <c r="G1756" s="10">
        <v>45291</v>
      </c>
      <c r="H1756" s="11">
        <v>31951000</v>
      </c>
      <c r="I1756" s="11">
        <v>27957125</v>
      </c>
      <c r="J1756" s="11">
        <v>27957125</v>
      </c>
      <c r="K1756" s="11">
        <v>0</v>
      </c>
      <c r="L1756" s="12">
        <v>100</v>
      </c>
      <c r="M1756" s="9" t="str">
        <f>VLOOKUP(B:B,'[1]BASE 2023'!$A:$Z,26,0)</f>
        <v>REDUCCION</v>
      </c>
      <c r="N1756" s="8"/>
      <c r="O1756" s="16"/>
      <c r="P1756" s="18"/>
    </row>
    <row r="1757" spans="2:16" ht="76.5" customHeight="1" x14ac:dyDescent="0.25">
      <c r="B1757" s="8">
        <v>1771</v>
      </c>
      <c r="C1757" s="9" t="s">
        <v>1093</v>
      </c>
      <c r="D1757" s="9" t="s">
        <v>2235</v>
      </c>
      <c r="E1757" s="10">
        <v>45071</v>
      </c>
      <c r="F1757" s="10">
        <v>45275</v>
      </c>
      <c r="G1757" s="10">
        <v>45275</v>
      </c>
      <c r="H1757" s="11">
        <v>52819923</v>
      </c>
      <c r="I1757" s="11">
        <v>52559727</v>
      </c>
      <c r="J1757" s="11">
        <v>52559727</v>
      </c>
      <c r="K1757" s="11">
        <v>0</v>
      </c>
      <c r="L1757" s="12">
        <v>100</v>
      </c>
      <c r="M1757" s="9" t="str">
        <f>VLOOKUP(B:B,'[1]BASE 2023'!$A:$Z,26,0)</f>
        <v>REDUCCION</v>
      </c>
      <c r="N1757" s="8"/>
      <c r="O1757" s="16"/>
      <c r="P1757" s="18"/>
    </row>
    <row r="1758" spans="2:16" ht="76.5" customHeight="1" x14ac:dyDescent="0.25">
      <c r="B1758" s="8">
        <v>1772</v>
      </c>
      <c r="C1758" s="9" t="s">
        <v>481</v>
      </c>
      <c r="D1758" s="9" t="s">
        <v>2235</v>
      </c>
      <c r="E1758" s="10">
        <v>45071</v>
      </c>
      <c r="F1758" s="10">
        <v>45275</v>
      </c>
      <c r="G1758" s="10">
        <v>45275</v>
      </c>
      <c r="H1758" s="11">
        <v>52819923</v>
      </c>
      <c r="I1758" s="11">
        <v>52559727</v>
      </c>
      <c r="J1758" s="11">
        <v>52559727</v>
      </c>
      <c r="K1758" s="11">
        <v>0</v>
      </c>
      <c r="L1758" s="12">
        <v>100</v>
      </c>
      <c r="M1758" s="9" t="str">
        <f>VLOOKUP(B:B,'[1]BASE 2023'!$A:$Z,26,0)</f>
        <v>REDUCCION</v>
      </c>
      <c r="N1758" s="8"/>
      <c r="O1758" s="16"/>
      <c r="P1758" s="18"/>
    </row>
    <row r="1759" spans="2:16" ht="76.5" customHeight="1" x14ac:dyDescent="0.25">
      <c r="B1759" s="8">
        <v>1773</v>
      </c>
      <c r="C1759" s="9" t="s">
        <v>1094</v>
      </c>
      <c r="D1759" s="9" t="s">
        <v>2231</v>
      </c>
      <c r="E1759" s="10">
        <v>45071</v>
      </c>
      <c r="F1759" s="10">
        <v>45275</v>
      </c>
      <c r="G1759" s="10">
        <v>45275</v>
      </c>
      <c r="H1759" s="11">
        <v>42839767</v>
      </c>
      <c r="I1759" s="11">
        <v>42417700</v>
      </c>
      <c r="J1759" s="11">
        <v>42417700</v>
      </c>
      <c r="K1759" s="11">
        <v>0</v>
      </c>
      <c r="L1759" s="12">
        <v>100</v>
      </c>
      <c r="M1759" s="9" t="str">
        <f>VLOOKUP(B:B,'[1]BASE 2023'!$A:$Z,26,0)</f>
        <v>REDUCCION</v>
      </c>
      <c r="N1759" s="8"/>
      <c r="O1759" s="16"/>
      <c r="P1759" s="18"/>
    </row>
    <row r="1760" spans="2:16" ht="76.5" customHeight="1" x14ac:dyDescent="0.25">
      <c r="B1760" s="8">
        <v>1774</v>
      </c>
      <c r="C1760" s="9" t="s">
        <v>140</v>
      </c>
      <c r="D1760" s="9" t="s">
        <v>831</v>
      </c>
      <c r="E1760" s="10">
        <v>45078</v>
      </c>
      <c r="F1760" s="10">
        <v>45275</v>
      </c>
      <c r="G1760" s="10">
        <v>45275</v>
      </c>
      <c r="H1760" s="11">
        <v>42839767</v>
      </c>
      <c r="I1760" s="11">
        <v>42839767</v>
      </c>
      <c r="J1760" s="11">
        <v>42839767</v>
      </c>
      <c r="K1760" s="11">
        <v>0</v>
      </c>
      <c r="L1760" s="12">
        <v>100</v>
      </c>
      <c r="M1760" s="9" t="str">
        <f>VLOOKUP(B:B,'[1]BASE 2023'!$A:$Z,26,0)</f>
        <v>CUENTA BANCARIA</v>
      </c>
      <c r="N1760" s="8"/>
      <c r="O1760" s="16"/>
      <c r="P1760" s="18"/>
    </row>
    <row r="1761" spans="2:16" ht="76.5" customHeight="1" x14ac:dyDescent="0.25">
      <c r="B1761" s="8">
        <v>1775</v>
      </c>
      <c r="C1761" s="9" t="s">
        <v>767</v>
      </c>
      <c r="D1761" s="9" t="s">
        <v>2823</v>
      </c>
      <c r="E1761" s="10">
        <v>45070</v>
      </c>
      <c r="F1761" s="10">
        <v>45275</v>
      </c>
      <c r="G1761" s="10">
        <v>45275</v>
      </c>
      <c r="H1761" s="11">
        <v>52827367</v>
      </c>
      <c r="I1761" s="11">
        <v>52827367</v>
      </c>
      <c r="J1761" s="11">
        <v>52827367</v>
      </c>
      <c r="K1761" s="11">
        <v>0</v>
      </c>
      <c r="L1761" s="12">
        <v>100</v>
      </c>
      <c r="M1761" s="9"/>
      <c r="N1761" s="8"/>
      <c r="O1761" s="16"/>
      <c r="P1761" s="18"/>
    </row>
    <row r="1762" spans="2:16" ht="76.5" customHeight="1" x14ac:dyDescent="0.25">
      <c r="B1762" s="8">
        <v>1776</v>
      </c>
      <c r="C1762" s="9" t="s">
        <v>1129</v>
      </c>
      <c r="D1762" s="9" t="s">
        <v>2238</v>
      </c>
      <c r="E1762" s="10">
        <v>45071</v>
      </c>
      <c r="F1762" s="10">
        <v>45275</v>
      </c>
      <c r="G1762" s="10">
        <v>45275</v>
      </c>
      <c r="H1762" s="11">
        <v>28772207</v>
      </c>
      <c r="I1762" s="11">
        <v>28772207</v>
      </c>
      <c r="J1762" s="11">
        <v>28772207</v>
      </c>
      <c r="K1762" s="11">
        <v>0</v>
      </c>
      <c r="L1762" s="12">
        <v>100</v>
      </c>
      <c r="M1762" s="9"/>
      <c r="N1762" s="8"/>
      <c r="O1762" s="16"/>
      <c r="P1762" s="18"/>
    </row>
    <row r="1763" spans="2:16" ht="76.5" customHeight="1" x14ac:dyDescent="0.25">
      <c r="B1763" s="8">
        <v>1777</v>
      </c>
      <c r="C1763" s="9" t="s">
        <v>127</v>
      </c>
      <c r="D1763" s="9" t="s">
        <v>2231</v>
      </c>
      <c r="E1763" s="10">
        <v>45071</v>
      </c>
      <c r="F1763" s="10">
        <v>45275</v>
      </c>
      <c r="G1763" s="10">
        <v>45275</v>
      </c>
      <c r="H1763" s="11">
        <v>42628733</v>
      </c>
      <c r="I1763" s="11">
        <v>42628733</v>
      </c>
      <c r="J1763" s="11">
        <v>42628733</v>
      </c>
      <c r="K1763" s="11">
        <v>0</v>
      </c>
      <c r="L1763" s="12">
        <v>100</v>
      </c>
      <c r="M1763" s="9"/>
      <c r="N1763" s="8"/>
      <c r="O1763" s="16"/>
      <c r="P1763" s="18"/>
    </row>
    <row r="1764" spans="2:16" ht="76.5" customHeight="1" x14ac:dyDescent="0.25">
      <c r="B1764" s="8">
        <v>1778</v>
      </c>
      <c r="C1764" s="9" t="s">
        <v>764</v>
      </c>
      <c r="D1764" s="9" t="s">
        <v>838</v>
      </c>
      <c r="E1764" s="10">
        <v>45071</v>
      </c>
      <c r="F1764" s="10">
        <v>45275</v>
      </c>
      <c r="G1764" s="10">
        <v>45275</v>
      </c>
      <c r="H1764" s="11">
        <v>42628733</v>
      </c>
      <c r="I1764" s="11">
        <v>42628733</v>
      </c>
      <c r="J1764" s="11">
        <v>42628733</v>
      </c>
      <c r="K1764" s="11">
        <v>0</v>
      </c>
      <c r="L1764" s="12">
        <v>100</v>
      </c>
      <c r="M1764" s="9"/>
      <c r="N1764" s="8"/>
      <c r="O1764" s="16"/>
      <c r="P1764" s="18"/>
    </row>
    <row r="1765" spans="2:16" ht="76.5" customHeight="1" x14ac:dyDescent="0.25">
      <c r="B1765" s="8">
        <v>1779</v>
      </c>
      <c r="C1765" s="9" t="s">
        <v>1141</v>
      </c>
      <c r="D1765" s="9" t="s">
        <v>2532</v>
      </c>
      <c r="E1765" s="10">
        <v>45071</v>
      </c>
      <c r="F1765" s="10">
        <v>45275</v>
      </c>
      <c r="G1765" s="10">
        <v>45275</v>
      </c>
      <c r="H1765" s="11">
        <v>12129427</v>
      </c>
      <c r="I1765" s="11">
        <v>12129427</v>
      </c>
      <c r="J1765" s="11">
        <v>12129427</v>
      </c>
      <c r="K1765" s="11">
        <v>0</v>
      </c>
      <c r="L1765" s="12">
        <v>100</v>
      </c>
      <c r="M1765" s="9"/>
      <c r="N1765" s="8"/>
      <c r="O1765" s="16"/>
      <c r="P1765" s="18"/>
    </row>
    <row r="1766" spans="2:16" ht="76.5" customHeight="1" x14ac:dyDescent="0.25">
      <c r="B1766" s="8">
        <v>1780</v>
      </c>
      <c r="C1766" s="9" t="s">
        <v>141</v>
      </c>
      <c r="D1766" s="9" t="s">
        <v>2231</v>
      </c>
      <c r="E1766" s="10">
        <v>45071</v>
      </c>
      <c r="F1766" s="10">
        <v>45275</v>
      </c>
      <c r="G1766" s="10">
        <v>45275</v>
      </c>
      <c r="H1766" s="11">
        <v>42628733</v>
      </c>
      <c r="I1766" s="11">
        <v>42628733</v>
      </c>
      <c r="J1766" s="11">
        <v>42628733</v>
      </c>
      <c r="K1766" s="11">
        <v>0</v>
      </c>
      <c r="L1766" s="12">
        <v>100</v>
      </c>
      <c r="M1766" s="9"/>
      <c r="N1766" s="8"/>
      <c r="O1766" s="16"/>
      <c r="P1766" s="18"/>
    </row>
    <row r="1767" spans="2:16" ht="76.5" customHeight="1" x14ac:dyDescent="0.25">
      <c r="B1767" s="8">
        <v>1781</v>
      </c>
      <c r="C1767" s="9" t="s">
        <v>1130</v>
      </c>
      <c r="D1767" s="9" t="s">
        <v>2231</v>
      </c>
      <c r="E1767" s="10">
        <v>45071</v>
      </c>
      <c r="F1767" s="10">
        <v>45275</v>
      </c>
      <c r="G1767" s="10">
        <v>45275</v>
      </c>
      <c r="H1767" s="11">
        <v>42628733</v>
      </c>
      <c r="I1767" s="11">
        <v>42628733</v>
      </c>
      <c r="J1767" s="11">
        <v>42628733</v>
      </c>
      <c r="K1767" s="11">
        <v>0</v>
      </c>
      <c r="L1767" s="12">
        <v>100</v>
      </c>
      <c r="M1767" s="9"/>
      <c r="N1767" s="8"/>
      <c r="O1767" s="16"/>
      <c r="P1767" s="18"/>
    </row>
    <row r="1768" spans="2:16" ht="76.5" customHeight="1" x14ac:dyDescent="0.25">
      <c r="B1768" s="8">
        <v>1782</v>
      </c>
      <c r="C1768" s="9" t="s">
        <v>1116</v>
      </c>
      <c r="D1768" s="9" t="s">
        <v>838</v>
      </c>
      <c r="E1768" s="10">
        <v>45071</v>
      </c>
      <c r="F1768" s="10">
        <v>45275</v>
      </c>
      <c r="G1768" s="10">
        <v>45275</v>
      </c>
      <c r="H1768" s="11">
        <v>42628733</v>
      </c>
      <c r="I1768" s="11">
        <v>34187400</v>
      </c>
      <c r="J1768" s="11">
        <v>34187400</v>
      </c>
      <c r="K1768" s="11">
        <v>0</v>
      </c>
      <c r="L1768" s="12">
        <v>100</v>
      </c>
      <c r="M1768" s="9" t="str">
        <f>VLOOKUP(B:B,'[1]BASE 2023'!$A:$Z,26,0)</f>
        <v>SUSPENSION Y REDUCCION</v>
      </c>
      <c r="N1768" s="8"/>
      <c r="O1768" s="16"/>
      <c r="P1768" s="18"/>
    </row>
    <row r="1769" spans="2:16" ht="76.5" customHeight="1" x14ac:dyDescent="0.25">
      <c r="B1769" s="8">
        <v>1783</v>
      </c>
      <c r="C1769" s="9" t="s">
        <v>25</v>
      </c>
      <c r="D1769" s="9" t="s">
        <v>2235</v>
      </c>
      <c r="E1769" s="10">
        <v>45071</v>
      </c>
      <c r="F1769" s="10">
        <v>45275</v>
      </c>
      <c r="G1769" s="10">
        <v>45275</v>
      </c>
      <c r="H1769" s="11">
        <v>52559727</v>
      </c>
      <c r="I1769" s="11">
        <v>52559727</v>
      </c>
      <c r="J1769" s="11">
        <v>52559727</v>
      </c>
      <c r="K1769" s="11">
        <v>0</v>
      </c>
      <c r="L1769" s="12">
        <v>100</v>
      </c>
      <c r="M1769" s="9"/>
      <c r="N1769" s="8"/>
      <c r="O1769" s="16"/>
      <c r="P1769" s="18"/>
    </row>
    <row r="1770" spans="2:16" ht="76.5" customHeight="1" x14ac:dyDescent="0.25">
      <c r="B1770" s="8">
        <v>1784</v>
      </c>
      <c r="C1770" s="9" t="s">
        <v>1431</v>
      </c>
      <c r="D1770" s="9" t="s">
        <v>2824</v>
      </c>
      <c r="E1770" s="10">
        <v>45070</v>
      </c>
      <c r="F1770" s="10">
        <v>45289</v>
      </c>
      <c r="G1770" s="10">
        <v>45289</v>
      </c>
      <c r="H1770" s="11">
        <v>26994800</v>
      </c>
      <c r="I1770" s="11">
        <v>26994800</v>
      </c>
      <c r="J1770" s="11">
        <v>26994800</v>
      </c>
      <c r="K1770" s="11">
        <v>0</v>
      </c>
      <c r="L1770" s="12">
        <v>100</v>
      </c>
      <c r="M1770" s="9" t="str">
        <f>VLOOKUP(B:B,'[1]BASE 2023'!$A:$Z,26,0)</f>
        <v>CESION</v>
      </c>
      <c r="N1770" s="8"/>
      <c r="O1770" s="16"/>
      <c r="P1770" s="18"/>
    </row>
    <row r="1771" spans="2:16" ht="76.5" customHeight="1" x14ac:dyDescent="0.25">
      <c r="B1771" s="8">
        <v>1785</v>
      </c>
      <c r="C1771" s="9" t="s">
        <v>770</v>
      </c>
      <c r="D1771" s="9" t="s">
        <v>2825</v>
      </c>
      <c r="E1771" s="10">
        <v>45070</v>
      </c>
      <c r="F1771" s="10">
        <v>45289</v>
      </c>
      <c r="G1771" s="10">
        <v>45289</v>
      </c>
      <c r="H1771" s="11">
        <v>26994800</v>
      </c>
      <c r="I1771" s="11">
        <v>26994800</v>
      </c>
      <c r="J1771" s="11">
        <v>26994800</v>
      </c>
      <c r="K1771" s="11">
        <v>0</v>
      </c>
      <c r="L1771" s="12">
        <v>100</v>
      </c>
      <c r="M1771" s="9"/>
      <c r="N1771" s="8"/>
      <c r="O1771" s="16"/>
      <c r="P1771" s="18"/>
    </row>
    <row r="1772" spans="2:16" ht="76.5" customHeight="1" x14ac:dyDescent="0.25">
      <c r="B1772" s="8">
        <v>1786</v>
      </c>
      <c r="C1772" s="9" t="s">
        <v>1088</v>
      </c>
      <c r="D1772" s="9" t="s">
        <v>2826</v>
      </c>
      <c r="E1772" s="10">
        <v>45070</v>
      </c>
      <c r="F1772" s="10">
        <v>45275</v>
      </c>
      <c r="G1772" s="10">
        <v>45275</v>
      </c>
      <c r="H1772" s="11">
        <v>52827367</v>
      </c>
      <c r="I1772" s="11">
        <v>52827367</v>
      </c>
      <c r="J1772" s="11">
        <v>52827367</v>
      </c>
      <c r="K1772" s="11">
        <v>0</v>
      </c>
      <c r="L1772" s="12">
        <v>100</v>
      </c>
      <c r="M1772" s="9"/>
      <c r="N1772" s="8"/>
      <c r="O1772" s="16"/>
      <c r="P1772" s="18"/>
    </row>
    <row r="1773" spans="2:16" ht="76.5" customHeight="1" x14ac:dyDescent="0.25">
      <c r="B1773" s="8">
        <v>1787</v>
      </c>
      <c r="C1773" s="9" t="s">
        <v>1432</v>
      </c>
      <c r="D1773" s="9" t="s">
        <v>2827</v>
      </c>
      <c r="E1773" s="10">
        <v>45071</v>
      </c>
      <c r="F1773" s="10">
        <v>45275</v>
      </c>
      <c r="G1773" s="10">
        <v>45275</v>
      </c>
      <c r="H1773" s="11">
        <v>78510667</v>
      </c>
      <c r="I1773" s="11">
        <v>78510667</v>
      </c>
      <c r="J1773" s="11">
        <v>78510667</v>
      </c>
      <c r="K1773" s="11">
        <v>0</v>
      </c>
      <c r="L1773" s="12">
        <v>100</v>
      </c>
      <c r="M1773" s="9"/>
      <c r="N1773" s="8"/>
      <c r="O1773" s="16"/>
      <c r="P1773" s="18"/>
    </row>
    <row r="1774" spans="2:16" ht="76.5" customHeight="1" x14ac:dyDescent="0.25">
      <c r="B1774" s="8">
        <v>1788</v>
      </c>
      <c r="C1774" s="9" t="s">
        <v>417</v>
      </c>
      <c r="D1774" s="9" t="s">
        <v>2828</v>
      </c>
      <c r="E1774" s="10">
        <v>45071</v>
      </c>
      <c r="F1774" s="10">
        <v>45275</v>
      </c>
      <c r="G1774" s="10">
        <v>45275</v>
      </c>
      <c r="H1774" s="11">
        <v>44170667</v>
      </c>
      <c r="I1774" s="11">
        <v>44170667</v>
      </c>
      <c r="J1774" s="11">
        <v>44170667</v>
      </c>
      <c r="K1774" s="11">
        <v>0</v>
      </c>
      <c r="L1774" s="12">
        <v>100</v>
      </c>
      <c r="M1774" s="9"/>
      <c r="N1774" s="8"/>
      <c r="O1774" s="16"/>
      <c r="P1774" s="18"/>
    </row>
    <row r="1775" spans="2:16" ht="76.5" customHeight="1" x14ac:dyDescent="0.25">
      <c r="B1775" s="8">
        <v>1789</v>
      </c>
      <c r="C1775" s="9" t="s">
        <v>721</v>
      </c>
      <c r="D1775" s="9" t="s">
        <v>2829</v>
      </c>
      <c r="E1775" s="10">
        <v>45071</v>
      </c>
      <c r="F1775" s="10">
        <v>45275</v>
      </c>
      <c r="G1775" s="10">
        <v>45275</v>
      </c>
      <c r="H1775" s="11">
        <v>47133333</v>
      </c>
      <c r="I1775" s="11">
        <v>47133333</v>
      </c>
      <c r="J1775" s="11">
        <v>47133333</v>
      </c>
      <c r="K1775" s="11">
        <v>0</v>
      </c>
      <c r="L1775" s="12">
        <v>100</v>
      </c>
      <c r="M1775" s="9"/>
      <c r="N1775" s="8"/>
      <c r="O1775" s="16"/>
      <c r="P1775" s="18"/>
    </row>
    <row r="1776" spans="2:16" ht="76.5" customHeight="1" x14ac:dyDescent="0.25">
      <c r="B1776" s="8">
        <v>1790</v>
      </c>
      <c r="C1776" s="9" t="s">
        <v>503</v>
      </c>
      <c r="D1776" s="9" t="s">
        <v>2830</v>
      </c>
      <c r="E1776" s="10">
        <v>45071</v>
      </c>
      <c r="F1776" s="10">
        <v>45275</v>
      </c>
      <c r="G1776" s="10">
        <v>45275</v>
      </c>
      <c r="H1776" s="11">
        <v>41881333</v>
      </c>
      <c r="I1776" s="11">
        <v>41881333</v>
      </c>
      <c r="J1776" s="11">
        <v>41881333</v>
      </c>
      <c r="K1776" s="11">
        <v>0</v>
      </c>
      <c r="L1776" s="12">
        <v>100</v>
      </c>
      <c r="M1776" s="9"/>
      <c r="N1776" s="8"/>
      <c r="O1776" s="16"/>
      <c r="P1776" s="18"/>
    </row>
    <row r="1777" spans="2:16" ht="76.5" customHeight="1" x14ac:dyDescent="0.25">
      <c r="B1777" s="8">
        <v>1791</v>
      </c>
      <c r="C1777" s="9" t="s">
        <v>309</v>
      </c>
      <c r="D1777" s="9" t="s">
        <v>2831</v>
      </c>
      <c r="E1777" s="10">
        <v>45071</v>
      </c>
      <c r="F1777" s="10">
        <v>45275</v>
      </c>
      <c r="G1777" s="10">
        <v>45275</v>
      </c>
      <c r="H1777" s="11">
        <v>68740600</v>
      </c>
      <c r="I1777" s="11">
        <v>68740600</v>
      </c>
      <c r="J1777" s="11">
        <v>68740600</v>
      </c>
      <c r="K1777" s="11">
        <v>0</v>
      </c>
      <c r="L1777" s="12">
        <v>100</v>
      </c>
      <c r="M1777" s="9"/>
      <c r="N1777" s="8"/>
      <c r="O1777" s="16"/>
      <c r="P1777" s="18"/>
    </row>
    <row r="1778" spans="2:16" ht="76.5" customHeight="1" x14ac:dyDescent="0.25">
      <c r="B1778" s="8">
        <v>1792</v>
      </c>
      <c r="C1778" s="9" t="s">
        <v>1433</v>
      </c>
      <c r="D1778" s="9" t="s">
        <v>2766</v>
      </c>
      <c r="E1778" s="10">
        <v>45071</v>
      </c>
      <c r="F1778" s="10">
        <v>45275</v>
      </c>
      <c r="G1778" s="10">
        <v>45289</v>
      </c>
      <c r="H1778" s="11">
        <v>52567133</v>
      </c>
      <c r="I1778" s="11">
        <v>56210400</v>
      </c>
      <c r="J1778" s="11">
        <v>56210400</v>
      </c>
      <c r="K1778" s="11">
        <v>0</v>
      </c>
      <c r="L1778" s="12">
        <v>100</v>
      </c>
      <c r="M1778" s="9" t="str">
        <f>VLOOKUP(B:B,'[1]BASE 2023'!$A:$Z,26,0)</f>
        <v>CESION
ADICION Y PRORROGA</v>
      </c>
      <c r="N1778" s="8">
        <f>VLOOKUP(B:B,'[1]BASE 2023'!$A:$AA,27,0)</f>
        <v>14</v>
      </c>
      <c r="O1778" s="16">
        <f>VLOOKUP(B:B,'[1]BASE 2023'!$A:$AB,28,0)</f>
        <v>3643267</v>
      </c>
      <c r="P1778" s="18"/>
    </row>
    <row r="1779" spans="2:16" ht="76.5" customHeight="1" x14ac:dyDescent="0.25">
      <c r="B1779" s="8">
        <v>1793</v>
      </c>
      <c r="C1779" s="9" t="s">
        <v>1095</v>
      </c>
      <c r="D1779" s="9" t="s">
        <v>2820</v>
      </c>
      <c r="E1779" s="10">
        <v>45071</v>
      </c>
      <c r="F1779" s="10">
        <v>45275</v>
      </c>
      <c r="G1779" s="10">
        <v>45275</v>
      </c>
      <c r="H1779" s="11">
        <v>93427693</v>
      </c>
      <c r="I1779" s="11">
        <v>93427693</v>
      </c>
      <c r="J1779" s="11">
        <v>93427693</v>
      </c>
      <c r="K1779" s="11">
        <v>0</v>
      </c>
      <c r="L1779" s="12">
        <v>100</v>
      </c>
      <c r="M1779" s="9" t="str">
        <f>VLOOKUP(B:B,'[1]BASE 2023'!$A:$Z,26,0)</f>
        <v>CUENTA BANCARIA</v>
      </c>
      <c r="N1779" s="8"/>
      <c r="O1779" s="16"/>
      <c r="P1779" s="18"/>
    </row>
    <row r="1780" spans="2:16" ht="76.5" customHeight="1" x14ac:dyDescent="0.25">
      <c r="B1780" s="8">
        <v>1794</v>
      </c>
      <c r="C1780" s="9" t="s">
        <v>1122</v>
      </c>
      <c r="D1780" s="9" t="s">
        <v>2832</v>
      </c>
      <c r="E1780" s="10">
        <v>45071</v>
      </c>
      <c r="F1780" s="10">
        <v>45275</v>
      </c>
      <c r="G1780" s="10">
        <v>45275</v>
      </c>
      <c r="H1780" s="11">
        <v>68740600</v>
      </c>
      <c r="I1780" s="11">
        <v>68740600</v>
      </c>
      <c r="J1780" s="11">
        <v>68740600</v>
      </c>
      <c r="K1780" s="11">
        <v>0</v>
      </c>
      <c r="L1780" s="12">
        <v>100</v>
      </c>
      <c r="M1780" s="9"/>
      <c r="N1780" s="8"/>
      <c r="O1780" s="16"/>
      <c r="P1780" s="18"/>
    </row>
    <row r="1781" spans="2:16" ht="76.5" customHeight="1" x14ac:dyDescent="0.25">
      <c r="B1781" s="8">
        <v>1795</v>
      </c>
      <c r="C1781" s="9" t="s">
        <v>1159</v>
      </c>
      <c r="D1781" s="9" t="s">
        <v>2833</v>
      </c>
      <c r="E1781" s="10">
        <v>45071</v>
      </c>
      <c r="F1781" s="10">
        <v>45275</v>
      </c>
      <c r="G1781" s="10">
        <v>45275</v>
      </c>
      <c r="H1781" s="11">
        <v>68740600</v>
      </c>
      <c r="I1781" s="11">
        <v>68740600</v>
      </c>
      <c r="J1781" s="11">
        <v>68740600</v>
      </c>
      <c r="K1781" s="11">
        <v>0</v>
      </c>
      <c r="L1781" s="12">
        <v>100</v>
      </c>
      <c r="M1781" s="9"/>
      <c r="N1781" s="8"/>
      <c r="O1781" s="16"/>
      <c r="P1781" s="18"/>
    </row>
    <row r="1782" spans="2:16" ht="76.5" customHeight="1" x14ac:dyDescent="0.25">
      <c r="B1782" s="8">
        <v>1796</v>
      </c>
      <c r="C1782" s="9" t="s">
        <v>1434</v>
      </c>
      <c r="D1782" s="9" t="s">
        <v>2834</v>
      </c>
      <c r="E1782" s="10">
        <v>45071</v>
      </c>
      <c r="F1782" s="10">
        <v>45289</v>
      </c>
      <c r="G1782" s="10">
        <v>45289</v>
      </c>
      <c r="H1782" s="11">
        <v>80200800</v>
      </c>
      <c r="I1782" s="11">
        <v>80200800</v>
      </c>
      <c r="J1782" s="11">
        <v>80200800</v>
      </c>
      <c r="K1782" s="11">
        <v>0</v>
      </c>
      <c r="L1782" s="12">
        <v>100</v>
      </c>
      <c r="M1782" s="9" t="str">
        <f>VLOOKUP(B:B,'[1]BASE 2023'!$A:$Z,26,0)</f>
        <v>OBLIGACIONES</v>
      </c>
      <c r="N1782" s="8"/>
      <c r="O1782" s="16"/>
      <c r="P1782" s="18"/>
    </row>
    <row r="1783" spans="2:16" ht="76.5" customHeight="1" x14ac:dyDescent="0.25">
      <c r="B1783" s="8">
        <v>1797</v>
      </c>
      <c r="C1783" s="9" t="s">
        <v>1435</v>
      </c>
      <c r="D1783" s="9" t="s">
        <v>2119</v>
      </c>
      <c r="E1783" s="10">
        <v>45071</v>
      </c>
      <c r="F1783" s="10">
        <v>45275</v>
      </c>
      <c r="G1783" s="10">
        <v>45289</v>
      </c>
      <c r="H1783" s="11">
        <v>43766667</v>
      </c>
      <c r="I1783" s="11">
        <v>46800000</v>
      </c>
      <c r="J1783" s="11">
        <v>46800000</v>
      </c>
      <c r="K1783" s="11">
        <v>0</v>
      </c>
      <c r="L1783" s="12">
        <v>100</v>
      </c>
      <c r="M1783" s="9" t="str">
        <f>VLOOKUP(B:B,'[1]BASE 2023'!$A:$Z,26,0)</f>
        <v>ADICION Y PRORROGA</v>
      </c>
      <c r="N1783" s="8">
        <f>VLOOKUP(B:B,'[1]BASE 2023'!$A:$AA,27,0)</f>
        <v>14</v>
      </c>
      <c r="O1783" s="16">
        <f>VLOOKUP(B:B,'[1]BASE 2023'!$A:$AB,28,0)</f>
        <v>3033333</v>
      </c>
      <c r="P1783" s="18"/>
    </row>
    <row r="1784" spans="2:16" ht="76.5" customHeight="1" x14ac:dyDescent="0.25">
      <c r="B1784" s="8">
        <v>1798</v>
      </c>
      <c r="C1784" s="9" t="s">
        <v>1436</v>
      </c>
      <c r="D1784" s="9" t="s">
        <v>2559</v>
      </c>
      <c r="E1784" s="10">
        <v>45071</v>
      </c>
      <c r="F1784" s="10">
        <v>45275</v>
      </c>
      <c r="G1784" s="10">
        <v>45275</v>
      </c>
      <c r="H1784" s="11">
        <v>30300000</v>
      </c>
      <c r="I1784" s="11">
        <v>30300000</v>
      </c>
      <c r="J1784" s="11">
        <v>30300000</v>
      </c>
      <c r="K1784" s="11">
        <v>0</v>
      </c>
      <c r="L1784" s="12">
        <v>100</v>
      </c>
      <c r="M1784" s="9" t="str">
        <f>VLOOKUP(B:B,'[1]BASE 2023'!$A:$Z,26,0)</f>
        <v>ACLARACION FORMA DE PAGO</v>
      </c>
      <c r="N1784" s="8"/>
      <c r="O1784" s="16"/>
      <c r="P1784" s="18"/>
    </row>
    <row r="1785" spans="2:16" ht="76.5" customHeight="1" x14ac:dyDescent="0.25">
      <c r="B1785" s="8">
        <v>1799</v>
      </c>
      <c r="C1785" s="9" t="s">
        <v>46</v>
      </c>
      <c r="D1785" s="9" t="s">
        <v>2835</v>
      </c>
      <c r="E1785" s="10">
        <v>45071</v>
      </c>
      <c r="F1785" s="10">
        <v>45289</v>
      </c>
      <c r="G1785" s="10">
        <v>45289</v>
      </c>
      <c r="H1785" s="11">
        <v>56202451</v>
      </c>
      <c r="I1785" s="11">
        <v>56202451</v>
      </c>
      <c r="J1785" s="11">
        <v>56202451</v>
      </c>
      <c r="K1785" s="11">
        <v>0</v>
      </c>
      <c r="L1785" s="12">
        <v>100</v>
      </c>
      <c r="M1785" s="9"/>
      <c r="N1785" s="8"/>
      <c r="O1785" s="16"/>
      <c r="P1785" s="18"/>
    </row>
    <row r="1786" spans="2:16" ht="76.5" customHeight="1" x14ac:dyDescent="0.25">
      <c r="B1786" s="8">
        <v>1800</v>
      </c>
      <c r="C1786" s="9" t="s">
        <v>136</v>
      </c>
      <c r="D1786" s="9" t="s">
        <v>2836</v>
      </c>
      <c r="E1786" s="10">
        <v>45072</v>
      </c>
      <c r="F1786" s="10">
        <v>45275</v>
      </c>
      <c r="G1786" s="10">
        <v>45275</v>
      </c>
      <c r="H1786" s="11">
        <v>49580000</v>
      </c>
      <c r="I1786" s="11">
        <v>49580000</v>
      </c>
      <c r="J1786" s="11">
        <v>49580000</v>
      </c>
      <c r="K1786" s="11">
        <v>0</v>
      </c>
      <c r="L1786" s="12">
        <v>100</v>
      </c>
      <c r="M1786" s="9"/>
      <c r="N1786" s="8"/>
      <c r="O1786" s="16"/>
      <c r="P1786" s="18"/>
    </row>
    <row r="1787" spans="2:16" ht="76.5" customHeight="1" x14ac:dyDescent="0.25">
      <c r="B1787" s="8">
        <v>1801</v>
      </c>
      <c r="C1787" s="9" t="s">
        <v>697</v>
      </c>
      <c r="D1787" s="9" t="s">
        <v>2837</v>
      </c>
      <c r="E1787" s="10">
        <v>45072</v>
      </c>
      <c r="F1787" s="10">
        <v>45275</v>
      </c>
      <c r="G1787" s="10">
        <v>45275</v>
      </c>
      <c r="H1787" s="11">
        <v>29480000</v>
      </c>
      <c r="I1787" s="11">
        <v>29480000</v>
      </c>
      <c r="J1787" s="11">
        <v>29480000</v>
      </c>
      <c r="K1787" s="11">
        <v>0</v>
      </c>
      <c r="L1787" s="12">
        <v>100</v>
      </c>
      <c r="M1787" s="9"/>
      <c r="N1787" s="8"/>
      <c r="O1787" s="16"/>
      <c r="P1787" s="18"/>
    </row>
    <row r="1788" spans="2:16" ht="76.5" customHeight="1" x14ac:dyDescent="0.25">
      <c r="B1788" s="8">
        <v>1802</v>
      </c>
      <c r="C1788" s="9" t="s">
        <v>239</v>
      </c>
      <c r="D1788" s="9" t="s">
        <v>2838</v>
      </c>
      <c r="E1788" s="10">
        <v>45072</v>
      </c>
      <c r="F1788" s="10">
        <v>45275</v>
      </c>
      <c r="G1788" s="10">
        <v>45275</v>
      </c>
      <c r="H1788" s="11">
        <v>67000000</v>
      </c>
      <c r="I1788" s="11">
        <v>67000000</v>
      </c>
      <c r="J1788" s="11">
        <v>67000000</v>
      </c>
      <c r="K1788" s="11">
        <v>0</v>
      </c>
      <c r="L1788" s="12">
        <v>100</v>
      </c>
      <c r="M1788" s="9"/>
      <c r="N1788" s="8"/>
      <c r="O1788" s="16"/>
      <c r="P1788" s="18"/>
    </row>
    <row r="1789" spans="2:16" ht="76.5" customHeight="1" x14ac:dyDescent="0.25">
      <c r="B1789" s="8">
        <v>1803</v>
      </c>
      <c r="C1789" s="9" t="s">
        <v>607</v>
      </c>
      <c r="D1789" s="9" t="s">
        <v>2552</v>
      </c>
      <c r="E1789" s="10">
        <v>45072</v>
      </c>
      <c r="F1789" s="10">
        <v>45211</v>
      </c>
      <c r="G1789" s="10">
        <v>45211</v>
      </c>
      <c r="H1789" s="11">
        <v>38180000</v>
      </c>
      <c r="I1789" s="11">
        <v>38180000</v>
      </c>
      <c r="J1789" s="11">
        <v>38180000</v>
      </c>
      <c r="K1789" s="11">
        <v>0</v>
      </c>
      <c r="L1789" s="12">
        <v>100</v>
      </c>
      <c r="M1789" s="9"/>
      <c r="N1789" s="8"/>
      <c r="O1789" s="16"/>
      <c r="P1789" s="18"/>
    </row>
    <row r="1790" spans="2:16" ht="76.5" customHeight="1" x14ac:dyDescent="0.25">
      <c r="B1790" s="8">
        <v>1804</v>
      </c>
      <c r="C1790" s="9" t="s">
        <v>418</v>
      </c>
      <c r="D1790" s="9" t="s">
        <v>2467</v>
      </c>
      <c r="E1790" s="10">
        <v>45072</v>
      </c>
      <c r="F1790" s="10">
        <v>45274</v>
      </c>
      <c r="G1790" s="10">
        <v>45274</v>
      </c>
      <c r="H1790" s="11">
        <v>39333333</v>
      </c>
      <c r="I1790" s="11">
        <v>39333333</v>
      </c>
      <c r="J1790" s="11">
        <v>39333333</v>
      </c>
      <c r="K1790" s="11">
        <v>0</v>
      </c>
      <c r="L1790" s="12">
        <v>100</v>
      </c>
      <c r="M1790" s="9" t="str">
        <f>VLOOKUP(B:B,'[1]BASE 2023'!$A:$Z,26,0)</f>
        <v>CUENTA BANCARIA</v>
      </c>
      <c r="N1790" s="8"/>
      <c r="O1790" s="16"/>
      <c r="P1790" s="18"/>
    </row>
    <row r="1791" spans="2:16" ht="76.5" customHeight="1" x14ac:dyDescent="0.25">
      <c r="B1791" s="8">
        <v>1805</v>
      </c>
      <c r="C1791" s="9" t="s">
        <v>637</v>
      </c>
      <c r="D1791" s="9" t="s">
        <v>2467</v>
      </c>
      <c r="E1791" s="10">
        <v>45072</v>
      </c>
      <c r="F1791" s="10">
        <v>45274</v>
      </c>
      <c r="G1791" s="10">
        <v>45274</v>
      </c>
      <c r="H1791" s="11">
        <v>46000000</v>
      </c>
      <c r="I1791" s="11">
        <v>46000000</v>
      </c>
      <c r="J1791" s="11">
        <v>46000000</v>
      </c>
      <c r="K1791" s="11">
        <v>0</v>
      </c>
      <c r="L1791" s="12">
        <v>100</v>
      </c>
      <c r="M1791" s="9"/>
      <c r="N1791" s="8"/>
      <c r="O1791" s="16"/>
      <c r="P1791" s="18"/>
    </row>
    <row r="1792" spans="2:16" ht="76.5" customHeight="1" x14ac:dyDescent="0.25">
      <c r="B1792" s="8">
        <v>1806</v>
      </c>
      <c r="C1792" s="9" t="s">
        <v>743</v>
      </c>
      <c r="D1792" s="9" t="s">
        <v>851</v>
      </c>
      <c r="E1792" s="10">
        <v>45072</v>
      </c>
      <c r="F1792" s="10">
        <v>45131</v>
      </c>
      <c r="G1792" s="10">
        <v>45131</v>
      </c>
      <c r="H1792" s="11">
        <v>6400000</v>
      </c>
      <c r="I1792" s="11">
        <v>6400000</v>
      </c>
      <c r="J1792" s="11">
        <v>6400000</v>
      </c>
      <c r="K1792" s="11">
        <v>0</v>
      </c>
      <c r="L1792" s="12">
        <v>100</v>
      </c>
      <c r="M1792" s="9"/>
      <c r="N1792" s="8"/>
      <c r="O1792" s="16"/>
      <c r="P1792" s="18"/>
    </row>
    <row r="1793" spans="2:16" ht="76.5" customHeight="1" x14ac:dyDescent="0.25">
      <c r="B1793" s="8">
        <v>1807</v>
      </c>
      <c r="C1793" s="9" t="s">
        <v>892</v>
      </c>
      <c r="D1793" s="9" t="s">
        <v>852</v>
      </c>
      <c r="E1793" s="10">
        <v>45072</v>
      </c>
      <c r="F1793" s="10">
        <v>45131</v>
      </c>
      <c r="G1793" s="10">
        <v>45131</v>
      </c>
      <c r="H1793" s="11">
        <v>5672000</v>
      </c>
      <c r="I1793" s="11">
        <v>5672000</v>
      </c>
      <c r="J1793" s="11">
        <v>5672000</v>
      </c>
      <c r="K1793" s="11">
        <v>0</v>
      </c>
      <c r="L1793" s="12">
        <v>100</v>
      </c>
      <c r="M1793" s="9"/>
      <c r="N1793" s="8"/>
      <c r="O1793" s="16"/>
      <c r="P1793" s="18"/>
    </row>
    <row r="1794" spans="2:16" ht="76.5" customHeight="1" x14ac:dyDescent="0.25">
      <c r="B1794" s="8">
        <v>1808</v>
      </c>
      <c r="C1794" s="9" t="s">
        <v>52</v>
      </c>
      <c r="D1794" s="9" t="s">
        <v>2235</v>
      </c>
      <c r="E1794" s="10">
        <v>45072</v>
      </c>
      <c r="F1794" s="10">
        <v>45275</v>
      </c>
      <c r="G1794" s="10">
        <v>45275</v>
      </c>
      <c r="H1794" s="11">
        <v>52299530</v>
      </c>
      <c r="I1794" s="11">
        <v>52299530</v>
      </c>
      <c r="J1794" s="11">
        <v>52299530</v>
      </c>
      <c r="K1794" s="11">
        <v>0</v>
      </c>
      <c r="L1794" s="12">
        <v>100</v>
      </c>
      <c r="M1794" s="9"/>
      <c r="N1794" s="8"/>
      <c r="O1794" s="16"/>
      <c r="P1794" s="18"/>
    </row>
    <row r="1795" spans="2:16" ht="76.5" customHeight="1" x14ac:dyDescent="0.25">
      <c r="B1795" s="8">
        <v>1809</v>
      </c>
      <c r="C1795" s="9" t="s">
        <v>739</v>
      </c>
      <c r="D1795" s="9" t="s">
        <v>2231</v>
      </c>
      <c r="E1795" s="10">
        <v>45072</v>
      </c>
      <c r="F1795" s="10">
        <v>45275</v>
      </c>
      <c r="G1795" s="10">
        <v>45275</v>
      </c>
      <c r="H1795" s="11">
        <v>42417700</v>
      </c>
      <c r="I1795" s="11">
        <v>42417700</v>
      </c>
      <c r="J1795" s="11">
        <v>42417700</v>
      </c>
      <c r="K1795" s="11">
        <v>0</v>
      </c>
      <c r="L1795" s="12">
        <v>100</v>
      </c>
      <c r="M1795" s="9"/>
      <c r="N1795" s="8"/>
      <c r="O1795" s="16"/>
      <c r="P1795" s="18"/>
    </row>
    <row r="1796" spans="2:16" ht="76.5" customHeight="1" x14ac:dyDescent="0.25">
      <c r="B1796" s="8">
        <v>1810</v>
      </c>
      <c r="C1796" s="9" t="s">
        <v>85</v>
      </c>
      <c r="D1796" s="9" t="s">
        <v>831</v>
      </c>
      <c r="E1796" s="10">
        <v>45072</v>
      </c>
      <c r="F1796" s="10">
        <v>45275</v>
      </c>
      <c r="G1796" s="10">
        <v>45275</v>
      </c>
      <c r="H1796" s="11">
        <v>42417700</v>
      </c>
      <c r="I1796" s="11">
        <v>42417700</v>
      </c>
      <c r="J1796" s="11">
        <v>42417700</v>
      </c>
      <c r="K1796" s="11">
        <v>0</v>
      </c>
      <c r="L1796" s="12">
        <v>100</v>
      </c>
      <c r="M1796" s="9"/>
      <c r="N1796" s="8"/>
      <c r="O1796" s="16"/>
      <c r="P1796" s="18"/>
    </row>
    <row r="1797" spans="2:16" ht="76.5" customHeight="1" x14ac:dyDescent="0.25">
      <c r="B1797" s="8">
        <v>1811</v>
      </c>
      <c r="C1797" s="9" t="s">
        <v>382</v>
      </c>
      <c r="D1797" s="9" t="s">
        <v>841</v>
      </c>
      <c r="E1797" s="10">
        <v>45072</v>
      </c>
      <c r="F1797" s="10">
        <v>45275</v>
      </c>
      <c r="G1797" s="10">
        <v>45275</v>
      </c>
      <c r="H1797" s="11">
        <v>46089300</v>
      </c>
      <c r="I1797" s="11">
        <v>46089300</v>
      </c>
      <c r="J1797" s="11">
        <v>46089300</v>
      </c>
      <c r="K1797" s="11">
        <v>0</v>
      </c>
      <c r="L1797" s="12">
        <v>100</v>
      </c>
      <c r="M1797" s="9"/>
      <c r="N1797" s="8"/>
      <c r="O1797" s="16"/>
      <c r="P1797" s="18"/>
    </row>
    <row r="1798" spans="2:16" ht="76.5" customHeight="1" x14ac:dyDescent="0.25">
      <c r="B1798" s="8">
        <v>1812</v>
      </c>
      <c r="C1798" s="9" t="s">
        <v>223</v>
      </c>
      <c r="D1798" s="9" t="s">
        <v>841</v>
      </c>
      <c r="E1798" s="10">
        <v>45072</v>
      </c>
      <c r="F1798" s="10">
        <v>45275</v>
      </c>
      <c r="G1798" s="10">
        <v>45275</v>
      </c>
      <c r="H1798" s="11">
        <v>46089300</v>
      </c>
      <c r="I1798" s="11">
        <v>46089300</v>
      </c>
      <c r="J1798" s="11">
        <v>46089300</v>
      </c>
      <c r="K1798" s="11">
        <v>0</v>
      </c>
      <c r="L1798" s="12">
        <v>100</v>
      </c>
      <c r="M1798" s="9" t="str">
        <f>VLOOKUP(B:B,'[1]BASE 2023'!$A:$Z,26,0)</f>
        <v>CUENTA BANCARIA</v>
      </c>
      <c r="N1798" s="8"/>
      <c r="O1798" s="16"/>
      <c r="P1798" s="18"/>
    </row>
    <row r="1799" spans="2:16" ht="76.5" customHeight="1" x14ac:dyDescent="0.25">
      <c r="B1799" s="8">
        <v>1813</v>
      </c>
      <c r="C1799" s="9" t="s">
        <v>469</v>
      </c>
      <c r="D1799" s="9" t="s">
        <v>2539</v>
      </c>
      <c r="E1799" s="10">
        <v>45072</v>
      </c>
      <c r="F1799" s="10">
        <v>45275</v>
      </c>
      <c r="G1799" s="10">
        <v>45275</v>
      </c>
      <c r="H1799" s="11">
        <v>60712720</v>
      </c>
      <c r="I1799" s="11">
        <v>60712720</v>
      </c>
      <c r="J1799" s="11">
        <v>60712720</v>
      </c>
      <c r="K1799" s="11">
        <v>0</v>
      </c>
      <c r="L1799" s="12">
        <v>100</v>
      </c>
      <c r="M1799" s="9"/>
      <c r="N1799" s="8"/>
      <c r="O1799" s="16"/>
      <c r="P1799" s="18"/>
    </row>
    <row r="1800" spans="2:16" ht="76.5" customHeight="1" x14ac:dyDescent="0.25">
      <c r="B1800" s="8">
        <v>1814</v>
      </c>
      <c r="C1800" s="9" t="s">
        <v>1437</v>
      </c>
      <c r="D1800" s="9" t="s">
        <v>2803</v>
      </c>
      <c r="E1800" s="10">
        <v>45072</v>
      </c>
      <c r="F1800" s="10">
        <v>45275</v>
      </c>
      <c r="G1800" s="10">
        <v>45086</v>
      </c>
      <c r="H1800" s="11">
        <v>45528108</v>
      </c>
      <c r="I1800" s="11">
        <v>0</v>
      </c>
      <c r="J1800" s="11" t="e">
        <v>#N/A</v>
      </c>
      <c r="K1800" s="11" t="e">
        <v>#N/A</v>
      </c>
      <c r="L1800" s="12" t="e">
        <v>#N/A</v>
      </c>
      <c r="M1800" s="9" t="str">
        <f>VLOOKUP(B:B,'[1]BASE 2023'!$A:$Z,26,0)</f>
        <v>TERMINACION ANTICIPADA</v>
      </c>
      <c r="N1800" s="8"/>
      <c r="O1800" s="16"/>
      <c r="P1800" s="18"/>
    </row>
    <row r="1801" spans="2:16" ht="76.5" customHeight="1" x14ac:dyDescent="0.25">
      <c r="B1801" s="8">
        <v>1815</v>
      </c>
      <c r="C1801" s="9" t="s">
        <v>1029</v>
      </c>
      <c r="D1801" s="9" t="s">
        <v>2736</v>
      </c>
      <c r="E1801" s="10">
        <v>45072</v>
      </c>
      <c r="F1801" s="10">
        <v>45275</v>
      </c>
      <c r="G1801" s="10">
        <v>45275</v>
      </c>
      <c r="H1801" s="11">
        <v>52306900</v>
      </c>
      <c r="I1801" s="11">
        <v>52306900</v>
      </c>
      <c r="J1801" s="11">
        <v>52306900</v>
      </c>
      <c r="K1801" s="11">
        <v>0</v>
      </c>
      <c r="L1801" s="12">
        <v>100</v>
      </c>
      <c r="M1801" s="9" t="str">
        <f>VLOOKUP(B:B,'[1]BASE 2023'!$A:$Z,26,0)</f>
        <v>CESION</v>
      </c>
      <c r="N1801" s="8"/>
      <c r="O1801" s="16"/>
      <c r="P1801" s="18"/>
    </row>
    <row r="1802" spans="2:16" ht="76.5" customHeight="1" x14ac:dyDescent="0.25">
      <c r="B1802" s="8">
        <v>1816</v>
      </c>
      <c r="C1802" s="9" t="s">
        <v>1161</v>
      </c>
      <c r="D1802" s="9" t="s">
        <v>2421</v>
      </c>
      <c r="E1802" s="10">
        <v>45075</v>
      </c>
      <c r="F1802" s="10">
        <v>45275</v>
      </c>
      <c r="G1802" s="10">
        <v>45169</v>
      </c>
      <c r="H1802" s="11">
        <v>31713000</v>
      </c>
      <c r="I1802" s="11">
        <v>14895500</v>
      </c>
      <c r="J1802" s="11">
        <v>14895500</v>
      </c>
      <c r="K1802" s="11">
        <v>0</v>
      </c>
      <c r="L1802" s="12">
        <v>100</v>
      </c>
      <c r="M1802" s="9" t="str">
        <f>VLOOKUP(B:B,'[1]BASE 2023'!$A:$Z,26,0)</f>
        <v>TERMINACION ANTICIPADA</v>
      </c>
      <c r="N1802" s="8"/>
      <c r="O1802" s="16"/>
      <c r="P1802" s="18"/>
    </row>
    <row r="1803" spans="2:16" ht="76.5" customHeight="1" x14ac:dyDescent="0.25">
      <c r="B1803" s="8">
        <v>1817</v>
      </c>
      <c r="C1803" s="9" t="s">
        <v>769</v>
      </c>
      <c r="D1803" s="9" t="s">
        <v>2839</v>
      </c>
      <c r="E1803" s="10">
        <v>45075</v>
      </c>
      <c r="F1803" s="10">
        <v>45275</v>
      </c>
      <c r="G1803" s="10">
        <v>45275</v>
      </c>
      <c r="H1803" s="11">
        <v>78122000</v>
      </c>
      <c r="I1803" s="11">
        <v>76956000</v>
      </c>
      <c r="J1803" s="11">
        <v>76956000</v>
      </c>
      <c r="K1803" s="11">
        <v>0</v>
      </c>
      <c r="L1803" s="12">
        <v>100</v>
      </c>
      <c r="M1803" s="9" t="str">
        <f>VLOOKUP(B:B,'[1]BASE 2023'!$A:$Z,26,0)</f>
        <v>REDUCCION</v>
      </c>
      <c r="N1803" s="8"/>
      <c r="O1803" s="16"/>
      <c r="P1803" s="18"/>
    </row>
    <row r="1804" spans="2:16" ht="76.5" customHeight="1" x14ac:dyDescent="0.25">
      <c r="B1804" s="8">
        <v>1818</v>
      </c>
      <c r="C1804" s="9" t="s">
        <v>1156</v>
      </c>
      <c r="D1804" s="9" t="s">
        <v>2840</v>
      </c>
      <c r="E1804" s="10">
        <v>45075</v>
      </c>
      <c r="F1804" s="10">
        <v>45275</v>
      </c>
      <c r="G1804" s="10">
        <v>45275</v>
      </c>
      <c r="H1804" s="11">
        <v>42240000</v>
      </c>
      <c r="I1804" s="11">
        <v>42240000</v>
      </c>
      <c r="J1804" s="11">
        <v>42240000</v>
      </c>
      <c r="K1804" s="11">
        <v>0</v>
      </c>
      <c r="L1804" s="12">
        <v>100</v>
      </c>
      <c r="M1804" s="9"/>
      <c r="N1804" s="8"/>
      <c r="O1804" s="16"/>
      <c r="P1804" s="18"/>
    </row>
    <row r="1805" spans="2:16" ht="76.5" customHeight="1" x14ac:dyDescent="0.25">
      <c r="B1805" s="8">
        <v>1819</v>
      </c>
      <c r="C1805" s="9" t="s">
        <v>1157</v>
      </c>
      <c r="D1805" s="9" t="s">
        <v>2544</v>
      </c>
      <c r="E1805" s="10">
        <v>45075</v>
      </c>
      <c r="F1805" s="10">
        <v>45275</v>
      </c>
      <c r="G1805" s="10">
        <v>45275</v>
      </c>
      <c r="H1805" s="11">
        <v>42240000</v>
      </c>
      <c r="I1805" s="11">
        <v>42240000</v>
      </c>
      <c r="J1805" s="11">
        <v>42240000</v>
      </c>
      <c r="K1805" s="11">
        <v>0</v>
      </c>
      <c r="L1805" s="12">
        <v>100</v>
      </c>
      <c r="M1805" s="9"/>
      <c r="N1805" s="8"/>
      <c r="O1805" s="16"/>
      <c r="P1805" s="18"/>
    </row>
    <row r="1806" spans="2:16" ht="76.5" customHeight="1" x14ac:dyDescent="0.25">
      <c r="B1806" s="8">
        <v>1820</v>
      </c>
      <c r="C1806" s="9" t="s">
        <v>343</v>
      </c>
      <c r="D1806" s="9" t="s">
        <v>2544</v>
      </c>
      <c r="E1806" s="10">
        <v>45075</v>
      </c>
      <c r="F1806" s="10">
        <v>45275</v>
      </c>
      <c r="G1806" s="10">
        <v>45275</v>
      </c>
      <c r="H1806" s="11">
        <v>42240000</v>
      </c>
      <c r="I1806" s="11">
        <v>42240000</v>
      </c>
      <c r="J1806" s="11">
        <v>42240000</v>
      </c>
      <c r="K1806" s="11">
        <v>0</v>
      </c>
      <c r="L1806" s="12">
        <v>100</v>
      </c>
      <c r="M1806" s="9"/>
      <c r="N1806" s="8"/>
      <c r="O1806" s="16"/>
      <c r="P1806" s="18"/>
    </row>
    <row r="1807" spans="2:16" ht="76.5" customHeight="1" x14ac:dyDescent="0.25">
      <c r="B1807" s="8">
        <v>1821</v>
      </c>
      <c r="C1807" s="9" t="s">
        <v>217</v>
      </c>
      <c r="D1807" s="9" t="s">
        <v>2544</v>
      </c>
      <c r="E1807" s="10">
        <v>45075</v>
      </c>
      <c r="F1807" s="10">
        <v>45275</v>
      </c>
      <c r="G1807" s="10">
        <v>45275</v>
      </c>
      <c r="H1807" s="11">
        <v>42240000</v>
      </c>
      <c r="I1807" s="11">
        <v>42240000</v>
      </c>
      <c r="J1807" s="11">
        <v>42240000</v>
      </c>
      <c r="K1807" s="11">
        <v>0</v>
      </c>
      <c r="L1807" s="12">
        <v>100</v>
      </c>
      <c r="M1807" s="9"/>
      <c r="N1807" s="8"/>
      <c r="O1807" s="16"/>
      <c r="P1807" s="18"/>
    </row>
    <row r="1808" spans="2:16" ht="76.5" customHeight="1" x14ac:dyDescent="0.25">
      <c r="B1808" s="8">
        <v>1822</v>
      </c>
      <c r="C1808" s="9" t="s">
        <v>1158</v>
      </c>
      <c r="D1808" s="9" t="s">
        <v>2841</v>
      </c>
      <c r="E1808" s="10">
        <v>45075</v>
      </c>
      <c r="F1808" s="10">
        <v>45289</v>
      </c>
      <c r="G1808" s="10">
        <v>45289</v>
      </c>
      <c r="H1808" s="11">
        <v>38160000</v>
      </c>
      <c r="I1808" s="11">
        <v>38160000</v>
      </c>
      <c r="J1808" s="11">
        <v>38160000</v>
      </c>
      <c r="K1808" s="11">
        <v>0</v>
      </c>
      <c r="L1808" s="12">
        <v>100</v>
      </c>
      <c r="M1808" s="9"/>
      <c r="N1808" s="8"/>
      <c r="O1808" s="16"/>
      <c r="P1808" s="18"/>
    </row>
    <row r="1809" spans="2:16" ht="76.5" customHeight="1" x14ac:dyDescent="0.25">
      <c r="B1809" s="8">
        <v>1823</v>
      </c>
      <c r="C1809" s="9" t="s">
        <v>622</v>
      </c>
      <c r="D1809" s="9" t="s">
        <v>834</v>
      </c>
      <c r="E1809" s="10">
        <v>45075</v>
      </c>
      <c r="F1809" s="10">
        <v>45267</v>
      </c>
      <c r="G1809" s="10">
        <v>45267</v>
      </c>
      <c r="H1809" s="11">
        <v>52566667</v>
      </c>
      <c r="I1809" s="11">
        <v>52566667</v>
      </c>
      <c r="J1809" s="11">
        <v>52566667</v>
      </c>
      <c r="K1809" s="11">
        <v>0</v>
      </c>
      <c r="L1809" s="12">
        <v>100</v>
      </c>
      <c r="M1809" s="9"/>
      <c r="N1809" s="8"/>
      <c r="O1809" s="16"/>
      <c r="P1809" s="18"/>
    </row>
    <row r="1810" spans="2:16" ht="76.5" customHeight="1" x14ac:dyDescent="0.25">
      <c r="B1810" s="8">
        <v>1824</v>
      </c>
      <c r="C1810" s="9" t="s">
        <v>277</v>
      </c>
      <c r="D1810" s="9" t="s">
        <v>2842</v>
      </c>
      <c r="E1810" s="10">
        <v>45075</v>
      </c>
      <c r="F1810" s="10">
        <v>45289</v>
      </c>
      <c r="G1810" s="10">
        <v>45289</v>
      </c>
      <c r="H1810" s="11">
        <v>36527600</v>
      </c>
      <c r="I1810" s="11">
        <v>36527600</v>
      </c>
      <c r="J1810" s="11">
        <v>36527600</v>
      </c>
      <c r="K1810" s="11">
        <v>0</v>
      </c>
      <c r="L1810" s="12">
        <v>100</v>
      </c>
      <c r="M1810" s="9"/>
      <c r="N1810" s="8"/>
      <c r="O1810" s="16"/>
      <c r="P1810" s="18"/>
    </row>
    <row r="1811" spans="2:16" ht="76.5" customHeight="1" x14ac:dyDescent="0.25">
      <c r="B1811" s="8">
        <v>1825</v>
      </c>
      <c r="C1811" s="9" t="s">
        <v>753</v>
      </c>
      <c r="D1811" s="9" t="s">
        <v>2456</v>
      </c>
      <c r="E1811" s="10">
        <v>45075</v>
      </c>
      <c r="F1811" s="10">
        <v>45289</v>
      </c>
      <c r="G1811" s="10">
        <v>45289</v>
      </c>
      <c r="H1811" s="11">
        <v>36527600</v>
      </c>
      <c r="I1811" s="11">
        <v>36527600</v>
      </c>
      <c r="J1811" s="11">
        <v>36527600</v>
      </c>
      <c r="K1811" s="11">
        <v>0</v>
      </c>
      <c r="L1811" s="12">
        <v>100</v>
      </c>
      <c r="M1811" s="9"/>
      <c r="N1811" s="8"/>
      <c r="O1811" s="16"/>
      <c r="P1811" s="18"/>
    </row>
    <row r="1812" spans="2:16" ht="76.5" customHeight="1" x14ac:dyDescent="0.25">
      <c r="B1812" s="8">
        <v>1826</v>
      </c>
      <c r="C1812" s="9" t="s">
        <v>437</v>
      </c>
      <c r="D1812" s="9" t="s">
        <v>2843</v>
      </c>
      <c r="E1812" s="10">
        <v>45075</v>
      </c>
      <c r="F1812" s="10">
        <v>45289</v>
      </c>
      <c r="G1812" s="10">
        <v>45289</v>
      </c>
      <c r="H1812" s="11">
        <v>36527600</v>
      </c>
      <c r="I1812" s="11">
        <v>36527600</v>
      </c>
      <c r="J1812" s="11">
        <v>36527600</v>
      </c>
      <c r="K1812" s="11">
        <v>0</v>
      </c>
      <c r="L1812" s="12">
        <v>100</v>
      </c>
      <c r="M1812" s="9"/>
      <c r="N1812" s="8"/>
      <c r="O1812" s="16"/>
      <c r="P1812" s="18"/>
    </row>
    <row r="1813" spans="2:16" ht="76.5" customHeight="1" x14ac:dyDescent="0.25">
      <c r="B1813" s="8">
        <v>1827</v>
      </c>
      <c r="C1813" s="9" t="s">
        <v>290</v>
      </c>
      <c r="D1813" s="9" t="s">
        <v>2456</v>
      </c>
      <c r="E1813" s="10">
        <v>45075</v>
      </c>
      <c r="F1813" s="10">
        <v>45289</v>
      </c>
      <c r="G1813" s="10">
        <v>45289</v>
      </c>
      <c r="H1813" s="11">
        <v>44633067</v>
      </c>
      <c r="I1813" s="11">
        <v>44633067</v>
      </c>
      <c r="J1813" s="11">
        <v>44633067</v>
      </c>
      <c r="K1813" s="11">
        <v>0</v>
      </c>
      <c r="L1813" s="12">
        <v>100</v>
      </c>
      <c r="M1813" s="9"/>
      <c r="N1813" s="8"/>
      <c r="O1813" s="16"/>
      <c r="P1813" s="18"/>
    </row>
    <row r="1814" spans="2:16" ht="76.5" customHeight="1" x14ac:dyDescent="0.25">
      <c r="B1814" s="8">
        <v>1828</v>
      </c>
      <c r="C1814" s="9" t="s">
        <v>302</v>
      </c>
      <c r="D1814" s="9" t="s">
        <v>2794</v>
      </c>
      <c r="E1814" s="10">
        <v>45075</v>
      </c>
      <c r="F1814" s="10">
        <v>45289</v>
      </c>
      <c r="G1814" s="10">
        <v>45289</v>
      </c>
      <c r="H1814" s="11">
        <v>44633067</v>
      </c>
      <c r="I1814" s="11">
        <v>44633067</v>
      </c>
      <c r="J1814" s="11">
        <v>44633067</v>
      </c>
      <c r="K1814" s="11">
        <v>0</v>
      </c>
      <c r="L1814" s="12">
        <v>100</v>
      </c>
      <c r="M1814" s="9"/>
      <c r="N1814" s="8"/>
      <c r="O1814" s="16"/>
      <c r="P1814" s="18"/>
    </row>
    <row r="1815" spans="2:16" ht="76.5" customHeight="1" x14ac:dyDescent="0.25">
      <c r="B1815" s="8">
        <v>1829</v>
      </c>
      <c r="C1815" s="9" t="s">
        <v>304</v>
      </c>
      <c r="D1815" s="9" t="s">
        <v>2843</v>
      </c>
      <c r="E1815" s="10">
        <v>45075</v>
      </c>
      <c r="F1815" s="10">
        <v>45289</v>
      </c>
      <c r="G1815" s="10">
        <v>45289</v>
      </c>
      <c r="H1815" s="11">
        <v>44633067</v>
      </c>
      <c r="I1815" s="11">
        <v>44633067</v>
      </c>
      <c r="J1815" s="11">
        <v>44633067</v>
      </c>
      <c r="K1815" s="11">
        <v>0</v>
      </c>
      <c r="L1815" s="12">
        <v>100</v>
      </c>
      <c r="M1815" s="9"/>
      <c r="N1815" s="8"/>
      <c r="O1815" s="16"/>
      <c r="P1815" s="18"/>
    </row>
    <row r="1816" spans="2:16" ht="76.5" customHeight="1" x14ac:dyDescent="0.25">
      <c r="B1816" s="8">
        <v>1830</v>
      </c>
      <c r="C1816" s="9" t="s">
        <v>292</v>
      </c>
      <c r="D1816" s="9" t="s">
        <v>2456</v>
      </c>
      <c r="E1816" s="10">
        <v>45075</v>
      </c>
      <c r="F1816" s="10">
        <v>45289</v>
      </c>
      <c r="G1816" s="10">
        <v>45289</v>
      </c>
      <c r="H1816" s="11">
        <v>44633067</v>
      </c>
      <c r="I1816" s="11">
        <v>44633067</v>
      </c>
      <c r="J1816" s="11">
        <v>44633067</v>
      </c>
      <c r="K1816" s="11">
        <v>0</v>
      </c>
      <c r="L1816" s="12">
        <v>100</v>
      </c>
      <c r="M1816" s="9"/>
      <c r="N1816" s="8"/>
      <c r="O1816" s="16"/>
      <c r="P1816" s="18"/>
    </row>
    <row r="1817" spans="2:16" ht="76.5" customHeight="1" x14ac:dyDescent="0.25">
      <c r="B1817" s="8">
        <v>1831</v>
      </c>
      <c r="C1817" s="9" t="s">
        <v>1438</v>
      </c>
      <c r="D1817" s="9" t="s">
        <v>2512</v>
      </c>
      <c r="E1817" s="10">
        <v>45075</v>
      </c>
      <c r="F1817" s="10">
        <v>45275</v>
      </c>
      <c r="G1817" s="10">
        <v>45275</v>
      </c>
      <c r="H1817" s="11">
        <v>41685600</v>
      </c>
      <c r="I1817" s="11">
        <v>41685600</v>
      </c>
      <c r="J1817" s="11">
        <v>41685600</v>
      </c>
      <c r="K1817" s="11">
        <v>0</v>
      </c>
      <c r="L1817" s="12">
        <v>100</v>
      </c>
      <c r="M1817" s="9" t="str">
        <f>VLOOKUP(B:B,'[1]BASE 2023'!$A:$Z,26,0)</f>
        <v>CESION</v>
      </c>
      <c r="N1817" s="8"/>
      <c r="O1817" s="16"/>
      <c r="P1817" s="18"/>
    </row>
    <row r="1818" spans="2:16" ht="76.5" customHeight="1" x14ac:dyDescent="0.25">
      <c r="B1818" s="8">
        <v>1832</v>
      </c>
      <c r="C1818" s="9" t="s">
        <v>264</v>
      </c>
      <c r="D1818" s="9" t="s">
        <v>2808</v>
      </c>
      <c r="E1818" s="10">
        <v>45075</v>
      </c>
      <c r="F1818" s="10">
        <v>45289</v>
      </c>
      <c r="G1818" s="10">
        <v>45289</v>
      </c>
      <c r="H1818" s="11">
        <v>56830133</v>
      </c>
      <c r="I1818" s="11">
        <v>56830133</v>
      </c>
      <c r="J1818" s="11">
        <v>56830133</v>
      </c>
      <c r="K1818" s="11">
        <v>0</v>
      </c>
      <c r="L1818" s="12">
        <v>100</v>
      </c>
      <c r="M1818" s="9"/>
      <c r="N1818" s="8"/>
      <c r="O1818" s="16"/>
      <c r="P1818" s="18"/>
    </row>
    <row r="1819" spans="2:16" ht="76.5" customHeight="1" x14ac:dyDescent="0.25">
      <c r="B1819" s="8">
        <v>1833</v>
      </c>
      <c r="C1819" s="9" t="s">
        <v>774</v>
      </c>
      <c r="D1819" s="9" t="s">
        <v>2392</v>
      </c>
      <c r="E1819" s="10">
        <v>45075</v>
      </c>
      <c r="F1819" s="10">
        <v>45289</v>
      </c>
      <c r="G1819" s="10">
        <v>45289</v>
      </c>
      <c r="H1819" s="11">
        <v>21086933</v>
      </c>
      <c r="I1819" s="11">
        <v>21086933</v>
      </c>
      <c r="J1819" s="11">
        <v>21086933</v>
      </c>
      <c r="K1819" s="11">
        <v>0</v>
      </c>
      <c r="L1819" s="12">
        <v>100</v>
      </c>
      <c r="M1819" s="9"/>
      <c r="N1819" s="8"/>
      <c r="O1819" s="16"/>
      <c r="P1819" s="18"/>
    </row>
    <row r="1820" spans="2:16" ht="76.5" customHeight="1" x14ac:dyDescent="0.25">
      <c r="B1820" s="8">
        <v>1834</v>
      </c>
      <c r="C1820" s="9" t="s">
        <v>424</v>
      </c>
      <c r="D1820" s="9" t="s">
        <v>2543</v>
      </c>
      <c r="E1820" s="10">
        <v>45075</v>
      </c>
      <c r="F1820" s="10">
        <v>45275</v>
      </c>
      <c r="G1820" s="10">
        <v>45275</v>
      </c>
      <c r="H1820" s="11">
        <v>41685600</v>
      </c>
      <c r="I1820" s="11">
        <v>41685600</v>
      </c>
      <c r="J1820" s="11">
        <v>41685600</v>
      </c>
      <c r="K1820" s="11">
        <v>0</v>
      </c>
      <c r="L1820" s="12">
        <v>100</v>
      </c>
      <c r="M1820" s="9"/>
      <c r="N1820" s="8"/>
      <c r="O1820" s="16"/>
      <c r="P1820" s="18"/>
    </row>
    <row r="1821" spans="2:16" ht="76.5" customHeight="1" x14ac:dyDescent="0.25">
      <c r="B1821" s="8">
        <v>1836</v>
      </c>
      <c r="C1821" s="9" t="s">
        <v>181</v>
      </c>
      <c r="D1821" s="9" t="s">
        <v>2543</v>
      </c>
      <c r="E1821" s="10">
        <v>45075</v>
      </c>
      <c r="F1821" s="10">
        <v>45232</v>
      </c>
      <c r="G1821" s="10">
        <v>45289</v>
      </c>
      <c r="H1821" s="11">
        <v>41550333</v>
      </c>
      <c r="I1821" s="11">
        <v>56830133</v>
      </c>
      <c r="J1821" s="11">
        <v>56830133</v>
      </c>
      <c r="K1821" s="11">
        <v>0</v>
      </c>
      <c r="L1821" s="12">
        <v>100</v>
      </c>
      <c r="M1821" s="9" t="str">
        <f>VLOOKUP(B:B,'[1]BASE 2023'!$A:$Z,26,0)</f>
        <v>ADICION Y PRORROGA</v>
      </c>
      <c r="N1821" s="8">
        <f>VLOOKUP(B:B,'[1]BASE 2023'!$A:$AA,27,0)</f>
        <v>57</v>
      </c>
      <c r="O1821" s="16">
        <f>VLOOKUP(B:B,'[1]BASE 2023'!$A:$AB,28,0)</f>
        <v>15279800</v>
      </c>
      <c r="P1821" s="18"/>
    </row>
    <row r="1822" spans="2:16" ht="76.5" customHeight="1" x14ac:dyDescent="0.25">
      <c r="B1822" s="8">
        <v>1837</v>
      </c>
      <c r="C1822" s="9" t="s">
        <v>330</v>
      </c>
      <c r="D1822" s="9" t="s">
        <v>2543</v>
      </c>
      <c r="E1822" s="10">
        <v>45075</v>
      </c>
      <c r="F1822" s="10">
        <v>45275</v>
      </c>
      <c r="G1822" s="10">
        <v>45275</v>
      </c>
      <c r="H1822" s="11">
        <v>41685600</v>
      </c>
      <c r="I1822" s="11">
        <v>41685600</v>
      </c>
      <c r="J1822" s="11">
        <v>41685600</v>
      </c>
      <c r="K1822" s="11">
        <v>0</v>
      </c>
      <c r="L1822" s="12">
        <v>100</v>
      </c>
      <c r="M1822" s="9"/>
      <c r="N1822" s="8"/>
      <c r="O1822" s="16"/>
      <c r="P1822" s="18"/>
    </row>
    <row r="1823" spans="2:16" ht="76.5" customHeight="1" x14ac:dyDescent="0.25">
      <c r="B1823" s="8">
        <v>1838</v>
      </c>
      <c r="C1823" s="9" t="s">
        <v>336</v>
      </c>
      <c r="D1823" s="9" t="s">
        <v>2238</v>
      </c>
      <c r="E1823" s="10">
        <v>45075</v>
      </c>
      <c r="F1823" s="10">
        <v>45275</v>
      </c>
      <c r="G1823" s="10">
        <v>45275</v>
      </c>
      <c r="H1823" s="11">
        <v>28202460</v>
      </c>
      <c r="I1823" s="11">
        <v>28202460</v>
      </c>
      <c r="J1823" s="11">
        <v>28202460</v>
      </c>
      <c r="K1823" s="11">
        <v>0</v>
      </c>
      <c r="L1823" s="12">
        <v>100</v>
      </c>
      <c r="M1823" s="9"/>
      <c r="N1823" s="8"/>
      <c r="O1823" s="16"/>
      <c r="P1823" s="18"/>
    </row>
    <row r="1824" spans="2:16" ht="76.5" customHeight="1" x14ac:dyDescent="0.25">
      <c r="B1824" s="8">
        <v>1839</v>
      </c>
      <c r="C1824" s="9" t="s">
        <v>89</v>
      </c>
      <c r="D1824" s="9" t="s">
        <v>2231</v>
      </c>
      <c r="E1824" s="10">
        <v>45075</v>
      </c>
      <c r="F1824" s="10">
        <v>45275</v>
      </c>
      <c r="G1824" s="10">
        <v>45275</v>
      </c>
      <c r="H1824" s="11">
        <v>41784600</v>
      </c>
      <c r="I1824" s="11">
        <v>41784600</v>
      </c>
      <c r="J1824" s="11">
        <v>41784600</v>
      </c>
      <c r="K1824" s="11">
        <v>0</v>
      </c>
      <c r="L1824" s="12">
        <v>100</v>
      </c>
      <c r="M1824" s="9"/>
      <c r="N1824" s="8"/>
      <c r="O1824" s="16"/>
      <c r="P1824" s="18"/>
    </row>
    <row r="1825" spans="2:16" ht="76.5" customHeight="1" x14ac:dyDescent="0.25">
      <c r="B1825" s="8">
        <v>1840</v>
      </c>
      <c r="C1825" s="9" t="s">
        <v>1163</v>
      </c>
      <c r="D1825" s="9" t="s">
        <v>832</v>
      </c>
      <c r="E1825" s="10">
        <v>45075</v>
      </c>
      <c r="F1825" s="10">
        <v>45275</v>
      </c>
      <c r="G1825" s="10">
        <v>45275</v>
      </c>
      <c r="H1825" s="11">
        <v>41784600</v>
      </c>
      <c r="I1825" s="11">
        <v>41784600</v>
      </c>
      <c r="J1825" s="11">
        <v>41784600</v>
      </c>
      <c r="K1825" s="11">
        <v>0</v>
      </c>
      <c r="L1825" s="12">
        <v>100</v>
      </c>
      <c r="M1825" s="9"/>
      <c r="N1825" s="8"/>
      <c r="O1825" s="16"/>
      <c r="P1825" s="18"/>
    </row>
    <row r="1826" spans="2:16" ht="76.5" customHeight="1" x14ac:dyDescent="0.25">
      <c r="B1826" s="8">
        <v>1841</v>
      </c>
      <c r="C1826" s="9" t="s">
        <v>1148</v>
      </c>
      <c r="D1826" s="9" t="s">
        <v>2223</v>
      </c>
      <c r="E1826" s="10">
        <v>45075</v>
      </c>
      <c r="F1826" s="10">
        <v>45275</v>
      </c>
      <c r="G1826" s="10">
        <v>45275</v>
      </c>
      <c r="H1826" s="11">
        <v>38552580</v>
      </c>
      <c r="I1826" s="11">
        <v>38552580</v>
      </c>
      <c r="J1826" s="11">
        <v>38552580</v>
      </c>
      <c r="K1826" s="11">
        <v>0</v>
      </c>
      <c r="L1826" s="12">
        <v>100</v>
      </c>
      <c r="M1826" s="9"/>
      <c r="N1826" s="8"/>
      <c r="O1826" s="16"/>
      <c r="P1826" s="18"/>
    </row>
    <row r="1827" spans="2:16" ht="76.5" customHeight="1" x14ac:dyDescent="0.25">
      <c r="B1827" s="8">
        <v>1842</v>
      </c>
      <c r="C1827" s="9" t="s">
        <v>1162</v>
      </c>
      <c r="D1827" s="9" t="s">
        <v>2223</v>
      </c>
      <c r="E1827" s="10">
        <v>45075</v>
      </c>
      <c r="F1827" s="10">
        <v>45275</v>
      </c>
      <c r="G1827" s="10">
        <v>45275</v>
      </c>
      <c r="H1827" s="11">
        <v>41784600</v>
      </c>
      <c r="I1827" s="11">
        <v>41784600</v>
      </c>
      <c r="J1827" s="11">
        <v>41784600</v>
      </c>
      <c r="K1827" s="11">
        <v>0</v>
      </c>
      <c r="L1827" s="12">
        <v>100</v>
      </c>
      <c r="M1827" s="9"/>
      <c r="N1827" s="8"/>
      <c r="O1827" s="16"/>
      <c r="P1827" s="18"/>
    </row>
    <row r="1828" spans="2:16" ht="76.5" customHeight="1" x14ac:dyDescent="0.25">
      <c r="B1828" s="8">
        <v>1843</v>
      </c>
      <c r="C1828" s="9" t="s">
        <v>924</v>
      </c>
      <c r="D1828" s="9" t="s">
        <v>2399</v>
      </c>
      <c r="E1828" s="10">
        <v>45075</v>
      </c>
      <c r="F1828" s="10">
        <v>45289</v>
      </c>
      <c r="G1828" s="10">
        <v>45289</v>
      </c>
      <c r="H1828" s="11">
        <v>101053333</v>
      </c>
      <c r="I1828" s="11">
        <v>101053333</v>
      </c>
      <c r="J1828" s="11">
        <v>101053333</v>
      </c>
      <c r="K1828" s="11">
        <v>0</v>
      </c>
      <c r="L1828" s="12">
        <v>100</v>
      </c>
      <c r="M1828" s="9"/>
      <c r="N1828" s="8"/>
      <c r="O1828" s="16"/>
      <c r="P1828" s="18"/>
    </row>
    <row r="1829" spans="2:16" ht="76.5" customHeight="1" x14ac:dyDescent="0.25">
      <c r="B1829" s="8">
        <v>1844</v>
      </c>
      <c r="C1829" s="9" t="s">
        <v>428</v>
      </c>
      <c r="D1829" s="9" t="s">
        <v>2798</v>
      </c>
      <c r="E1829" s="10">
        <v>45075</v>
      </c>
      <c r="F1829" s="10">
        <v>45275</v>
      </c>
      <c r="G1829" s="10">
        <v>45289</v>
      </c>
      <c r="H1829" s="11">
        <v>76956000</v>
      </c>
      <c r="I1829" s="11">
        <v>82397333</v>
      </c>
      <c r="J1829" s="11">
        <v>82397333</v>
      </c>
      <c r="K1829" s="11">
        <v>0</v>
      </c>
      <c r="L1829" s="12">
        <v>100</v>
      </c>
      <c r="M1829" s="9" t="str">
        <f>VLOOKUP(B:B,'[1]BASE 2023'!$A:$Z,26,0)</f>
        <v>ADICION Y PRORROGA</v>
      </c>
      <c r="N1829" s="8">
        <f>VLOOKUP(B:B,'[1]BASE 2023'!$A:$AA,27,0)</f>
        <v>14</v>
      </c>
      <c r="O1829" s="16">
        <f>VLOOKUP(B:B,'[1]BASE 2023'!$A:$AB,28,0)</f>
        <v>5441333</v>
      </c>
      <c r="P1829" s="18"/>
    </row>
    <row r="1830" spans="2:16" ht="76.5" customHeight="1" x14ac:dyDescent="0.25">
      <c r="B1830" s="8">
        <v>1845</v>
      </c>
      <c r="C1830" s="9" t="s">
        <v>1117</v>
      </c>
      <c r="D1830" s="9" t="s">
        <v>2844</v>
      </c>
      <c r="E1830" s="10">
        <v>45075</v>
      </c>
      <c r="F1830" s="10">
        <v>45275</v>
      </c>
      <c r="G1830" s="10">
        <v>45275</v>
      </c>
      <c r="H1830" s="11">
        <v>67379400</v>
      </c>
      <c r="I1830" s="11">
        <v>67379400</v>
      </c>
      <c r="J1830" s="11">
        <v>67379400</v>
      </c>
      <c r="K1830" s="11">
        <v>0</v>
      </c>
      <c r="L1830" s="12">
        <v>100</v>
      </c>
      <c r="M1830" s="9"/>
      <c r="N1830" s="8"/>
      <c r="O1830" s="16"/>
      <c r="P1830" s="18"/>
    </row>
    <row r="1831" spans="2:16" ht="76.5" customHeight="1" x14ac:dyDescent="0.25">
      <c r="B1831" s="8">
        <v>1846</v>
      </c>
      <c r="C1831" s="9" t="s">
        <v>640</v>
      </c>
      <c r="D1831" s="9" t="s">
        <v>2798</v>
      </c>
      <c r="E1831" s="10">
        <v>45075</v>
      </c>
      <c r="F1831" s="10">
        <v>45275</v>
      </c>
      <c r="G1831" s="10">
        <v>45275</v>
      </c>
      <c r="H1831" s="11">
        <v>43593000</v>
      </c>
      <c r="I1831" s="11">
        <v>43593000</v>
      </c>
      <c r="J1831" s="11">
        <v>43593000</v>
      </c>
      <c r="K1831" s="11">
        <v>0</v>
      </c>
      <c r="L1831" s="12">
        <v>100</v>
      </c>
      <c r="M1831" s="9"/>
      <c r="N1831" s="8"/>
      <c r="O1831" s="16"/>
      <c r="P1831" s="18"/>
    </row>
    <row r="1832" spans="2:16" ht="76.5" customHeight="1" x14ac:dyDescent="0.25">
      <c r="B1832" s="8">
        <v>1847</v>
      </c>
      <c r="C1832" s="9" t="s">
        <v>1439</v>
      </c>
      <c r="D1832" s="9" t="s">
        <v>2845</v>
      </c>
      <c r="E1832" s="10">
        <v>45075</v>
      </c>
      <c r="F1832" s="10">
        <v>45077</v>
      </c>
      <c r="G1832" s="10">
        <v>45077</v>
      </c>
      <c r="H1832" s="11">
        <v>382919900</v>
      </c>
      <c r="I1832" s="11">
        <v>382919900</v>
      </c>
      <c r="J1832" s="11">
        <v>382919900</v>
      </c>
      <c r="K1832" s="11">
        <v>0</v>
      </c>
      <c r="L1832" s="12">
        <v>100</v>
      </c>
      <c r="M1832" s="9"/>
      <c r="N1832" s="8"/>
      <c r="O1832" s="16"/>
      <c r="P1832" s="18"/>
    </row>
    <row r="1833" spans="2:16" ht="76.5" customHeight="1" x14ac:dyDescent="0.25">
      <c r="B1833" s="8">
        <v>1848</v>
      </c>
      <c r="C1833" s="9" t="s">
        <v>463</v>
      </c>
      <c r="D1833" s="9" t="s">
        <v>2301</v>
      </c>
      <c r="E1833" s="10">
        <v>45077</v>
      </c>
      <c r="F1833" s="10">
        <v>45289</v>
      </c>
      <c r="G1833" s="10">
        <v>45289</v>
      </c>
      <c r="H1833" s="11">
        <v>24087000</v>
      </c>
      <c r="I1833" s="11">
        <v>24087000</v>
      </c>
      <c r="J1833" s="11">
        <v>24087000</v>
      </c>
      <c r="K1833" s="11">
        <v>0</v>
      </c>
      <c r="L1833" s="12">
        <v>100</v>
      </c>
      <c r="M1833" s="9"/>
      <c r="N1833" s="8"/>
      <c r="O1833" s="16"/>
      <c r="P1833" s="18"/>
    </row>
    <row r="1834" spans="2:16" ht="76.5" customHeight="1" x14ac:dyDescent="0.25">
      <c r="B1834" s="8">
        <v>1849</v>
      </c>
      <c r="C1834" s="9" t="s">
        <v>772</v>
      </c>
      <c r="D1834" s="9" t="s">
        <v>2794</v>
      </c>
      <c r="E1834" s="10">
        <v>45077</v>
      </c>
      <c r="F1834" s="10">
        <v>45289</v>
      </c>
      <c r="G1834" s="10">
        <v>45188</v>
      </c>
      <c r="H1834" s="11">
        <v>28924000</v>
      </c>
      <c r="I1834" s="11">
        <v>15150666</v>
      </c>
      <c r="J1834" s="11">
        <v>15150666</v>
      </c>
      <c r="K1834" s="11">
        <v>0</v>
      </c>
      <c r="L1834" s="12">
        <v>100</v>
      </c>
      <c r="M1834" s="9" t="str">
        <f>VLOOKUP(B:B,'[1]BASE 2023'!$A:$Z,26,0)</f>
        <v>TERMINACION ANTICIPADA</v>
      </c>
      <c r="N1834" s="8"/>
      <c r="O1834" s="16"/>
      <c r="P1834" s="18"/>
    </row>
    <row r="1835" spans="2:16" ht="76.5" customHeight="1" x14ac:dyDescent="0.25">
      <c r="B1835" s="8">
        <v>1850</v>
      </c>
      <c r="C1835" s="9" t="s">
        <v>305</v>
      </c>
      <c r="D1835" s="9" t="s">
        <v>2456</v>
      </c>
      <c r="E1835" s="10">
        <v>45077</v>
      </c>
      <c r="F1835" s="10">
        <v>45289</v>
      </c>
      <c r="G1835" s="10">
        <v>45289</v>
      </c>
      <c r="H1835" s="11">
        <v>36183000</v>
      </c>
      <c r="I1835" s="11">
        <v>36183000</v>
      </c>
      <c r="J1835" s="11">
        <v>36183000</v>
      </c>
      <c r="K1835" s="11">
        <v>0</v>
      </c>
      <c r="L1835" s="12">
        <v>100</v>
      </c>
      <c r="M1835" s="9"/>
      <c r="N1835" s="8"/>
      <c r="O1835" s="16"/>
      <c r="P1835" s="18"/>
    </row>
    <row r="1836" spans="2:16" ht="76.5" customHeight="1" x14ac:dyDescent="0.25">
      <c r="B1836" s="8">
        <v>1851</v>
      </c>
      <c r="C1836" s="9" t="s">
        <v>285</v>
      </c>
      <c r="D1836" s="9" t="s">
        <v>2456</v>
      </c>
      <c r="E1836" s="10">
        <v>45077</v>
      </c>
      <c r="F1836" s="10">
        <v>45289</v>
      </c>
      <c r="G1836" s="10">
        <v>45197</v>
      </c>
      <c r="H1836" s="11">
        <v>36183000</v>
      </c>
      <c r="I1836" s="11">
        <v>20503700</v>
      </c>
      <c r="J1836" s="11">
        <v>20503700</v>
      </c>
      <c r="K1836" s="11">
        <v>0</v>
      </c>
      <c r="L1836" s="12">
        <v>100</v>
      </c>
      <c r="M1836" s="9" t="str">
        <f>VLOOKUP(B:B,'[1]BASE 2023'!$A:$Z,26,0)</f>
        <v>TERMINACION ANTICIPADA</v>
      </c>
      <c r="N1836" s="8"/>
      <c r="O1836" s="16"/>
      <c r="P1836" s="18"/>
    </row>
    <row r="1837" spans="2:16" ht="76.5" customHeight="1" x14ac:dyDescent="0.25">
      <c r="B1837" s="8">
        <v>1852</v>
      </c>
      <c r="C1837" s="9" t="s">
        <v>435</v>
      </c>
      <c r="D1837" s="9" t="s">
        <v>2456</v>
      </c>
      <c r="E1837" s="10">
        <v>45077</v>
      </c>
      <c r="F1837" s="10">
        <v>45289</v>
      </c>
      <c r="G1837" s="10">
        <v>45289</v>
      </c>
      <c r="H1837" s="11">
        <v>36183000</v>
      </c>
      <c r="I1837" s="11">
        <v>36183000</v>
      </c>
      <c r="J1837" s="11">
        <v>36183000</v>
      </c>
      <c r="K1837" s="11">
        <v>0</v>
      </c>
      <c r="L1837" s="12">
        <v>100</v>
      </c>
      <c r="M1837" s="9"/>
      <c r="N1837" s="8"/>
      <c r="O1837" s="16"/>
      <c r="P1837" s="18"/>
    </row>
    <row r="1838" spans="2:16" ht="76.5" customHeight="1" x14ac:dyDescent="0.25">
      <c r="B1838" s="8">
        <v>1853</v>
      </c>
      <c r="C1838" s="9" t="s">
        <v>262</v>
      </c>
      <c r="D1838" s="9" t="s">
        <v>2456</v>
      </c>
      <c r="E1838" s="10">
        <v>45077</v>
      </c>
      <c r="F1838" s="10">
        <v>45289</v>
      </c>
      <c r="G1838" s="10">
        <v>45289</v>
      </c>
      <c r="H1838" s="11">
        <v>44212000</v>
      </c>
      <c r="I1838" s="11">
        <v>44212000</v>
      </c>
      <c r="J1838" s="11">
        <v>44212000</v>
      </c>
      <c r="K1838" s="11">
        <v>0</v>
      </c>
      <c r="L1838" s="12">
        <v>100</v>
      </c>
      <c r="M1838" s="9"/>
      <c r="N1838" s="8"/>
      <c r="O1838" s="16"/>
      <c r="P1838" s="18"/>
    </row>
    <row r="1839" spans="2:16" ht="76.5" customHeight="1" x14ac:dyDescent="0.25">
      <c r="B1839" s="8">
        <v>1854</v>
      </c>
      <c r="C1839" s="9" t="s">
        <v>288</v>
      </c>
      <c r="D1839" s="9" t="s">
        <v>2456</v>
      </c>
      <c r="E1839" s="10">
        <v>45077</v>
      </c>
      <c r="F1839" s="10">
        <v>45289</v>
      </c>
      <c r="G1839" s="10">
        <v>45289</v>
      </c>
      <c r="H1839" s="11">
        <v>44212000</v>
      </c>
      <c r="I1839" s="11">
        <v>44212000</v>
      </c>
      <c r="J1839" s="11">
        <v>44212000</v>
      </c>
      <c r="K1839" s="11">
        <v>0</v>
      </c>
      <c r="L1839" s="12">
        <v>100</v>
      </c>
      <c r="M1839" s="9"/>
      <c r="N1839" s="8"/>
      <c r="O1839" s="16"/>
      <c r="P1839" s="18"/>
    </row>
    <row r="1840" spans="2:16" ht="76.5" customHeight="1" x14ac:dyDescent="0.25">
      <c r="B1840" s="8">
        <v>1855</v>
      </c>
      <c r="C1840" s="9" t="s">
        <v>434</v>
      </c>
      <c r="D1840" s="9" t="s">
        <v>2510</v>
      </c>
      <c r="E1840" s="10">
        <v>45077</v>
      </c>
      <c r="F1840" s="10">
        <v>45289</v>
      </c>
      <c r="G1840" s="10">
        <v>45289</v>
      </c>
      <c r="H1840" s="11">
        <v>44212000</v>
      </c>
      <c r="I1840" s="11">
        <v>44212000</v>
      </c>
      <c r="J1840" s="11">
        <v>44212000</v>
      </c>
      <c r="K1840" s="11">
        <v>0</v>
      </c>
      <c r="L1840" s="12">
        <v>100</v>
      </c>
      <c r="M1840" s="9"/>
      <c r="N1840" s="8"/>
      <c r="O1840" s="16"/>
      <c r="P1840" s="18"/>
    </row>
    <row r="1841" spans="2:16" ht="76.5" customHeight="1" x14ac:dyDescent="0.25">
      <c r="B1841" s="8">
        <v>1856</v>
      </c>
      <c r="C1841" s="9" t="s">
        <v>432</v>
      </c>
      <c r="D1841" s="9" t="s">
        <v>2302</v>
      </c>
      <c r="E1841" s="10">
        <v>45077</v>
      </c>
      <c r="F1841" s="10">
        <v>45275</v>
      </c>
      <c r="G1841" s="10">
        <v>45184</v>
      </c>
      <c r="H1841" s="11">
        <v>41264533</v>
      </c>
      <c r="I1841" s="11">
        <v>22316533</v>
      </c>
      <c r="J1841" s="11">
        <v>22316533</v>
      </c>
      <c r="K1841" s="11">
        <v>0</v>
      </c>
      <c r="L1841" s="12">
        <v>100</v>
      </c>
      <c r="M1841" s="9" t="str">
        <f>VLOOKUP(B:B,'[1]BASE 2023'!$A:$Z,26,0)</f>
        <v>TERMINACION ANTICIPADA</v>
      </c>
      <c r="N1841" s="8"/>
      <c r="O1841" s="16"/>
      <c r="P1841" s="18"/>
    </row>
    <row r="1842" spans="2:16" ht="76.5" customHeight="1" x14ac:dyDescent="0.25">
      <c r="B1842" s="8">
        <v>1857</v>
      </c>
      <c r="C1842" s="9" t="s">
        <v>619</v>
      </c>
      <c r="D1842" s="9" t="s">
        <v>2512</v>
      </c>
      <c r="E1842" s="10">
        <v>45077</v>
      </c>
      <c r="F1842" s="10">
        <v>45275</v>
      </c>
      <c r="G1842" s="10">
        <v>45289</v>
      </c>
      <c r="H1842" s="11">
        <v>41264533</v>
      </c>
      <c r="I1842" s="11">
        <v>44212000</v>
      </c>
      <c r="J1842" s="11">
        <v>44212000</v>
      </c>
      <c r="K1842" s="11">
        <v>0</v>
      </c>
      <c r="L1842" s="12">
        <v>100</v>
      </c>
      <c r="M1842" s="9" t="str">
        <f>VLOOKUP(B:B,'[1]BASE 2023'!$A:$Z,26,0)</f>
        <v>ADICION Y PRORROGA</v>
      </c>
      <c r="N1842" s="8">
        <f>VLOOKUP(B:B,'[1]BASE 2023'!$A:$AA,27,0)</f>
        <v>14</v>
      </c>
      <c r="O1842" s="16">
        <f>VLOOKUP(B:B,'[1]BASE 2023'!$A:$AB,28,0)</f>
        <v>2947467</v>
      </c>
      <c r="P1842" s="18"/>
    </row>
    <row r="1843" spans="2:16" ht="76.5" customHeight="1" x14ac:dyDescent="0.25">
      <c r="B1843" s="8">
        <v>1858</v>
      </c>
      <c r="C1843" s="9" t="s">
        <v>668</v>
      </c>
      <c r="D1843" s="9" t="s">
        <v>2512</v>
      </c>
      <c r="E1843" s="10">
        <v>45077</v>
      </c>
      <c r="F1843" s="10">
        <v>45275</v>
      </c>
      <c r="G1843" s="10">
        <v>45289</v>
      </c>
      <c r="H1843" s="11">
        <v>41264533</v>
      </c>
      <c r="I1843" s="11">
        <v>44212000</v>
      </c>
      <c r="J1843" s="11">
        <v>44212000</v>
      </c>
      <c r="K1843" s="11">
        <v>0</v>
      </c>
      <c r="L1843" s="12">
        <v>100</v>
      </c>
      <c r="M1843" s="9" t="str">
        <f>VLOOKUP(B:B,'[1]BASE 2023'!$A:$Z,26,0)</f>
        <v>ADICION Y PRORROGA</v>
      </c>
      <c r="N1843" s="8">
        <f>VLOOKUP(B:B,'[1]BASE 2023'!$A:$AA,27,0)</f>
        <v>14</v>
      </c>
      <c r="O1843" s="16">
        <f>VLOOKUP(B:B,'[1]BASE 2023'!$A:$AB,28,0)</f>
        <v>2947467</v>
      </c>
      <c r="P1843" s="18"/>
    </row>
    <row r="1844" spans="2:16" ht="76.5" customHeight="1" x14ac:dyDescent="0.25">
      <c r="B1844" s="8">
        <v>1859</v>
      </c>
      <c r="C1844" s="9" t="s">
        <v>338</v>
      </c>
      <c r="D1844" s="9" t="s">
        <v>2456</v>
      </c>
      <c r="E1844" s="10">
        <v>45077</v>
      </c>
      <c r="F1844" s="10">
        <v>45289</v>
      </c>
      <c r="G1844" s="10">
        <v>45289</v>
      </c>
      <c r="H1844" s="11">
        <v>52234000</v>
      </c>
      <c r="I1844" s="11">
        <v>52234000</v>
      </c>
      <c r="J1844" s="11">
        <v>52234000</v>
      </c>
      <c r="K1844" s="11">
        <v>0</v>
      </c>
      <c r="L1844" s="12">
        <v>100</v>
      </c>
      <c r="M1844" s="9"/>
      <c r="N1844" s="8"/>
      <c r="O1844" s="16"/>
      <c r="P1844" s="18"/>
    </row>
    <row r="1845" spans="2:16" ht="76.5" customHeight="1" x14ac:dyDescent="0.25">
      <c r="B1845" s="8">
        <v>1860</v>
      </c>
      <c r="C1845" s="9" t="s">
        <v>412</v>
      </c>
      <c r="D1845" s="9" t="s">
        <v>2846</v>
      </c>
      <c r="E1845" s="10">
        <v>45077</v>
      </c>
      <c r="F1845" s="10">
        <v>45275</v>
      </c>
      <c r="G1845" s="10">
        <v>45289</v>
      </c>
      <c r="H1845" s="11">
        <v>19495467</v>
      </c>
      <c r="I1845" s="11">
        <v>20888000</v>
      </c>
      <c r="J1845" s="11">
        <v>20888000</v>
      </c>
      <c r="K1845" s="11">
        <v>0</v>
      </c>
      <c r="L1845" s="12">
        <v>100</v>
      </c>
      <c r="M1845" s="9" t="str">
        <f>VLOOKUP(B:B,'[1]BASE 2023'!$A:$Z,26,0)</f>
        <v>ADICION Y PRORROGA</v>
      </c>
      <c r="N1845" s="8">
        <f>VLOOKUP(B:B,'[1]BASE 2023'!$A:$AA,27,0)</f>
        <v>14</v>
      </c>
      <c r="O1845" s="16">
        <f>VLOOKUP(B:B,'[1]BASE 2023'!$A:$AB,28,0)</f>
        <v>1392533</v>
      </c>
      <c r="P1845" s="18"/>
    </row>
    <row r="1846" spans="2:16" ht="76.5" customHeight="1" x14ac:dyDescent="0.25">
      <c r="B1846" s="8">
        <v>1861</v>
      </c>
      <c r="C1846" s="9" t="s">
        <v>666</v>
      </c>
      <c r="D1846" s="9" t="s">
        <v>2392</v>
      </c>
      <c r="E1846" s="10">
        <v>45078</v>
      </c>
      <c r="F1846" s="10">
        <v>45289</v>
      </c>
      <c r="G1846" s="10">
        <v>45289</v>
      </c>
      <c r="H1846" s="11">
        <v>20888000</v>
      </c>
      <c r="I1846" s="11">
        <v>20788533</v>
      </c>
      <c r="J1846" s="11">
        <v>20788533</v>
      </c>
      <c r="K1846" s="11">
        <v>0</v>
      </c>
      <c r="L1846" s="12">
        <v>100</v>
      </c>
      <c r="M1846" s="9" t="str">
        <f>VLOOKUP(B:B,'[1]BASE 2023'!$A:$Z,26,0)</f>
        <v>REDUCCION</v>
      </c>
      <c r="N1846" s="8"/>
      <c r="O1846" s="16"/>
      <c r="P1846" s="18"/>
    </row>
    <row r="1847" spans="2:16" ht="76.5" customHeight="1" x14ac:dyDescent="0.25">
      <c r="B1847" s="8">
        <v>1862</v>
      </c>
      <c r="C1847" s="9" t="s">
        <v>1440</v>
      </c>
      <c r="D1847" s="9" t="s">
        <v>2543</v>
      </c>
      <c r="E1847" s="10">
        <v>45077</v>
      </c>
      <c r="F1847" s="10">
        <v>45275</v>
      </c>
      <c r="G1847" s="10">
        <v>45275</v>
      </c>
      <c r="H1847" s="11">
        <v>26995733</v>
      </c>
      <c r="I1847" s="11">
        <v>26995733</v>
      </c>
      <c r="J1847" s="11">
        <v>26995733</v>
      </c>
      <c r="K1847" s="11">
        <v>0</v>
      </c>
      <c r="L1847" s="12">
        <v>100</v>
      </c>
      <c r="M1847" s="9"/>
      <c r="N1847" s="8"/>
      <c r="O1847" s="16"/>
      <c r="P1847" s="18"/>
    </row>
    <row r="1848" spans="2:16" ht="76.5" customHeight="1" x14ac:dyDescent="0.25">
      <c r="B1848" s="8">
        <v>1863</v>
      </c>
      <c r="C1848" s="9" t="s">
        <v>208</v>
      </c>
      <c r="D1848" s="9" t="s">
        <v>2543</v>
      </c>
      <c r="E1848" s="10">
        <v>45077</v>
      </c>
      <c r="F1848" s="10">
        <v>45289</v>
      </c>
      <c r="G1848" s="10">
        <v>45289</v>
      </c>
      <c r="H1848" s="11">
        <v>36183000</v>
      </c>
      <c r="I1848" s="11">
        <v>36183000</v>
      </c>
      <c r="J1848" s="11">
        <v>36183000</v>
      </c>
      <c r="K1848" s="11">
        <v>0</v>
      </c>
      <c r="L1848" s="12">
        <v>100</v>
      </c>
      <c r="M1848" s="9"/>
      <c r="N1848" s="8"/>
      <c r="O1848" s="16"/>
      <c r="P1848" s="18"/>
    </row>
    <row r="1849" spans="2:16" ht="76.5" customHeight="1" x14ac:dyDescent="0.25">
      <c r="B1849" s="8">
        <v>1864</v>
      </c>
      <c r="C1849" s="9" t="s">
        <v>1441</v>
      </c>
      <c r="D1849" s="9" t="s">
        <v>2543</v>
      </c>
      <c r="E1849" s="10">
        <v>45077</v>
      </c>
      <c r="F1849" s="10">
        <v>45289</v>
      </c>
      <c r="G1849" s="10">
        <v>45289</v>
      </c>
      <c r="H1849" s="11">
        <v>36183000</v>
      </c>
      <c r="I1849" s="11">
        <v>36183000</v>
      </c>
      <c r="J1849" s="11">
        <v>36183000</v>
      </c>
      <c r="K1849" s="11">
        <v>0</v>
      </c>
      <c r="L1849" s="12">
        <v>100</v>
      </c>
      <c r="M1849" s="9" t="str">
        <f>VLOOKUP(B:B,'[1]BASE 2023'!$A:$Z,26,0)</f>
        <v>CESION</v>
      </c>
      <c r="N1849" s="8"/>
      <c r="O1849" s="16"/>
      <c r="P1849" s="18"/>
    </row>
    <row r="1850" spans="2:16" ht="76.5" customHeight="1" x14ac:dyDescent="0.25">
      <c r="B1850" s="8">
        <v>1865</v>
      </c>
      <c r="C1850" s="9" t="s">
        <v>475</v>
      </c>
      <c r="D1850" s="9" t="s">
        <v>2543</v>
      </c>
      <c r="E1850" s="10">
        <v>45077</v>
      </c>
      <c r="F1850" s="10">
        <v>45275</v>
      </c>
      <c r="G1850" s="10">
        <v>45275</v>
      </c>
      <c r="H1850" s="11">
        <v>33770800</v>
      </c>
      <c r="I1850" s="11">
        <v>33770800</v>
      </c>
      <c r="J1850" s="11">
        <v>33770800</v>
      </c>
      <c r="K1850" s="11">
        <v>0</v>
      </c>
      <c r="L1850" s="12">
        <v>100</v>
      </c>
      <c r="M1850" s="9"/>
      <c r="N1850" s="8"/>
      <c r="O1850" s="16"/>
      <c r="P1850" s="18"/>
    </row>
    <row r="1851" spans="2:16" ht="76.5" customHeight="1" x14ac:dyDescent="0.25">
      <c r="B1851" s="8">
        <v>1866</v>
      </c>
      <c r="C1851" s="9" t="s">
        <v>36</v>
      </c>
      <c r="D1851" s="9" t="s">
        <v>2543</v>
      </c>
      <c r="E1851" s="10">
        <v>45077</v>
      </c>
      <c r="F1851" s="10">
        <v>45275</v>
      </c>
      <c r="G1851" s="10">
        <v>45289</v>
      </c>
      <c r="H1851" s="11">
        <v>33770800</v>
      </c>
      <c r="I1851" s="11">
        <v>36010700</v>
      </c>
      <c r="J1851" s="11">
        <v>36010700</v>
      </c>
      <c r="K1851" s="11">
        <v>0</v>
      </c>
      <c r="L1851" s="12">
        <v>100</v>
      </c>
      <c r="M1851" s="9" t="str">
        <f>VLOOKUP(B:B,'[1]BASE 2023'!$A:$Z,26,0)</f>
        <v>REDUCCION
ADICION Y PRORROGA</v>
      </c>
      <c r="N1851" s="8">
        <f>VLOOKUP(B:B,'[1]BASE 2023'!$A:$AA,27,0)</f>
        <v>14</v>
      </c>
      <c r="O1851" s="16">
        <f>VLOOKUP(B:B,'[1]BASE 2023'!$A:$AB,28,0)</f>
        <v>2239900</v>
      </c>
      <c r="P1851" s="18"/>
    </row>
    <row r="1852" spans="2:16" ht="76.5" customHeight="1" x14ac:dyDescent="0.25">
      <c r="B1852" s="8">
        <v>1867</v>
      </c>
      <c r="C1852" s="9" t="s">
        <v>222</v>
      </c>
      <c r="D1852" s="9" t="s">
        <v>2543</v>
      </c>
      <c r="E1852" s="10">
        <v>45077</v>
      </c>
      <c r="F1852" s="10">
        <v>45275</v>
      </c>
      <c r="G1852" s="10">
        <v>45275</v>
      </c>
      <c r="H1852" s="11">
        <v>33770800</v>
      </c>
      <c r="I1852" s="11">
        <v>33770800</v>
      </c>
      <c r="J1852" s="11">
        <v>33770800</v>
      </c>
      <c r="K1852" s="11">
        <v>0</v>
      </c>
      <c r="L1852" s="12">
        <v>100</v>
      </c>
      <c r="M1852" s="9"/>
      <c r="N1852" s="8"/>
      <c r="O1852" s="16"/>
      <c r="P1852" s="18"/>
    </row>
    <row r="1853" spans="2:16" ht="76.5" customHeight="1" x14ac:dyDescent="0.25">
      <c r="B1853" s="8">
        <v>1868</v>
      </c>
      <c r="C1853" s="9" t="s">
        <v>464</v>
      </c>
      <c r="D1853" s="9" t="s">
        <v>2543</v>
      </c>
      <c r="E1853" s="10">
        <v>45077</v>
      </c>
      <c r="F1853" s="10">
        <v>45289</v>
      </c>
      <c r="G1853" s="10">
        <v>45289</v>
      </c>
      <c r="H1853" s="11">
        <v>44212000</v>
      </c>
      <c r="I1853" s="11">
        <v>44212000</v>
      </c>
      <c r="J1853" s="11">
        <v>44212000</v>
      </c>
      <c r="K1853" s="11">
        <v>0</v>
      </c>
      <c r="L1853" s="12">
        <v>100</v>
      </c>
      <c r="M1853" s="9"/>
      <c r="N1853" s="8"/>
      <c r="O1853" s="16"/>
      <c r="P1853" s="18"/>
    </row>
    <row r="1854" spans="2:16" ht="76.5" customHeight="1" x14ac:dyDescent="0.25">
      <c r="B1854" s="8">
        <v>1869</v>
      </c>
      <c r="C1854" s="9" t="s">
        <v>1442</v>
      </c>
      <c r="D1854" s="9" t="s">
        <v>2847</v>
      </c>
      <c r="E1854" s="10">
        <v>45076</v>
      </c>
      <c r="F1854" s="10">
        <v>45260</v>
      </c>
      <c r="G1854" s="10">
        <v>45260</v>
      </c>
      <c r="H1854" s="11">
        <v>2519392507.46</v>
      </c>
      <c r="I1854" s="11">
        <v>2519392507.46</v>
      </c>
      <c r="J1854" s="11">
        <v>2518940104.2299995</v>
      </c>
      <c r="K1854" s="11">
        <v>452403.23000049591</v>
      </c>
      <c r="L1854" s="12">
        <v>99.982043162045571</v>
      </c>
      <c r="M1854" s="9"/>
      <c r="N1854" s="8"/>
      <c r="O1854" s="16"/>
      <c r="P1854" s="18"/>
    </row>
    <row r="1855" spans="2:16" ht="76.5" customHeight="1" x14ac:dyDescent="0.25">
      <c r="B1855" s="8">
        <v>1870</v>
      </c>
      <c r="C1855" s="9" t="s">
        <v>1443</v>
      </c>
      <c r="D1855" s="9" t="s">
        <v>2848</v>
      </c>
      <c r="E1855" s="10">
        <v>45077</v>
      </c>
      <c r="F1855" s="10">
        <v>45138</v>
      </c>
      <c r="G1855" s="10">
        <v>45138</v>
      </c>
      <c r="H1855" s="11">
        <v>65219140</v>
      </c>
      <c r="I1855" s="11">
        <v>65219140</v>
      </c>
      <c r="J1855" s="11">
        <v>65219140</v>
      </c>
      <c r="K1855" s="11">
        <v>0</v>
      </c>
      <c r="L1855" s="12">
        <v>100</v>
      </c>
      <c r="M1855" s="9"/>
      <c r="N1855" s="8"/>
      <c r="O1855" s="16"/>
      <c r="P1855" s="18"/>
    </row>
    <row r="1856" spans="2:16" ht="76.5" customHeight="1" x14ac:dyDescent="0.25">
      <c r="B1856" s="8">
        <v>1871</v>
      </c>
      <c r="C1856" s="9" t="s">
        <v>1444</v>
      </c>
      <c r="D1856" s="9" t="s">
        <v>2223</v>
      </c>
      <c r="E1856" s="10">
        <v>45078</v>
      </c>
      <c r="F1856" s="10">
        <v>45275</v>
      </c>
      <c r="G1856" s="10">
        <v>45275</v>
      </c>
      <c r="H1856" s="11">
        <v>41151500</v>
      </c>
      <c r="I1856" s="11">
        <v>41151500</v>
      </c>
      <c r="J1856" s="11">
        <v>41151500</v>
      </c>
      <c r="K1856" s="11">
        <v>0</v>
      </c>
      <c r="L1856" s="12">
        <v>100</v>
      </c>
      <c r="M1856" s="9"/>
      <c r="N1856" s="8"/>
      <c r="O1856" s="16"/>
      <c r="P1856" s="18"/>
    </row>
    <row r="1857" spans="2:16" ht="76.5" customHeight="1" x14ac:dyDescent="0.25">
      <c r="B1857" s="8">
        <v>1872</v>
      </c>
      <c r="C1857" s="9" t="s">
        <v>98</v>
      </c>
      <c r="D1857" s="9" t="s">
        <v>824</v>
      </c>
      <c r="E1857" s="10">
        <v>45078</v>
      </c>
      <c r="F1857" s="10">
        <v>45275</v>
      </c>
      <c r="G1857" s="10">
        <v>45275</v>
      </c>
      <c r="H1857" s="11">
        <v>48100000</v>
      </c>
      <c r="I1857" s="11">
        <v>48100000</v>
      </c>
      <c r="J1857" s="11">
        <v>48100000</v>
      </c>
      <c r="K1857" s="11">
        <v>0</v>
      </c>
      <c r="L1857" s="12">
        <v>100</v>
      </c>
      <c r="M1857" s="9"/>
      <c r="N1857" s="8"/>
      <c r="O1857" s="16"/>
      <c r="P1857" s="18"/>
    </row>
    <row r="1858" spans="2:16" ht="76.5" customHeight="1" x14ac:dyDescent="0.25">
      <c r="B1858" s="8">
        <v>1873</v>
      </c>
      <c r="C1858" s="9" t="s">
        <v>335</v>
      </c>
      <c r="D1858" s="9" t="s">
        <v>2425</v>
      </c>
      <c r="E1858" s="10">
        <v>45078</v>
      </c>
      <c r="F1858" s="10">
        <v>45275</v>
      </c>
      <c r="G1858" s="10">
        <v>45275</v>
      </c>
      <c r="H1858" s="11">
        <v>35100000</v>
      </c>
      <c r="I1858" s="11">
        <v>35100000</v>
      </c>
      <c r="J1858" s="11">
        <v>35100000</v>
      </c>
      <c r="K1858" s="11">
        <v>0</v>
      </c>
      <c r="L1858" s="12">
        <v>100</v>
      </c>
      <c r="M1858" s="9"/>
      <c r="N1858" s="8"/>
      <c r="O1858" s="16"/>
      <c r="P1858" s="18"/>
    </row>
    <row r="1859" spans="2:16" ht="76.5" customHeight="1" x14ac:dyDescent="0.25">
      <c r="B1859" s="8">
        <v>1874</v>
      </c>
      <c r="C1859" s="9" t="s">
        <v>183</v>
      </c>
      <c r="D1859" s="9" t="s">
        <v>2425</v>
      </c>
      <c r="E1859" s="10">
        <v>45078</v>
      </c>
      <c r="F1859" s="10">
        <v>45275</v>
      </c>
      <c r="G1859" s="10">
        <v>45275</v>
      </c>
      <c r="H1859" s="11">
        <v>48100000</v>
      </c>
      <c r="I1859" s="11">
        <v>48100000</v>
      </c>
      <c r="J1859" s="11">
        <v>48100000</v>
      </c>
      <c r="K1859" s="11">
        <v>0</v>
      </c>
      <c r="L1859" s="12">
        <v>100</v>
      </c>
      <c r="M1859" s="9"/>
      <c r="N1859" s="8"/>
      <c r="O1859" s="16"/>
      <c r="P1859" s="18"/>
    </row>
    <row r="1860" spans="2:16" ht="76.5" customHeight="1" x14ac:dyDescent="0.25">
      <c r="B1860" s="8">
        <v>1875</v>
      </c>
      <c r="C1860" s="9" t="s">
        <v>642</v>
      </c>
      <c r="D1860" s="9" t="s">
        <v>2685</v>
      </c>
      <c r="E1860" s="10">
        <v>45078</v>
      </c>
      <c r="F1860" s="10">
        <v>45275</v>
      </c>
      <c r="G1860" s="10">
        <v>45275</v>
      </c>
      <c r="H1860" s="11">
        <v>48100000</v>
      </c>
      <c r="I1860" s="11">
        <v>48100000</v>
      </c>
      <c r="J1860" s="11">
        <v>48100000</v>
      </c>
      <c r="K1860" s="11">
        <v>0</v>
      </c>
      <c r="L1860" s="12">
        <v>100</v>
      </c>
      <c r="M1860" s="9"/>
      <c r="N1860" s="8"/>
      <c r="O1860" s="16"/>
      <c r="P1860" s="18"/>
    </row>
    <row r="1861" spans="2:16" ht="76.5" customHeight="1" x14ac:dyDescent="0.25">
      <c r="B1861" s="8">
        <v>1876</v>
      </c>
      <c r="C1861" s="9" t="s">
        <v>758</v>
      </c>
      <c r="D1861" s="9" t="s">
        <v>2551</v>
      </c>
      <c r="E1861" s="10">
        <v>45078</v>
      </c>
      <c r="F1861" s="10">
        <v>45291</v>
      </c>
      <c r="G1861" s="10">
        <v>45291</v>
      </c>
      <c r="H1861" s="11">
        <v>30800000</v>
      </c>
      <c r="I1861" s="11">
        <v>19653333</v>
      </c>
      <c r="J1861" s="11">
        <v>19653333</v>
      </c>
      <c r="K1861" s="11">
        <v>0</v>
      </c>
      <c r="L1861" s="12">
        <v>100</v>
      </c>
      <c r="M1861" s="9" t="str">
        <f>VLOOKUP(B:B,'[1]BASE 2023'!$A:$Z,26,0)</f>
        <v>SUSPENSION
REDUCCION</v>
      </c>
      <c r="N1861" s="8"/>
      <c r="O1861" s="16"/>
      <c r="P1861" s="18"/>
    </row>
    <row r="1862" spans="2:16" ht="76.5" customHeight="1" x14ac:dyDescent="0.25">
      <c r="B1862" s="8">
        <v>1877</v>
      </c>
      <c r="C1862" s="9" t="s">
        <v>1445</v>
      </c>
      <c r="D1862" s="9" t="s">
        <v>2649</v>
      </c>
      <c r="E1862" s="10">
        <v>45078</v>
      </c>
      <c r="F1862" s="10">
        <v>45289</v>
      </c>
      <c r="G1862" s="10">
        <v>45289</v>
      </c>
      <c r="H1862" s="11">
        <v>90566667</v>
      </c>
      <c r="I1862" s="11">
        <v>90566667</v>
      </c>
      <c r="J1862" s="11">
        <v>90566667</v>
      </c>
      <c r="K1862" s="11">
        <v>0</v>
      </c>
      <c r="L1862" s="12">
        <v>100</v>
      </c>
      <c r="M1862" s="9"/>
      <c r="N1862" s="8"/>
      <c r="O1862" s="16"/>
      <c r="P1862" s="18"/>
    </row>
    <row r="1863" spans="2:16" ht="76.5" customHeight="1" x14ac:dyDescent="0.25">
      <c r="B1863" s="8">
        <v>1878</v>
      </c>
      <c r="C1863" s="9" t="s">
        <v>560</v>
      </c>
      <c r="D1863" s="9" t="s">
        <v>816</v>
      </c>
      <c r="E1863" s="10">
        <v>45078</v>
      </c>
      <c r="F1863" s="10">
        <v>45274</v>
      </c>
      <c r="G1863" s="10">
        <v>45274</v>
      </c>
      <c r="H1863" s="11">
        <v>18339467</v>
      </c>
      <c r="I1863" s="11">
        <v>18339467</v>
      </c>
      <c r="J1863" s="11">
        <v>18339467</v>
      </c>
      <c r="K1863" s="11">
        <v>0</v>
      </c>
      <c r="L1863" s="12">
        <v>100</v>
      </c>
      <c r="M1863" s="9"/>
      <c r="N1863" s="8"/>
      <c r="O1863" s="16"/>
      <c r="P1863" s="18"/>
    </row>
    <row r="1864" spans="2:16" ht="76.5" customHeight="1" x14ac:dyDescent="0.25">
      <c r="B1864" s="8">
        <v>1879</v>
      </c>
      <c r="C1864" s="9" t="s">
        <v>704</v>
      </c>
      <c r="D1864" s="9" t="s">
        <v>2577</v>
      </c>
      <c r="E1864" s="10">
        <v>45078</v>
      </c>
      <c r="F1864" s="10">
        <v>45274</v>
      </c>
      <c r="G1864" s="10">
        <v>45289</v>
      </c>
      <c r="H1864" s="11">
        <v>20693333</v>
      </c>
      <c r="I1864" s="11">
        <v>22293333</v>
      </c>
      <c r="J1864" s="11">
        <v>22293333</v>
      </c>
      <c r="K1864" s="11">
        <v>0</v>
      </c>
      <c r="L1864" s="12">
        <v>100</v>
      </c>
      <c r="M1864" s="9" t="str">
        <f>VLOOKUP(B:B,'[1]BASE 2023'!$A:$Z,26,0)</f>
        <v>ADICION Y PRORROGA</v>
      </c>
      <c r="N1864" s="8">
        <f>VLOOKUP(B:B,'[1]BASE 2023'!$A:$AA,27,0)</f>
        <v>15</v>
      </c>
      <c r="O1864" s="16">
        <f>VLOOKUP(B:B,'[1]BASE 2023'!$A:$AB,28,0)</f>
        <v>1600000</v>
      </c>
      <c r="P1864" s="18"/>
    </row>
    <row r="1865" spans="2:16" ht="76.5" customHeight="1" x14ac:dyDescent="0.25">
      <c r="B1865" s="8">
        <v>1880</v>
      </c>
      <c r="C1865" s="9" t="s">
        <v>1446</v>
      </c>
      <c r="D1865" s="9" t="s">
        <v>2275</v>
      </c>
      <c r="E1865" s="10">
        <v>45078</v>
      </c>
      <c r="F1865" s="10">
        <v>45284</v>
      </c>
      <c r="G1865" s="10">
        <v>45284</v>
      </c>
      <c r="H1865" s="11">
        <v>31416000</v>
      </c>
      <c r="I1865" s="11">
        <v>31416000</v>
      </c>
      <c r="J1865" s="11">
        <v>31416000</v>
      </c>
      <c r="K1865" s="11">
        <v>0</v>
      </c>
      <c r="L1865" s="12">
        <v>100</v>
      </c>
      <c r="M1865" s="9"/>
      <c r="N1865" s="8"/>
      <c r="O1865" s="16"/>
      <c r="P1865" s="18"/>
    </row>
    <row r="1866" spans="2:16" ht="76.5" customHeight="1" x14ac:dyDescent="0.25">
      <c r="B1866" s="8">
        <v>1881</v>
      </c>
      <c r="C1866" s="9" t="s">
        <v>1447</v>
      </c>
      <c r="D1866" s="9" t="s">
        <v>817</v>
      </c>
      <c r="E1866" s="10">
        <v>45079</v>
      </c>
      <c r="F1866" s="10">
        <v>45275</v>
      </c>
      <c r="G1866" s="10">
        <v>45275</v>
      </c>
      <c r="H1866" s="11">
        <v>18339467</v>
      </c>
      <c r="I1866" s="11">
        <v>18339467</v>
      </c>
      <c r="J1866" s="11">
        <v>18339467</v>
      </c>
      <c r="K1866" s="11">
        <v>0</v>
      </c>
      <c r="L1866" s="12">
        <v>100</v>
      </c>
      <c r="M1866" s="9" t="str">
        <f>VLOOKUP(B:B,'[1]BASE 2023'!$A:$Z,26,0)</f>
        <v>CESION</v>
      </c>
      <c r="N1866" s="8"/>
      <c r="O1866" s="16"/>
      <c r="P1866" s="18"/>
    </row>
    <row r="1867" spans="2:16" ht="76.5" customHeight="1" x14ac:dyDescent="0.25">
      <c r="B1867" s="8">
        <v>1882</v>
      </c>
      <c r="C1867" s="9" t="s">
        <v>557</v>
      </c>
      <c r="D1867" s="9" t="s">
        <v>2849</v>
      </c>
      <c r="E1867" s="10">
        <v>45079</v>
      </c>
      <c r="F1867" s="10">
        <v>45275</v>
      </c>
      <c r="G1867" s="10">
        <v>45275</v>
      </c>
      <c r="H1867" s="11">
        <v>23474000</v>
      </c>
      <c r="I1867" s="11">
        <v>23474000</v>
      </c>
      <c r="J1867" s="11">
        <v>23474000</v>
      </c>
      <c r="K1867" s="11">
        <v>0</v>
      </c>
      <c r="L1867" s="12">
        <v>100</v>
      </c>
      <c r="M1867" s="9"/>
      <c r="N1867" s="8"/>
      <c r="O1867" s="16"/>
      <c r="P1867" s="18"/>
    </row>
    <row r="1868" spans="2:16" ht="76.5" customHeight="1" x14ac:dyDescent="0.25">
      <c r="B1868" s="8">
        <v>1883</v>
      </c>
      <c r="C1868" s="9" t="s">
        <v>1448</v>
      </c>
      <c r="D1868" s="9" t="s">
        <v>2850</v>
      </c>
      <c r="E1868" s="10">
        <v>45079</v>
      </c>
      <c r="F1868" s="10">
        <v>45252</v>
      </c>
      <c r="G1868" s="10">
        <v>45252</v>
      </c>
      <c r="H1868" s="11">
        <v>20691000</v>
      </c>
      <c r="I1868" s="11">
        <v>20691000</v>
      </c>
      <c r="J1868" s="11">
        <v>20691000</v>
      </c>
      <c r="K1868" s="11">
        <v>0</v>
      </c>
      <c r="L1868" s="12">
        <v>100</v>
      </c>
      <c r="M1868" s="9"/>
      <c r="N1868" s="8"/>
      <c r="O1868" s="16"/>
      <c r="P1868" s="18"/>
    </row>
    <row r="1869" spans="2:16" ht="76.5" customHeight="1" x14ac:dyDescent="0.25">
      <c r="B1869" s="8">
        <v>1884</v>
      </c>
      <c r="C1869" s="9" t="s">
        <v>238</v>
      </c>
      <c r="D1869" s="9" t="s">
        <v>2315</v>
      </c>
      <c r="E1869" s="10">
        <v>45082</v>
      </c>
      <c r="F1869" s="10">
        <v>45275</v>
      </c>
      <c r="G1869" s="10">
        <v>45275</v>
      </c>
      <c r="H1869" s="11">
        <v>63666667</v>
      </c>
      <c r="I1869" s="11">
        <v>63666667</v>
      </c>
      <c r="J1869" s="11">
        <v>63666667</v>
      </c>
      <c r="K1869" s="11">
        <v>0</v>
      </c>
      <c r="L1869" s="12">
        <v>100</v>
      </c>
      <c r="M1869" s="9"/>
      <c r="N1869" s="8"/>
      <c r="O1869" s="16"/>
      <c r="P1869" s="18"/>
    </row>
    <row r="1870" spans="2:16" ht="76.5" customHeight="1" x14ac:dyDescent="0.25">
      <c r="B1870" s="8">
        <v>1885</v>
      </c>
      <c r="C1870" s="9" t="s">
        <v>1208</v>
      </c>
      <c r="D1870" s="9" t="s">
        <v>2425</v>
      </c>
      <c r="E1870" s="10">
        <v>45082</v>
      </c>
      <c r="F1870" s="10">
        <v>45275</v>
      </c>
      <c r="G1870" s="10">
        <v>45275</v>
      </c>
      <c r="H1870" s="11">
        <v>28013333</v>
      </c>
      <c r="I1870" s="11">
        <v>28013333</v>
      </c>
      <c r="J1870" s="11">
        <v>28013333</v>
      </c>
      <c r="K1870" s="11">
        <v>0</v>
      </c>
      <c r="L1870" s="12">
        <v>100</v>
      </c>
      <c r="M1870" s="9"/>
      <c r="N1870" s="8"/>
      <c r="O1870" s="16"/>
      <c r="P1870" s="18"/>
    </row>
    <row r="1871" spans="2:16" ht="76.5" customHeight="1" x14ac:dyDescent="0.25">
      <c r="B1871" s="8">
        <v>1886</v>
      </c>
      <c r="C1871" s="9" t="s">
        <v>493</v>
      </c>
      <c r="D1871" s="9" t="s">
        <v>2551</v>
      </c>
      <c r="E1871" s="10">
        <v>45082</v>
      </c>
      <c r="F1871" s="10">
        <v>45275</v>
      </c>
      <c r="G1871" s="10">
        <v>45275</v>
      </c>
      <c r="H1871" s="11">
        <v>34380000</v>
      </c>
      <c r="I1871" s="11">
        <v>34380000</v>
      </c>
      <c r="J1871" s="11">
        <v>34380000</v>
      </c>
      <c r="K1871" s="11">
        <v>0</v>
      </c>
      <c r="L1871" s="12">
        <v>100</v>
      </c>
      <c r="M1871" s="9"/>
      <c r="N1871" s="8"/>
      <c r="O1871" s="16"/>
      <c r="P1871" s="18"/>
    </row>
    <row r="1872" spans="2:16" ht="76.5" customHeight="1" x14ac:dyDescent="0.25">
      <c r="B1872" s="8">
        <v>1887</v>
      </c>
      <c r="C1872" s="9" t="s">
        <v>308</v>
      </c>
      <c r="D1872" s="9" t="s">
        <v>2377</v>
      </c>
      <c r="E1872" s="10">
        <v>45082</v>
      </c>
      <c r="F1872" s="10">
        <v>45275</v>
      </c>
      <c r="G1872" s="10">
        <v>45124</v>
      </c>
      <c r="H1872" s="11">
        <v>34380000</v>
      </c>
      <c r="I1872" s="11">
        <v>7740000</v>
      </c>
      <c r="J1872" s="11">
        <v>7740000</v>
      </c>
      <c r="K1872" s="11">
        <v>0</v>
      </c>
      <c r="L1872" s="12">
        <v>100</v>
      </c>
      <c r="M1872" s="9" t="str">
        <f>VLOOKUP(B:B,'[1]BASE 2023'!$A:$Z,26,0)</f>
        <v>TERMINACION ANTICIPADA</v>
      </c>
      <c r="N1872" s="8"/>
      <c r="O1872" s="16"/>
      <c r="P1872" s="18"/>
    </row>
    <row r="1873" spans="2:16" ht="76.5" customHeight="1" x14ac:dyDescent="0.25">
      <c r="B1873" s="8">
        <v>1888</v>
      </c>
      <c r="C1873" s="9" t="s">
        <v>684</v>
      </c>
      <c r="D1873" s="9" t="s">
        <v>2544</v>
      </c>
      <c r="E1873" s="10">
        <v>45082</v>
      </c>
      <c r="F1873" s="10">
        <v>45275</v>
      </c>
      <c r="G1873" s="10">
        <v>45275</v>
      </c>
      <c r="H1873" s="11">
        <v>34380000</v>
      </c>
      <c r="I1873" s="11">
        <v>34380000</v>
      </c>
      <c r="J1873" s="11">
        <v>34380000</v>
      </c>
      <c r="K1873" s="11">
        <v>0</v>
      </c>
      <c r="L1873" s="12">
        <v>100</v>
      </c>
      <c r="M1873" s="9"/>
      <c r="N1873" s="8"/>
      <c r="O1873" s="16"/>
      <c r="P1873" s="18"/>
    </row>
    <row r="1874" spans="2:16" ht="76.5" customHeight="1" x14ac:dyDescent="0.25">
      <c r="B1874" s="8">
        <v>1889</v>
      </c>
      <c r="C1874" s="9" t="s">
        <v>462</v>
      </c>
      <c r="D1874" s="9" t="s">
        <v>2851</v>
      </c>
      <c r="E1874" s="10">
        <v>45082</v>
      </c>
      <c r="F1874" s="10">
        <v>45275</v>
      </c>
      <c r="G1874" s="10">
        <v>45275</v>
      </c>
      <c r="H1874" s="11">
        <v>25466667</v>
      </c>
      <c r="I1874" s="11">
        <v>25466667</v>
      </c>
      <c r="J1874" s="11">
        <v>25466667</v>
      </c>
      <c r="K1874" s="11">
        <v>0</v>
      </c>
      <c r="L1874" s="12">
        <v>100</v>
      </c>
      <c r="M1874" s="9"/>
      <c r="N1874" s="8"/>
      <c r="O1874" s="16"/>
      <c r="P1874" s="18"/>
    </row>
    <row r="1875" spans="2:16" ht="76.5" customHeight="1" x14ac:dyDescent="0.25">
      <c r="B1875" s="8">
        <v>1890</v>
      </c>
      <c r="C1875" s="9" t="s">
        <v>694</v>
      </c>
      <c r="D1875" s="9" t="s">
        <v>2515</v>
      </c>
      <c r="E1875" s="10">
        <v>45082</v>
      </c>
      <c r="F1875" s="10">
        <v>45273</v>
      </c>
      <c r="G1875" s="10">
        <v>45289</v>
      </c>
      <c r="H1875" s="11">
        <v>52290000</v>
      </c>
      <c r="I1875" s="11">
        <v>56716666</v>
      </c>
      <c r="J1875" s="11">
        <v>56716666</v>
      </c>
      <c r="K1875" s="11">
        <v>0</v>
      </c>
      <c r="L1875" s="12">
        <v>100</v>
      </c>
      <c r="M1875" s="9" t="str">
        <f>VLOOKUP(B:B,'[1]BASE 2023'!$A:$Z,26,0)</f>
        <v>ADICION Y PRORROGA</v>
      </c>
      <c r="N1875" s="8">
        <f>VLOOKUP(B:B,'[1]BASE 2023'!$A:$AA,27,0)</f>
        <v>16</v>
      </c>
      <c r="O1875" s="16">
        <f>VLOOKUP(B:B,'[1]BASE 2023'!$A:$AB,28,0)</f>
        <v>4426666</v>
      </c>
      <c r="P1875" s="18"/>
    </row>
    <row r="1876" spans="2:16" ht="76.5" customHeight="1" x14ac:dyDescent="0.25">
      <c r="B1876" s="8">
        <v>1891</v>
      </c>
      <c r="C1876" s="9" t="s">
        <v>1212</v>
      </c>
      <c r="D1876" s="9" t="s">
        <v>2852</v>
      </c>
      <c r="E1876" s="10">
        <v>45082</v>
      </c>
      <c r="F1876" s="10">
        <v>45274</v>
      </c>
      <c r="G1876" s="10">
        <v>45274</v>
      </c>
      <c r="H1876" s="11">
        <v>37366666</v>
      </c>
      <c r="I1876" s="11">
        <v>37366666</v>
      </c>
      <c r="J1876" s="11">
        <v>37366666</v>
      </c>
      <c r="K1876" s="11">
        <v>0</v>
      </c>
      <c r="L1876" s="12">
        <v>100</v>
      </c>
      <c r="M1876" s="9"/>
      <c r="N1876" s="8"/>
      <c r="O1876" s="16"/>
      <c r="P1876" s="18"/>
    </row>
    <row r="1877" spans="2:16" ht="76.5" customHeight="1" x14ac:dyDescent="0.25">
      <c r="B1877" s="8">
        <v>1892</v>
      </c>
      <c r="C1877" s="9" t="s">
        <v>584</v>
      </c>
      <c r="D1877" s="9" t="s">
        <v>2375</v>
      </c>
      <c r="E1877" s="10">
        <v>45082</v>
      </c>
      <c r="F1877" s="10">
        <v>45274</v>
      </c>
      <c r="G1877" s="10">
        <v>45289</v>
      </c>
      <c r="H1877" s="11">
        <v>37366666</v>
      </c>
      <c r="I1877" s="11">
        <v>40316666</v>
      </c>
      <c r="J1877" s="11">
        <v>40316666</v>
      </c>
      <c r="K1877" s="11">
        <v>0</v>
      </c>
      <c r="L1877" s="12">
        <v>100</v>
      </c>
      <c r="M1877" s="9" t="str">
        <f>VLOOKUP(B:B,'[1]BASE 2023'!$A:$Z,26,0)</f>
        <v>ADICION Y PRORROGA</v>
      </c>
      <c r="N1877" s="8">
        <f>VLOOKUP(B:B,'[1]BASE 2023'!$A:$AA,27,0)</f>
        <v>15</v>
      </c>
      <c r="O1877" s="16">
        <f>VLOOKUP(B:B,'[1]BASE 2023'!$A:$AB,28,0)</f>
        <v>2950000</v>
      </c>
      <c r="P1877" s="18"/>
    </row>
    <row r="1878" spans="2:16" ht="76.5" customHeight="1" x14ac:dyDescent="0.25">
      <c r="B1878" s="8">
        <v>1893</v>
      </c>
      <c r="C1878" s="9" t="s">
        <v>1207</v>
      </c>
      <c r="D1878" s="9" t="s">
        <v>2375</v>
      </c>
      <c r="E1878" s="10">
        <v>45082</v>
      </c>
      <c r="F1878" s="10">
        <v>45274</v>
      </c>
      <c r="G1878" s="10">
        <v>45289</v>
      </c>
      <c r="H1878" s="11">
        <v>37366666</v>
      </c>
      <c r="I1878" s="11">
        <v>40316666</v>
      </c>
      <c r="J1878" s="11">
        <v>40316666</v>
      </c>
      <c r="K1878" s="11">
        <v>0</v>
      </c>
      <c r="L1878" s="12">
        <v>100</v>
      </c>
      <c r="M1878" s="9" t="str">
        <f>VLOOKUP(B:B,'[1]BASE 2023'!$A:$Z,26,0)</f>
        <v>ADICION Y PRORROGA</v>
      </c>
      <c r="N1878" s="8">
        <f>VLOOKUP(B:B,'[1]BASE 2023'!$A:$AA,27,0)</f>
        <v>15</v>
      </c>
      <c r="O1878" s="16">
        <f>VLOOKUP(B:B,'[1]BASE 2023'!$A:$AB,28,0)</f>
        <v>2950000</v>
      </c>
      <c r="P1878" s="18"/>
    </row>
    <row r="1879" spans="2:16" ht="76.5" customHeight="1" x14ac:dyDescent="0.25">
      <c r="B1879" s="8">
        <v>1894</v>
      </c>
      <c r="C1879" s="9" t="s">
        <v>1213</v>
      </c>
      <c r="D1879" s="9" t="s">
        <v>2589</v>
      </c>
      <c r="E1879" s="10">
        <v>45082</v>
      </c>
      <c r="F1879" s="10">
        <v>45274</v>
      </c>
      <c r="G1879" s="10">
        <v>45274</v>
      </c>
      <c r="H1879" s="11">
        <v>37366666</v>
      </c>
      <c r="I1879" s="11">
        <v>37366666</v>
      </c>
      <c r="J1879" s="11">
        <v>37366666</v>
      </c>
      <c r="K1879" s="11">
        <v>0</v>
      </c>
      <c r="L1879" s="12">
        <v>100</v>
      </c>
      <c r="M1879" s="9"/>
      <c r="N1879" s="8"/>
      <c r="O1879" s="16"/>
      <c r="P1879" s="18"/>
    </row>
    <row r="1880" spans="2:16" ht="76.5" customHeight="1" x14ac:dyDescent="0.25">
      <c r="B1880" s="8">
        <v>1895</v>
      </c>
      <c r="C1880" s="9" t="s">
        <v>111</v>
      </c>
      <c r="D1880" s="9" t="s">
        <v>2680</v>
      </c>
      <c r="E1880" s="10">
        <v>45078</v>
      </c>
      <c r="F1880" s="10">
        <v>45275</v>
      </c>
      <c r="G1880" s="10">
        <v>45275</v>
      </c>
      <c r="H1880" s="11">
        <v>20581925</v>
      </c>
      <c r="I1880" s="11">
        <v>20581925</v>
      </c>
      <c r="J1880" s="11">
        <v>20581925</v>
      </c>
      <c r="K1880" s="11">
        <v>0</v>
      </c>
      <c r="L1880" s="12">
        <v>100</v>
      </c>
      <c r="M1880" s="9" t="str">
        <f>VLOOKUP(B:B,'[1]BASE 2023'!$A:$Z,26,0)</f>
        <v>FORMA DE PAGO</v>
      </c>
      <c r="N1880" s="8"/>
      <c r="O1880" s="16"/>
      <c r="P1880" s="18"/>
    </row>
    <row r="1881" spans="2:16" ht="76.5" customHeight="1" x14ac:dyDescent="0.25">
      <c r="B1881" s="8">
        <v>1896</v>
      </c>
      <c r="C1881" s="9" t="s">
        <v>1198</v>
      </c>
      <c r="D1881" s="9" t="s">
        <v>2853</v>
      </c>
      <c r="E1881" s="10">
        <v>45078</v>
      </c>
      <c r="F1881" s="10">
        <v>45275</v>
      </c>
      <c r="G1881" s="10">
        <v>45275</v>
      </c>
      <c r="H1881" s="11">
        <v>20581925</v>
      </c>
      <c r="I1881" s="11">
        <v>20581925</v>
      </c>
      <c r="J1881" s="11">
        <v>20581925</v>
      </c>
      <c r="K1881" s="11">
        <v>0</v>
      </c>
      <c r="L1881" s="12">
        <v>100</v>
      </c>
      <c r="M1881" s="9"/>
      <c r="N1881" s="8"/>
      <c r="O1881" s="16"/>
      <c r="P1881" s="18"/>
    </row>
    <row r="1882" spans="2:16" ht="76.5" customHeight="1" x14ac:dyDescent="0.25">
      <c r="B1882" s="8">
        <v>1897</v>
      </c>
      <c r="C1882" s="9" t="s">
        <v>388</v>
      </c>
      <c r="D1882" s="9" t="s">
        <v>2680</v>
      </c>
      <c r="E1882" s="10">
        <v>45078</v>
      </c>
      <c r="F1882" s="10">
        <v>45275</v>
      </c>
      <c r="G1882" s="10">
        <v>45275</v>
      </c>
      <c r="H1882" s="11">
        <v>20581925</v>
      </c>
      <c r="I1882" s="11">
        <v>20581925</v>
      </c>
      <c r="J1882" s="11">
        <v>20581925</v>
      </c>
      <c r="K1882" s="11">
        <v>0</v>
      </c>
      <c r="L1882" s="12">
        <v>100</v>
      </c>
      <c r="M1882" s="9"/>
      <c r="N1882" s="8"/>
      <c r="O1882" s="16"/>
      <c r="P1882" s="18"/>
    </row>
    <row r="1883" spans="2:16" ht="76.5" customHeight="1" x14ac:dyDescent="0.25">
      <c r="B1883" s="8">
        <v>1898</v>
      </c>
      <c r="C1883" s="9" t="s">
        <v>1449</v>
      </c>
      <c r="D1883" s="9" t="s">
        <v>2229</v>
      </c>
      <c r="E1883" s="10">
        <v>45078</v>
      </c>
      <c r="F1883" s="10">
        <v>45275</v>
      </c>
      <c r="G1883" s="10">
        <v>45275</v>
      </c>
      <c r="H1883" s="11">
        <v>42580837</v>
      </c>
      <c r="I1883" s="11">
        <v>42580837</v>
      </c>
      <c r="J1883" s="11">
        <v>42580837</v>
      </c>
      <c r="K1883" s="11">
        <v>0</v>
      </c>
      <c r="L1883" s="12">
        <v>100</v>
      </c>
      <c r="M1883" s="9"/>
      <c r="N1883" s="8"/>
      <c r="O1883" s="16"/>
      <c r="P1883" s="18"/>
    </row>
    <row r="1884" spans="2:16" ht="76.5" customHeight="1" x14ac:dyDescent="0.25">
      <c r="B1884" s="8">
        <v>1899</v>
      </c>
      <c r="C1884" s="9" t="s">
        <v>1450</v>
      </c>
      <c r="D1884" s="9" t="s">
        <v>2854</v>
      </c>
      <c r="E1884" s="10">
        <v>45078</v>
      </c>
      <c r="F1884" s="10">
        <v>45289</v>
      </c>
      <c r="G1884" s="10">
        <v>45289</v>
      </c>
      <c r="H1884" s="11">
        <v>85010541</v>
      </c>
      <c r="I1884" s="11">
        <v>85010541</v>
      </c>
      <c r="J1884" s="11">
        <v>85010541</v>
      </c>
      <c r="K1884" s="11">
        <v>0</v>
      </c>
      <c r="L1884" s="12">
        <v>100</v>
      </c>
      <c r="M1884" s="9"/>
      <c r="N1884" s="8"/>
      <c r="O1884" s="16"/>
      <c r="P1884" s="18"/>
    </row>
    <row r="1885" spans="2:16" ht="76.5" customHeight="1" x14ac:dyDescent="0.25">
      <c r="B1885" s="8">
        <v>1900</v>
      </c>
      <c r="C1885" s="9" t="s">
        <v>717</v>
      </c>
      <c r="D1885" s="9" t="s">
        <v>2855</v>
      </c>
      <c r="E1885" s="10">
        <v>45078</v>
      </c>
      <c r="F1885" s="10">
        <v>45289</v>
      </c>
      <c r="G1885" s="10">
        <v>45289</v>
      </c>
      <c r="H1885" s="11">
        <v>47340172</v>
      </c>
      <c r="I1885" s="11">
        <v>47340172</v>
      </c>
      <c r="J1885" s="11">
        <v>47340172</v>
      </c>
      <c r="K1885" s="11">
        <v>0</v>
      </c>
      <c r="L1885" s="12">
        <v>100</v>
      </c>
      <c r="M1885" s="9"/>
      <c r="N1885" s="8"/>
      <c r="O1885" s="16"/>
      <c r="P1885" s="18"/>
    </row>
    <row r="1886" spans="2:16" ht="76.5" customHeight="1" x14ac:dyDescent="0.25">
      <c r="B1886" s="8">
        <v>1901</v>
      </c>
      <c r="C1886" s="9" t="s">
        <v>1160</v>
      </c>
      <c r="D1886" s="9" t="s">
        <v>2546</v>
      </c>
      <c r="E1886" s="10">
        <v>45078</v>
      </c>
      <c r="F1886" s="10">
        <v>45275</v>
      </c>
      <c r="G1886" s="10">
        <v>45275</v>
      </c>
      <c r="H1886" s="11">
        <v>35425000</v>
      </c>
      <c r="I1886" s="11">
        <v>35425000</v>
      </c>
      <c r="J1886" s="11">
        <v>35425000</v>
      </c>
      <c r="K1886" s="11">
        <v>0</v>
      </c>
      <c r="L1886" s="12">
        <v>100</v>
      </c>
      <c r="M1886" s="9"/>
      <c r="N1886" s="8"/>
      <c r="O1886" s="16"/>
      <c r="P1886" s="18"/>
    </row>
    <row r="1887" spans="2:16" ht="76.5" customHeight="1" x14ac:dyDescent="0.25">
      <c r="B1887" s="8">
        <v>1902</v>
      </c>
      <c r="C1887" s="9" t="s">
        <v>1201</v>
      </c>
      <c r="D1887" s="9" t="s">
        <v>2575</v>
      </c>
      <c r="E1887" s="10">
        <v>45078</v>
      </c>
      <c r="F1887" s="10">
        <v>45275</v>
      </c>
      <c r="G1887" s="10">
        <v>45275</v>
      </c>
      <c r="H1887" s="11">
        <v>69059835</v>
      </c>
      <c r="I1887" s="11">
        <v>69059835</v>
      </c>
      <c r="J1887" s="11">
        <v>69059835</v>
      </c>
      <c r="K1887" s="11">
        <v>0</v>
      </c>
      <c r="L1887" s="12">
        <v>100</v>
      </c>
      <c r="M1887" s="9"/>
      <c r="N1887" s="8"/>
      <c r="O1887" s="16"/>
      <c r="P1887" s="18"/>
    </row>
    <row r="1888" spans="2:16" ht="76.5" customHeight="1" x14ac:dyDescent="0.25">
      <c r="B1888" s="8">
        <v>1903</v>
      </c>
      <c r="C1888" s="9" t="s">
        <v>1451</v>
      </c>
      <c r="D1888" s="9" t="s">
        <v>2856</v>
      </c>
      <c r="E1888" s="10">
        <v>45077</v>
      </c>
      <c r="F1888" s="10">
        <v>45275</v>
      </c>
      <c r="G1888" s="10">
        <v>45275</v>
      </c>
      <c r="H1888" s="11">
        <v>45595166</v>
      </c>
      <c r="I1888" s="11">
        <v>45595166</v>
      </c>
      <c r="J1888" s="11">
        <v>45595166</v>
      </c>
      <c r="K1888" s="11">
        <v>0</v>
      </c>
      <c r="L1888" s="12">
        <v>100</v>
      </c>
      <c r="M1888" s="9" t="str">
        <f>VLOOKUP(B:B,'[1]BASE 2023'!$A:$Z,26,0)</f>
        <v>CESION</v>
      </c>
      <c r="N1888" s="8"/>
      <c r="O1888" s="16"/>
      <c r="P1888" s="18"/>
    </row>
    <row r="1889" spans="2:16" ht="76.5" customHeight="1" x14ac:dyDescent="0.25">
      <c r="B1889" s="8">
        <v>1904</v>
      </c>
      <c r="C1889" s="9" t="s">
        <v>1452</v>
      </c>
      <c r="D1889" s="9" t="s">
        <v>2155</v>
      </c>
      <c r="E1889" s="10">
        <v>45078</v>
      </c>
      <c r="F1889" s="10">
        <v>45275</v>
      </c>
      <c r="G1889" s="10">
        <v>45275</v>
      </c>
      <c r="H1889" s="11">
        <v>42250000</v>
      </c>
      <c r="I1889" s="11">
        <v>42250000</v>
      </c>
      <c r="J1889" s="11">
        <v>42250000</v>
      </c>
      <c r="K1889" s="11">
        <v>0</v>
      </c>
      <c r="L1889" s="12">
        <v>100</v>
      </c>
      <c r="M1889" s="9"/>
      <c r="N1889" s="8"/>
      <c r="O1889" s="16"/>
      <c r="P1889" s="18"/>
    </row>
    <row r="1890" spans="2:16" ht="76.5" customHeight="1" x14ac:dyDescent="0.25">
      <c r="B1890" s="8">
        <v>1905</v>
      </c>
      <c r="C1890" s="9" t="s">
        <v>1453</v>
      </c>
      <c r="D1890" s="9" t="s">
        <v>545</v>
      </c>
      <c r="E1890" s="10">
        <v>45078</v>
      </c>
      <c r="F1890" s="10">
        <v>45275</v>
      </c>
      <c r="G1890" s="10">
        <v>45275</v>
      </c>
      <c r="H1890" s="11">
        <v>42250000</v>
      </c>
      <c r="I1890" s="11">
        <v>42250000</v>
      </c>
      <c r="J1890" s="11">
        <v>42250000</v>
      </c>
      <c r="K1890" s="11">
        <v>0</v>
      </c>
      <c r="L1890" s="12">
        <v>100</v>
      </c>
      <c r="M1890" s="9"/>
      <c r="N1890" s="8"/>
      <c r="O1890" s="16"/>
      <c r="P1890" s="18"/>
    </row>
    <row r="1891" spans="2:16" ht="76.5" customHeight="1" x14ac:dyDescent="0.25">
      <c r="B1891" s="8">
        <v>1906</v>
      </c>
      <c r="C1891" s="9" t="s">
        <v>433</v>
      </c>
      <c r="D1891" s="9" t="s">
        <v>2857</v>
      </c>
      <c r="E1891" s="10">
        <v>45078</v>
      </c>
      <c r="F1891" s="10">
        <v>45275</v>
      </c>
      <c r="G1891" s="10">
        <v>45289</v>
      </c>
      <c r="H1891" s="11">
        <v>78000000</v>
      </c>
      <c r="I1891" s="11">
        <v>83600000</v>
      </c>
      <c r="J1891" s="11">
        <v>83600000</v>
      </c>
      <c r="K1891" s="11">
        <v>0</v>
      </c>
      <c r="L1891" s="12">
        <v>100</v>
      </c>
      <c r="M1891" s="9" t="str">
        <f>VLOOKUP(B:B,'[1]BASE 2023'!$A:$Z,26,0)</f>
        <v>ADICION Y PRORROGA</v>
      </c>
      <c r="N1891" s="8">
        <f>VLOOKUP(B:B,'[1]BASE 2023'!$A:$AA,27,0)</f>
        <v>14</v>
      </c>
      <c r="O1891" s="16">
        <f>VLOOKUP(B:B,'[1]BASE 2023'!$A:$AB,28,0)</f>
        <v>5600000</v>
      </c>
      <c r="P1891" s="18"/>
    </row>
    <row r="1892" spans="2:16" ht="76.5" customHeight="1" x14ac:dyDescent="0.25">
      <c r="B1892" s="8">
        <v>1907</v>
      </c>
      <c r="C1892" s="9" t="s">
        <v>1454</v>
      </c>
      <c r="D1892" s="9" t="s">
        <v>2167</v>
      </c>
      <c r="E1892" s="10">
        <v>45078</v>
      </c>
      <c r="F1892" s="10">
        <v>45275</v>
      </c>
      <c r="G1892" s="10">
        <v>45275</v>
      </c>
      <c r="H1892" s="11">
        <v>19500000</v>
      </c>
      <c r="I1892" s="11">
        <v>19400000</v>
      </c>
      <c r="J1892" s="11">
        <v>19400000</v>
      </c>
      <c r="K1892" s="11">
        <v>0</v>
      </c>
      <c r="L1892" s="12">
        <v>100</v>
      </c>
      <c r="M1892" s="9" t="str">
        <f>VLOOKUP(B:B,'[1]BASE 2023'!$A:$Z,26,0)</f>
        <v>REDUCCION</v>
      </c>
      <c r="N1892" s="8"/>
      <c r="O1892" s="16"/>
      <c r="P1892" s="18"/>
    </row>
    <row r="1893" spans="2:16" ht="76.5" customHeight="1" x14ac:dyDescent="0.25">
      <c r="B1893" s="8">
        <v>1908</v>
      </c>
      <c r="C1893" s="9" t="s">
        <v>1455</v>
      </c>
      <c r="D1893" s="9" t="s">
        <v>2858</v>
      </c>
      <c r="E1893" s="10">
        <v>45078</v>
      </c>
      <c r="F1893" s="10">
        <v>45275</v>
      </c>
      <c r="G1893" s="10">
        <v>45275</v>
      </c>
      <c r="H1893" s="11">
        <v>65000000</v>
      </c>
      <c r="I1893" s="11">
        <v>65000000</v>
      </c>
      <c r="J1893" s="11">
        <v>65000000</v>
      </c>
      <c r="K1893" s="11">
        <v>0</v>
      </c>
      <c r="L1893" s="12">
        <v>100</v>
      </c>
      <c r="M1893" s="9"/>
      <c r="N1893" s="8"/>
      <c r="O1893" s="16"/>
      <c r="P1893" s="18"/>
    </row>
    <row r="1894" spans="2:16" ht="76.5" customHeight="1" x14ac:dyDescent="0.25">
      <c r="B1894" s="8">
        <v>1909</v>
      </c>
      <c r="C1894" s="9" t="s">
        <v>1456</v>
      </c>
      <c r="D1894" s="9" t="s">
        <v>2482</v>
      </c>
      <c r="E1894" s="10">
        <v>45078</v>
      </c>
      <c r="F1894" s="10">
        <v>45275</v>
      </c>
      <c r="G1894" s="10">
        <v>45289</v>
      </c>
      <c r="H1894" s="11">
        <v>29250000</v>
      </c>
      <c r="I1894" s="11">
        <v>31350000</v>
      </c>
      <c r="J1894" s="11">
        <v>31350000</v>
      </c>
      <c r="K1894" s="11">
        <v>0</v>
      </c>
      <c r="L1894" s="12">
        <v>100</v>
      </c>
      <c r="M1894" s="9" t="str">
        <f>VLOOKUP(B:B,'[1]BASE 2023'!$A:$Z,26,0)</f>
        <v>ADICION Y PRORROGA</v>
      </c>
      <c r="N1894" s="8">
        <f>VLOOKUP(B:B,'[1]BASE 2023'!$A:$AA,27,0)</f>
        <v>14</v>
      </c>
      <c r="O1894" s="16">
        <f>VLOOKUP(B:B,'[1]BASE 2023'!$A:$AB,28,0)</f>
        <v>2100000</v>
      </c>
      <c r="P1894" s="18"/>
    </row>
    <row r="1895" spans="2:16" ht="76.5" customHeight="1" x14ac:dyDescent="0.25">
      <c r="B1895" s="8">
        <v>1910</v>
      </c>
      <c r="C1895" s="9" t="s">
        <v>1457</v>
      </c>
      <c r="D1895" s="9" t="s">
        <v>2377</v>
      </c>
      <c r="E1895" s="10">
        <v>45078</v>
      </c>
      <c r="F1895" s="10">
        <v>45275</v>
      </c>
      <c r="G1895" s="10">
        <v>45275</v>
      </c>
      <c r="H1895" s="11">
        <v>61100000</v>
      </c>
      <c r="I1895" s="11">
        <v>61100000</v>
      </c>
      <c r="J1895" s="11">
        <v>61100000</v>
      </c>
      <c r="K1895" s="11">
        <v>0</v>
      </c>
      <c r="L1895" s="12">
        <v>100</v>
      </c>
      <c r="M1895" s="9"/>
      <c r="N1895" s="8"/>
      <c r="O1895" s="16"/>
      <c r="P1895" s="18"/>
    </row>
    <row r="1896" spans="2:16" ht="76.5" customHeight="1" x14ac:dyDescent="0.25">
      <c r="B1896" s="8">
        <v>1911</v>
      </c>
      <c r="C1896" s="9" t="s">
        <v>327</v>
      </c>
      <c r="D1896" s="9" t="s">
        <v>2859</v>
      </c>
      <c r="E1896" s="10">
        <v>45078</v>
      </c>
      <c r="F1896" s="10">
        <v>45289</v>
      </c>
      <c r="G1896" s="10">
        <v>45289</v>
      </c>
      <c r="H1896" s="11">
        <v>31350000</v>
      </c>
      <c r="I1896" s="11">
        <v>31350000</v>
      </c>
      <c r="J1896" s="11">
        <v>31350000</v>
      </c>
      <c r="K1896" s="11">
        <v>0</v>
      </c>
      <c r="L1896" s="12">
        <v>100</v>
      </c>
      <c r="M1896" s="9"/>
      <c r="N1896" s="8"/>
      <c r="O1896" s="16"/>
      <c r="P1896" s="18"/>
    </row>
    <row r="1897" spans="2:16" ht="76.5" customHeight="1" x14ac:dyDescent="0.25">
      <c r="B1897" s="8">
        <v>1912</v>
      </c>
      <c r="C1897" s="9" t="s">
        <v>708</v>
      </c>
      <c r="D1897" s="9" t="s">
        <v>2280</v>
      </c>
      <c r="E1897" s="10">
        <v>45079</v>
      </c>
      <c r="F1897" s="10">
        <v>45275</v>
      </c>
      <c r="G1897" s="10">
        <v>45275</v>
      </c>
      <c r="H1897" s="11">
        <v>33426200</v>
      </c>
      <c r="I1897" s="11">
        <v>33426200</v>
      </c>
      <c r="J1897" s="11">
        <v>33426200</v>
      </c>
      <c r="K1897" s="11">
        <v>0</v>
      </c>
      <c r="L1897" s="12">
        <v>100</v>
      </c>
      <c r="M1897" s="9"/>
      <c r="N1897" s="8"/>
      <c r="O1897" s="16"/>
      <c r="P1897" s="18"/>
    </row>
    <row r="1898" spans="2:16" ht="76.5" customHeight="1" x14ac:dyDescent="0.25">
      <c r="B1898" s="8">
        <v>1913</v>
      </c>
      <c r="C1898" s="9" t="s">
        <v>752</v>
      </c>
      <c r="D1898" s="9" t="s">
        <v>2280</v>
      </c>
      <c r="E1898" s="10">
        <v>45079</v>
      </c>
      <c r="F1898" s="10">
        <v>45275</v>
      </c>
      <c r="G1898" s="10">
        <v>45275</v>
      </c>
      <c r="H1898" s="11">
        <v>33426200</v>
      </c>
      <c r="I1898" s="11">
        <v>31014000</v>
      </c>
      <c r="J1898" s="11">
        <v>31014000</v>
      </c>
      <c r="K1898" s="11">
        <v>0</v>
      </c>
      <c r="L1898" s="12">
        <v>100</v>
      </c>
      <c r="M1898" s="9"/>
      <c r="N1898" s="8"/>
      <c r="O1898" s="16"/>
      <c r="P1898" s="18"/>
    </row>
    <row r="1899" spans="2:16" ht="76.5" customHeight="1" x14ac:dyDescent="0.25">
      <c r="B1899" s="8">
        <v>1914</v>
      </c>
      <c r="C1899" s="9" t="s">
        <v>509</v>
      </c>
      <c r="D1899" s="9" t="s">
        <v>2280</v>
      </c>
      <c r="E1899" s="10">
        <v>45079</v>
      </c>
      <c r="F1899" s="10">
        <v>45275</v>
      </c>
      <c r="G1899" s="10">
        <v>45275</v>
      </c>
      <c r="H1899" s="11">
        <v>33426200</v>
      </c>
      <c r="I1899" s="11">
        <v>33426200</v>
      </c>
      <c r="J1899" s="11">
        <v>33426200</v>
      </c>
      <c r="K1899" s="11">
        <v>0</v>
      </c>
      <c r="L1899" s="12">
        <v>100</v>
      </c>
      <c r="M1899" s="9"/>
      <c r="N1899" s="8"/>
      <c r="O1899" s="16"/>
      <c r="P1899" s="18"/>
    </row>
    <row r="1900" spans="2:16" ht="76.5" customHeight="1" x14ac:dyDescent="0.25">
      <c r="B1900" s="8">
        <v>1915</v>
      </c>
      <c r="C1900" s="9" t="s">
        <v>536</v>
      </c>
      <c r="D1900" s="9" t="s">
        <v>2543</v>
      </c>
      <c r="E1900" s="10">
        <v>45079</v>
      </c>
      <c r="F1900" s="10">
        <v>45275</v>
      </c>
      <c r="G1900" s="10">
        <v>45289</v>
      </c>
      <c r="H1900" s="11">
        <v>33426200</v>
      </c>
      <c r="I1900" s="11">
        <v>35838400</v>
      </c>
      <c r="J1900" s="11">
        <v>35838400</v>
      </c>
      <c r="K1900" s="11">
        <v>0</v>
      </c>
      <c r="L1900" s="12">
        <v>100</v>
      </c>
      <c r="M1900" s="9" t="str">
        <f>VLOOKUP(B:B,'[1]BASE 2023'!$A:$Z,26,0)</f>
        <v>ADICION Y PRORROGA</v>
      </c>
      <c r="N1900" s="8">
        <f>VLOOKUP(B:B,'[1]BASE 2023'!$A:$AA,27,0)</f>
        <v>14</v>
      </c>
      <c r="O1900" s="16">
        <f>VLOOKUP(B:B,'[1]BASE 2023'!$A:$AB,28,0)</f>
        <v>2412200</v>
      </c>
      <c r="P1900" s="18"/>
    </row>
    <row r="1901" spans="2:16" ht="76.5" customHeight="1" x14ac:dyDescent="0.25">
      <c r="B1901" s="8">
        <v>1916</v>
      </c>
      <c r="C1901" s="9" t="s">
        <v>776</v>
      </c>
      <c r="D1901" s="9" t="s">
        <v>2543</v>
      </c>
      <c r="E1901" s="10">
        <v>45079</v>
      </c>
      <c r="F1901" s="10">
        <v>45275</v>
      </c>
      <c r="G1901" s="10">
        <v>45275</v>
      </c>
      <c r="H1901" s="11">
        <v>40843467</v>
      </c>
      <c r="I1901" s="11">
        <v>40843467</v>
      </c>
      <c r="J1901" s="11">
        <v>40843467</v>
      </c>
      <c r="K1901" s="11">
        <v>0</v>
      </c>
      <c r="L1901" s="12">
        <v>100</v>
      </c>
      <c r="M1901" s="9"/>
      <c r="N1901" s="8"/>
      <c r="O1901" s="16"/>
      <c r="P1901" s="18"/>
    </row>
    <row r="1902" spans="2:16" ht="76.5" customHeight="1" x14ac:dyDescent="0.25">
      <c r="B1902" s="8">
        <v>1917</v>
      </c>
      <c r="C1902" s="9" t="s">
        <v>540</v>
      </c>
      <c r="D1902" s="9" t="s">
        <v>2543</v>
      </c>
      <c r="E1902" s="10">
        <v>45079</v>
      </c>
      <c r="F1902" s="10">
        <v>45275</v>
      </c>
      <c r="G1902" s="10">
        <v>45275</v>
      </c>
      <c r="H1902" s="11">
        <v>40843467</v>
      </c>
      <c r="I1902" s="11">
        <v>40843467</v>
      </c>
      <c r="J1902" s="11">
        <v>40843467</v>
      </c>
      <c r="K1902" s="11">
        <v>0</v>
      </c>
      <c r="L1902" s="12">
        <v>100</v>
      </c>
      <c r="M1902" s="9"/>
      <c r="N1902" s="8"/>
      <c r="O1902" s="16"/>
      <c r="P1902" s="18"/>
    </row>
    <row r="1903" spans="2:16" ht="76.5" customHeight="1" x14ac:dyDescent="0.25">
      <c r="B1903" s="8">
        <v>1918</v>
      </c>
      <c r="C1903" s="9" t="s">
        <v>751</v>
      </c>
      <c r="D1903" s="9" t="s">
        <v>2280</v>
      </c>
      <c r="E1903" s="10">
        <v>45079</v>
      </c>
      <c r="F1903" s="10">
        <v>45275</v>
      </c>
      <c r="G1903" s="10">
        <v>45275</v>
      </c>
      <c r="H1903" s="11">
        <v>33426200</v>
      </c>
      <c r="I1903" s="11">
        <v>33426200</v>
      </c>
      <c r="J1903" s="11">
        <v>33426200</v>
      </c>
      <c r="K1903" s="11">
        <v>0</v>
      </c>
      <c r="L1903" s="12">
        <v>100</v>
      </c>
      <c r="M1903" s="9"/>
      <c r="N1903" s="8"/>
      <c r="O1903" s="16"/>
      <c r="P1903" s="18"/>
    </row>
    <row r="1904" spans="2:16" ht="76.5" customHeight="1" x14ac:dyDescent="0.25">
      <c r="B1904" s="8">
        <v>1919</v>
      </c>
      <c r="C1904" s="9" t="s">
        <v>1458</v>
      </c>
      <c r="D1904" s="9" t="s">
        <v>2280</v>
      </c>
      <c r="E1904" s="10">
        <v>45079</v>
      </c>
      <c r="F1904" s="10">
        <v>45275</v>
      </c>
      <c r="G1904" s="10">
        <v>45275</v>
      </c>
      <c r="H1904" s="11">
        <v>40843467</v>
      </c>
      <c r="I1904" s="11">
        <v>40843467</v>
      </c>
      <c r="J1904" s="11">
        <v>40843467</v>
      </c>
      <c r="K1904" s="11">
        <v>0</v>
      </c>
      <c r="L1904" s="12">
        <v>100</v>
      </c>
      <c r="M1904" s="9" t="str">
        <f>VLOOKUP(B:B,'[1]BASE 2023'!$A:$Z,26,0)</f>
        <v>CESION</v>
      </c>
      <c r="N1904" s="8"/>
      <c r="O1904" s="16"/>
      <c r="P1904" s="18"/>
    </row>
    <row r="1905" spans="2:16" ht="76.5" customHeight="1" x14ac:dyDescent="0.25">
      <c r="B1905" s="8">
        <v>1920</v>
      </c>
      <c r="C1905" s="9" t="s">
        <v>1459</v>
      </c>
      <c r="D1905" s="9" t="s">
        <v>2273</v>
      </c>
      <c r="E1905" s="10">
        <v>45078</v>
      </c>
      <c r="F1905" s="10">
        <v>45275</v>
      </c>
      <c r="G1905" s="10">
        <v>45275</v>
      </c>
      <c r="H1905" s="11">
        <v>27775150</v>
      </c>
      <c r="I1905" s="11">
        <v>27775150</v>
      </c>
      <c r="J1905" s="11">
        <v>27775150</v>
      </c>
      <c r="K1905" s="11">
        <v>0</v>
      </c>
      <c r="L1905" s="12">
        <v>100</v>
      </c>
      <c r="M1905" s="9"/>
      <c r="N1905" s="8"/>
      <c r="O1905" s="16"/>
      <c r="P1905" s="18"/>
    </row>
    <row r="1906" spans="2:16" ht="76.5" customHeight="1" x14ac:dyDescent="0.25">
      <c r="B1906" s="8">
        <v>1921</v>
      </c>
      <c r="C1906" s="9" t="s">
        <v>1131</v>
      </c>
      <c r="D1906" s="9" t="s">
        <v>2860</v>
      </c>
      <c r="E1906" s="10">
        <v>45078</v>
      </c>
      <c r="F1906" s="10">
        <v>45137</v>
      </c>
      <c r="G1906" s="10">
        <v>45137</v>
      </c>
      <c r="H1906" s="11">
        <v>7445520</v>
      </c>
      <c r="I1906" s="11">
        <v>7445520</v>
      </c>
      <c r="J1906" s="11">
        <v>7445520</v>
      </c>
      <c r="K1906" s="11">
        <v>0</v>
      </c>
      <c r="L1906" s="12">
        <v>100</v>
      </c>
      <c r="M1906" s="9"/>
      <c r="N1906" s="8"/>
      <c r="O1906" s="16"/>
      <c r="P1906" s="18"/>
    </row>
    <row r="1907" spans="2:16" ht="76.5" customHeight="1" x14ac:dyDescent="0.25">
      <c r="B1907" s="8">
        <v>1922</v>
      </c>
      <c r="C1907" s="9" t="s">
        <v>648</v>
      </c>
      <c r="D1907" s="9" t="s">
        <v>2564</v>
      </c>
      <c r="E1907" s="10">
        <v>45078</v>
      </c>
      <c r="F1907" s="10">
        <v>45291</v>
      </c>
      <c r="G1907" s="10">
        <v>45350</v>
      </c>
      <c r="H1907" s="11">
        <v>30800000</v>
      </c>
      <c r="I1907" s="11">
        <v>26253333</v>
      </c>
      <c r="J1907" s="11">
        <v>26253323</v>
      </c>
      <c r="K1907" s="11">
        <v>10</v>
      </c>
      <c r="L1907" s="12">
        <v>99.999961909598298</v>
      </c>
      <c r="M1907" s="9" t="str">
        <f>VLOOKUP(B:B,'[1]BASE 2023'!$A:$Z,26,0)</f>
        <v>SUSPENSION Y REDUCCION
FORMA DE PAGO
ADICION Y PRORROGA
ACLARACION FORMA DE PAGO</v>
      </c>
      <c r="N1907" s="8">
        <f>VLOOKUP(B:B,'[1]BASE 2023'!$A:$AA,27,0)</f>
        <v>59</v>
      </c>
      <c r="O1907" s="16"/>
      <c r="P1907" s="18"/>
    </row>
    <row r="1908" spans="2:16" ht="76.5" customHeight="1" x14ac:dyDescent="0.25">
      <c r="B1908" s="8">
        <v>1923</v>
      </c>
      <c r="C1908" s="9" t="s">
        <v>955</v>
      </c>
      <c r="D1908" s="9" t="s">
        <v>2861</v>
      </c>
      <c r="E1908" s="10">
        <v>45078</v>
      </c>
      <c r="F1908" s="10">
        <v>45275</v>
      </c>
      <c r="G1908" s="10">
        <v>45275</v>
      </c>
      <c r="H1908" s="11">
        <v>41673716</v>
      </c>
      <c r="I1908" s="11">
        <v>41673716</v>
      </c>
      <c r="J1908" s="11">
        <v>41673716</v>
      </c>
      <c r="K1908" s="11">
        <v>0</v>
      </c>
      <c r="L1908" s="12">
        <v>100</v>
      </c>
      <c r="M1908" s="9"/>
      <c r="N1908" s="8"/>
      <c r="O1908" s="16"/>
      <c r="P1908" s="18"/>
    </row>
    <row r="1909" spans="2:16" ht="76.5" customHeight="1" x14ac:dyDescent="0.25">
      <c r="B1909" s="8">
        <v>1924</v>
      </c>
      <c r="C1909" s="9" t="s">
        <v>1460</v>
      </c>
      <c r="D1909" s="9" t="s">
        <v>2280</v>
      </c>
      <c r="E1909" s="10">
        <v>45079</v>
      </c>
      <c r="F1909" s="10">
        <v>45289</v>
      </c>
      <c r="G1909" s="10">
        <v>45289</v>
      </c>
      <c r="H1909" s="11">
        <v>35838400</v>
      </c>
      <c r="I1909" s="11">
        <v>35838400</v>
      </c>
      <c r="J1909" s="11">
        <v>35838400</v>
      </c>
      <c r="K1909" s="11">
        <v>0</v>
      </c>
      <c r="L1909" s="12">
        <v>100</v>
      </c>
      <c r="M1909" s="9" t="str">
        <f>VLOOKUP(B:B,'[1]BASE 2023'!$A:$Z,26,0)</f>
        <v>CESION</v>
      </c>
      <c r="N1909" s="8"/>
      <c r="O1909" s="16"/>
      <c r="P1909" s="18"/>
    </row>
    <row r="1910" spans="2:16" ht="76.5" customHeight="1" x14ac:dyDescent="0.25">
      <c r="B1910" s="8">
        <v>1925</v>
      </c>
      <c r="C1910" s="9" t="s">
        <v>555</v>
      </c>
      <c r="D1910" s="9" t="s">
        <v>2543</v>
      </c>
      <c r="E1910" s="10">
        <v>45079</v>
      </c>
      <c r="F1910" s="10">
        <v>45275</v>
      </c>
      <c r="G1910" s="10">
        <v>45275</v>
      </c>
      <c r="H1910" s="11">
        <v>52004933</v>
      </c>
      <c r="I1910" s="11">
        <v>52004933</v>
      </c>
      <c r="J1910" s="11">
        <v>52004933</v>
      </c>
      <c r="K1910" s="11">
        <v>0</v>
      </c>
      <c r="L1910" s="12">
        <v>100</v>
      </c>
      <c r="M1910" s="9"/>
      <c r="N1910" s="8"/>
      <c r="O1910" s="16"/>
      <c r="P1910" s="18"/>
    </row>
    <row r="1911" spans="2:16" ht="76.5" customHeight="1" x14ac:dyDescent="0.25">
      <c r="B1911" s="8">
        <v>1926</v>
      </c>
      <c r="C1911" s="9" t="s">
        <v>303</v>
      </c>
      <c r="D1911" s="9" t="s">
        <v>2793</v>
      </c>
      <c r="E1911" s="10">
        <v>45079</v>
      </c>
      <c r="F1911" s="10">
        <v>45289</v>
      </c>
      <c r="G1911" s="10">
        <v>45289</v>
      </c>
      <c r="H1911" s="11">
        <v>43790934</v>
      </c>
      <c r="I1911" s="11">
        <v>43790934</v>
      </c>
      <c r="J1911" s="11">
        <v>43790934</v>
      </c>
      <c r="K1911" s="11">
        <v>0</v>
      </c>
      <c r="L1911" s="12">
        <v>100</v>
      </c>
      <c r="M1911" s="9"/>
      <c r="N1911" s="8"/>
      <c r="O1911" s="16"/>
      <c r="P1911" s="18"/>
    </row>
    <row r="1912" spans="2:16" ht="76.5" customHeight="1" x14ac:dyDescent="0.25">
      <c r="B1912" s="8">
        <v>1927</v>
      </c>
      <c r="C1912" s="9" t="s">
        <v>775</v>
      </c>
      <c r="D1912" s="9" t="s">
        <v>2280</v>
      </c>
      <c r="E1912" s="10">
        <v>45079</v>
      </c>
      <c r="F1912" s="10">
        <v>45289</v>
      </c>
      <c r="G1912" s="10">
        <v>45289</v>
      </c>
      <c r="H1912" s="11">
        <v>35838400</v>
      </c>
      <c r="I1912" s="11">
        <v>35838400</v>
      </c>
      <c r="J1912" s="11">
        <v>35838400</v>
      </c>
      <c r="K1912" s="11">
        <v>0</v>
      </c>
      <c r="L1912" s="12">
        <v>100</v>
      </c>
      <c r="M1912" s="9"/>
      <c r="N1912" s="8"/>
      <c r="O1912" s="16"/>
      <c r="P1912" s="18"/>
    </row>
    <row r="1913" spans="2:16" ht="76.5" customHeight="1" x14ac:dyDescent="0.25">
      <c r="B1913" s="8">
        <v>1928</v>
      </c>
      <c r="C1913" s="9" t="s">
        <v>773</v>
      </c>
      <c r="D1913" s="9" t="s">
        <v>2510</v>
      </c>
      <c r="E1913" s="10">
        <v>45079</v>
      </c>
      <c r="F1913" s="10">
        <v>45289</v>
      </c>
      <c r="G1913" s="10">
        <v>45230</v>
      </c>
      <c r="H1913" s="11">
        <v>35838400</v>
      </c>
      <c r="I1913" s="11">
        <v>25672700</v>
      </c>
      <c r="J1913" s="11">
        <v>25672700</v>
      </c>
      <c r="K1913" s="11">
        <v>0</v>
      </c>
      <c r="L1913" s="12">
        <v>100</v>
      </c>
      <c r="M1913" s="9" t="str">
        <f>VLOOKUP(B:B,'[1]BASE 2023'!$A:$Z,26,0)</f>
        <v>TERMINACION ANTICIPADA</v>
      </c>
      <c r="N1913" s="8"/>
      <c r="O1913" s="16"/>
      <c r="P1913" s="18"/>
    </row>
    <row r="1914" spans="2:16" ht="76.5" customHeight="1" x14ac:dyDescent="0.25">
      <c r="B1914" s="8">
        <v>1929</v>
      </c>
      <c r="C1914" s="9" t="s">
        <v>285</v>
      </c>
      <c r="D1914" s="9" t="s">
        <v>2793</v>
      </c>
      <c r="E1914" s="10">
        <v>45079</v>
      </c>
      <c r="F1914" s="10">
        <v>45289</v>
      </c>
      <c r="G1914" s="10">
        <v>45289</v>
      </c>
      <c r="H1914" s="11">
        <v>43790934</v>
      </c>
      <c r="I1914" s="11">
        <v>43790934</v>
      </c>
      <c r="J1914" s="11">
        <v>43790934</v>
      </c>
      <c r="K1914" s="11">
        <v>0</v>
      </c>
      <c r="L1914" s="12">
        <v>100</v>
      </c>
      <c r="M1914" s="9" t="str">
        <f>VLOOKUP(B:B,'[1]BASE 2023'!$A:$Z,26,0)</f>
        <v>CESION</v>
      </c>
      <c r="N1914" s="8"/>
      <c r="O1914" s="16"/>
      <c r="P1914" s="18"/>
    </row>
    <row r="1915" spans="2:16" ht="76.5" customHeight="1" x14ac:dyDescent="0.25">
      <c r="B1915" s="8">
        <v>1930</v>
      </c>
      <c r="C1915" s="9" t="s">
        <v>291</v>
      </c>
      <c r="D1915" s="9" t="s">
        <v>2456</v>
      </c>
      <c r="E1915" s="10">
        <v>45079</v>
      </c>
      <c r="F1915" s="10">
        <v>45289</v>
      </c>
      <c r="G1915" s="10">
        <v>45289</v>
      </c>
      <c r="H1915" s="11">
        <v>55757866</v>
      </c>
      <c r="I1915" s="11">
        <v>55757866</v>
      </c>
      <c r="J1915" s="11">
        <v>55757866</v>
      </c>
      <c r="K1915" s="11">
        <v>0</v>
      </c>
      <c r="L1915" s="12">
        <v>100</v>
      </c>
      <c r="M1915" s="9"/>
      <c r="N1915" s="8"/>
      <c r="O1915" s="16"/>
      <c r="P1915" s="18"/>
    </row>
    <row r="1916" spans="2:16" ht="76.5" customHeight="1" x14ac:dyDescent="0.25">
      <c r="B1916" s="8">
        <v>1931</v>
      </c>
      <c r="C1916" s="9" t="s">
        <v>958</v>
      </c>
      <c r="D1916" s="9" t="s">
        <v>2862</v>
      </c>
      <c r="E1916" s="10">
        <v>45079</v>
      </c>
      <c r="F1916" s="10">
        <v>45289</v>
      </c>
      <c r="G1916" s="10">
        <v>45289</v>
      </c>
      <c r="H1916" s="11">
        <v>41904512</v>
      </c>
      <c r="I1916" s="11">
        <v>41904512</v>
      </c>
      <c r="J1916" s="11">
        <v>41904512</v>
      </c>
      <c r="K1916" s="11">
        <v>0</v>
      </c>
      <c r="L1916" s="12">
        <v>100</v>
      </c>
      <c r="M1916" s="9"/>
      <c r="N1916" s="8"/>
      <c r="O1916" s="16"/>
      <c r="P1916" s="18"/>
    </row>
    <row r="1917" spans="2:16" ht="76.5" customHeight="1" x14ac:dyDescent="0.25">
      <c r="B1917" s="8">
        <v>1932</v>
      </c>
      <c r="C1917" s="9" t="s">
        <v>1203</v>
      </c>
      <c r="D1917" s="9" t="s">
        <v>2578</v>
      </c>
      <c r="E1917" s="10">
        <v>45079</v>
      </c>
      <c r="F1917" s="10">
        <v>45275</v>
      </c>
      <c r="G1917" s="10">
        <v>45275</v>
      </c>
      <c r="H1917" s="11">
        <v>38682779</v>
      </c>
      <c r="I1917" s="11">
        <v>38084592</v>
      </c>
      <c r="J1917" s="11">
        <v>38084592</v>
      </c>
      <c r="K1917" s="11">
        <v>0</v>
      </c>
      <c r="L1917" s="12">
        <v>100</v>
      </c>
      <c r="M1917" s="9" t="str">
        <f>VLOOKUP(B:B,'[1]BASE 2023'!$A:$Z,26,0)</f>
        <v>REDUCCION</v>
      </c>
      <c r="N1917" s="8"/>
      <c r="O1917" s="16"/>
      <c r="P1917" s="18"/>
    </row>
    <row r="1918" spans="2:16" ht="76.5" customHeight="1" x14ac:dyDescent="0.25">
      <c r="B1918" s="8">
        <v>1933</v>
      </c>
      <c r="C1918" s="9" t="s">
        <v>1461</v>
      </c>
      <c r="D1918" s="9" t="s">
        <v>2863</v>
      </c>
      <c r="E1918" s="10">
        <v>45082</v>
      </c>
      <c r="F1918" s="10">
        <v>45260</v>
      </c>
      <c r="G1918" s="10">
        <v>45260</v>
      </c>
      <c r="H1918" s="11">
        <v>80000000</v>
      </c>
      <c r="I1918" s="11">
        <v>80000000</v>
      </c>
      <c r="J1918" s="11">
        <v>80000000</v>
      </c>
      <c r="K1918" s="11">
        <v>0</v>
      </c>
      <c r="L1918" s="12">
        <v>100</v>
      </c>
      <c r="M1918" s="9"/>
      <c r="N1918" s="8"/>
      <c r="O1918" s="16"/>
      <c r="P1918" s="18"/>
    </row>
    <row r="1919" spans="2:16" ht="76.5" customHeight="1" x14ac:dyDescent="0.25">
      <c r="B1919" s="8">
        <v>1934</v>
      </c>
      <c r="C1919" s="9" t="s">
        <v>1462</v>
      </c>
      <c r="D1919" s="9" t="s">
        <v>2864</v>
      </c>
      <c r="E1919" s="10">
        <v>45079</v>
      </c>
      <c r="F1919" s="10">
        <v>45086</v>
      </c>
      <c r="G1919" s="10">
        <v>45086</v>
      </c>
      <c r="H1919" s="11">
        <v>7000000</v>
      </c>
      <c r="I1919" s="11">
        <v>7000000</v>
      </c>
      <c r="J1919" s="11">
        <v>7000000</v>
      </c>
      <c r="K1919" s="11">
        <v>0</v>
      </c>
      <c r="L1919" s="12">
        <v>100</v>
      </c>
      <c r="M1919" s="9"/>
      <c r="N1919" s="8"/>
      <c r="O1919" s="16"/>
      <c r="P1919" s="18"/>
    </row>
    <row r="1920" spans="2:16" ht="76.5" customHeight="1" x14ac:dyDescent="0.25">
      <c r="B1920" s="8">
        <v>1935</v>
      </c>
      <c r="C1920" s="9" t="s">
        <v>314</v>
      </c>
      <c r="D1920" s="9" t="s">
        <v>2543</v>
      </c>
      <c r="E1920" s="10">
        <v>45083</v>
      </c>
      <c r="F1920" s="10">
        <v>45275</v>
      </c>
      <c r="G1920" s="10">
        <v>45275</v>
      </c>
      <c r="H1920" s="11">
        <v>40001333</v>
      </c>
      <c r="I1920" s="11">
        <v>40001333</v>
      </c>
      <c r="J1920" s="11">
        <v>40001333</v>
      </c>
      <c r="K1920" s="11">
        <v>0</v>
      </c>
      <c r="L1920" s="12">
        <v>100</v>
      </c>
      <c r="M1920" s="9"/>
      <c r="N1920" s="8"/>
      <c r="O1920" s="16"/>
      <c r="P1920" s="18"/>
    </row>
    <row r="1921" spans="2:16" ht="76.5" customHeight="1" x14ac:dyDescent="0.25">
      <c r="B1921" s="8">
        <v>1936</v>
      </c>
      <c r="C1921" s="9" t="s">
        <v>1463</v>
      </c>
      <c r="D1921" s="9" t="s">
        <v>2543</v>
      </c>
      <c r="E1921" s="10">
        <v>45083</v>
      </c>
      <c r="F1921" s="10">
        <v>45275</v>
      </c>
      <c r="G1921" s="10">
        <v>45275</v>
      </c>
      <c r="H1921" s="11">
        <v>32737000</v>
      </c>
      <c r="I1921" s="11">
        <v>32737000</v>
      </c>
      <c r="J1921" s="11">
        <v>32737000</v>
      </c>
      <c r="K1921" s="11">
        <v>0</v>
      </c>
      <c r="L1921" s="12">
        <v>100</v>
      </c>
      <c r="M1921" s="9" t="str">
        <f>VLOOKUP(B:B,'[1]BASE 2023'!$A:$Z,26,0)</f>
        <v>CUENTA BANCARIA</v>
      </c>
      <c r="N1921" s="8"/>
      <c r="O1921" s="16"/>
      <c r="P1921" s="18"/>
    </row>
    <row r="1922" spans="2:16" ht="76.5" customHeight="1" x14ac:dyDescent="0.25">
      <c r="B1922" s="8">
        <v>1937</v>
      </c>
      <c r="C1922" s="9" t="s">
        <v>1143</v>
      </c>
      <c r="D1922" s="9" t="s">
        <v>2534</v>
      </c>
      <c r="E1922" s="10">
        <v>45083</v>
      </c>
      <c r="F1922" s="10">
        <v>45275</v>
      </c>
      <c r="G1922" s="10">
        <v>45275</v>
      </c>
      <c r="H1922" s="11">
        <v>30431667</v>
      </c>
      <c r="I1922" s="11">
        <v>30431667</v>
      </c>
      <c r="J1922" s="11">
        <v>30431667</v>
      </c>
      <c r="K1922" s="11">
        <v>0</v>
      </c>
      <c r="L1922" s="12">
        <v>100</v>
      </c>
      <c r="M1922" s="9"/>
      <c r="N1922" s="8"/>
      <c r="O1922" s="16"/>
      <c r="P1922" s="18"/>
    </row>
    <row r="1923" spans="2:16" ht="76.5" customHeight="1" x14ac:dyDescent="0.25">
      <c r="B1923" s="8">
        <v>1938</v>
      </c>
      <c r="C1923" s="9" t="s">
        <v>1464</v>
      </c>
      <c r="D1923" s="9" t="s">
        <v>2865</v>
      </c>
      <c r="E1923" s="10">
        <v>45082</v>
      </c>
      <c r="F1923" s="10">
        <v>45279</v>
      </c>
      <c r="G1923" s="10">
        <v>45289</v>
      </c>
      <c r="H1923" s="11">
        <v>57672225</v>
      </c>
      <c r="I1923" s="11">
        <v>60629775</v>
      </c>
      <c r="J1923" s="11">
        <v>60629775</v>
      </c>
      <c r="K1923" s="11">
        <v>0</v>
      </c>
      <c r="L1923" s="12">
        <v>100</v>
      </c>
      <c r="M1923" s="9" t="str">
        <f>VLOOKUP(B:B,'[1]BASE 2023'!$A:$Z,26,0)</f>
        <v>ADICION Y PRORROGA</v>
      </c>
      <c r="N1923" s="8">
        <f>VLOOKUP(B:B,'[1]BASE 2023'!$A:$AA,27,0)</f>
        <v>10</v>
      </c>
      <c r="O1923" s="16">
        <f>VLOOKUP(B:B,'[1]BASE 2023'!$A:$AB,28,0)</f>
        <v>2957550</v>
      </c>
      <c r="P1923" s="18"/>
    </row>
    <row r="1924" spans="2:16" ht="76.5" customHeight="1" x14ac:dyDescent="0.25">
      <c r="B1924" s="8">
        <v>1939</v>
      </c>
      <c r="C1924" s="9" t="s">
        <v>765</v>
      </c>
      <c r="D1924" s="9" t="s">
        <v>2866</v>
      </c>
      <c r="E1924" s="10">
        <v>45082</v>
      </c>
      <c r="F1924" s="10">
        <v>45275</v>
      </c>
      <c r="G1924" s="10">
        <v>45275</v>
      </c>
      <c r="H1924" s="11">
        <v>73846667</v>
      </c>
      <c r="I1924" s="11">
        <v>73846667</v>
      </c>
      <c r="J1924" s="11">
        <v>73846667</v>
      </c>
      <c r="K1924" s="11">
        <v>0</v>
      </c>
      <c r="L1924" s="12">
        <v>100</v>
      </c>
      <c r="M1924" s="9" t="str">
        <f>VLOOKUP(B:B,'[1]BASE 2023'!$A:$Z,26,0)</f>
        <v>CESION</v>
      </c>
      <c r="N1924" s="8"/>
      <c r="O1924" s="16"/>
      <c r="P1924" s="18"/>
    </row>
    <row r="1925" spans="2:16" ht="76.5" customHeight="1" x14ac:dyDescent="0.25">
      <c r="B1925" s="8">
        <v>1940</v>
      </c>
      <c r="C1925" s="9" t="s">
        <v>1465</v>
      </c>
      <c r="D1925" s="9" t="s">
        <v>2280</v>
      </c>
      <c r="E1925" s="10">
        <v>45083</v>
      </c>
      <c r="F1925" s="10">
        <v>45289</v>
      </c>
      <c r="G1925" s="10">
        <v>45289</v>
      </c>
      <c r="H1925" s="11">
        <v>35149200</v>
      </c>
      <c r="I1925" s="11">
        <v>35149200</v>
      </c>
      <c r="J1925" s="11">
        <v>35149200</v>
      </c>
      <c r="K1925" s="11">
        <v>0</v>
      </c>
      <c r="L1925" s="12">
        <v>100</v>
      </c>
      <c r="M1925" s="9" t="str">
        <f>VLOOKUP(B:B,'[1]BASE 2023'!$A:$Z,26,0)</f>
        <v>CESION</v>
      </c>
      <c r="N1925" s="8"/>
      <c r="O1925" s="16"/>
      <c r="P1925" s="18"/>
    </row>
    <row r="1926" spans="2:16" ht="76.5" customHeight="1" x14ac:dyDescent="0.25">
      <c r="B1926" s="8">
        <v>1941</v>
      </c>
      <c r="C1926" s="9" t="s">
        <v>1466</v>
      </c>
      <c r="D1926" s="9" t="s">
        <v>2157</v>
      </c>
      <c r="E1926" s="10">
        <v>45082</v>
      </c>
      <c r="F1926" s="10">
        <v>45275</v>
      </c>
      <c r="G1926" s="10">
        <v>45289</v>
      </c>
      <c r="H1926" s="11">
        <v>41383333</v>
      </c>
      <c r="I1926" s="11">
        <v>44416666</v>
      </c>
      <c r="J1926" s="11">
        <v>44416666</v>
      </c>
      <c r="K1926" s="11">
        <v>0</v>
      </c>
      <c r="L1926" s="12">
        <v>100</v>
      </c>
      <c r="M1926" s="9" t="str">
        <f>VLOOKUP(B:B,'[1]BASE 2023'!$A:$Z,26,0)</f>
        <v>REGIMEN TRIBUTARIO
ADICION Y PRORROGA</v>
      </c>
      <c r="N1926" s="8">
        <f>VLOOKUP(B:B,'[1]BASE 2023'!$A:$AA,27,0)</f>
        <v>14</v>
      </c>
      <c r="O1926" s="16">
        <f>VLOOKUP(B:B,'[1]BASE 2023'!$A:$AB,28,0)</f>
        <v>3033333</v>
      </c>
      <c r="P1926" s="18"/>
    </row>
    <row r="1927" spans="2:16" ht="76.5" customHeight="1" x14ac:dyDescent="0.25">
      <c r="B1927" s="8">
        <v>1942</v>
      </c>
      <c r="C1927" s="9" t="s">
        <v>1467</v>
      </c>
      <c r="D1927" s="9" t="s">
        <v>2855</v>
      </c>
      <c r="E1927" s="10">
        <v>45082</v>
      </c>
      <c r="F1927" s="10">
        <v>45289</v>
      </c>
      <c r="G1927" s="10">
        <v>45289</v>
      </c>
      <c r="H1927" s="11">
        <v>46434140</v>
      </c>
      <c r="I1927" s="11">
        <v>46434140</v>
      </c>
      <c r="J1927" s="11">
        <v>46434140</v>
      </c>
      <c r="K1927" s="11">
        <v>0</v>
      </c>
      <c r="L1927" s="12">
        <v>100</v>
      </c>
      <c r="M1927" s="9"/>
      <c r="N1927" s="8"/>
      <c r="O1927" s="16"/>
      <c r="P1927" s="18"/>
    </row>
    <row r="1928" spans="2:16" ht="76.5" customHeight="1" x14ac:dyDescent="0.25">
      <c r="B1928" s="8">
        <v>1943</v>
      </c>
      <c r="C1928" s="9" t="s">
        <v>1468</v>
      </c>
      <c r="D1928" s="9" t="s">
        <v>2229</v>
      </c>
      <c r="E1928" s="10">
        <v>45082</v>
      </c>
      <c r="F1928" s="10">
        <v>45275</v>
      </c>
      <c r="G1928" s="10">
        <v>45275</v>
      </c>
      <c r="H1928" s="11">
        <v>41707384</v>
      </c>
      <c r="I1928" s="11">
        <v>41707384</v>
      </c>
      <c r="J1928" s="11">
        <v>41270657</v>
      </c>
      <c r="K1928" s="11">
        <v>436727</v>
      </c>
      <c r="L1928" s="12">
        <v>98.952878463919006</v>
      </c>
      <c r="M1928" s="9" t="str">
        <f>VLOOKUP(B:B,'[1]BASE 2023'!$A:$Z,26,0)</f>
        <v>CESION</v>
      </c>
      <c r="N1928" s="8"/>
      <c r="O1928" s="16"/>
      <c r="P1928" s="18"/>
    </row>
    <row r="1929" spans="2:16" ht="76.5" customHeight="1" x14ac:dyDescent="0.25">
      <c r="B1929" s="8">
        <v>1944</v>
      </c>
      <c r="C1929" s="9" t="s">
        <v>1469</v>
      </c>
      <c r="D1929" s="9" t="s">
        <v>2867</v>
      </c>
      <c r="E1929" s="10">
        <v>45082</v>
      </c>
      <c r="F1929" s="10">
        <v>45275</v>
      </c>
      <c r="G1929" s="10">
        <v>45275</v>
      </c>
      <c r="H1929" s="11">
        <v>42051833</v>
      </c>
      <c r="I1929" s="11">
        <v>42051833</v>
      </c>
      <c r="J1929" s="11">
        <v>42051833</v>
      </c>
      <c r="K1929" s="11">
        <v>0</v>
      </c>
      <c r="L1929" s="12">
        <v>100</v>
      </c>
      <c r="M1929" s="9"/>
      <c r="N1929" s="8"/>
      <c r="O1929" s="16"/>
      <c r="P1929" s="18"/>
    </row>
    <row r="1930" spans="2:16" ht="76.5" customHeight="1" x14ac:dyDescent="0.25">
      <c r="B1930" s="8">
        <v>1945</v>
      </c>
      <c r="C1930" s="9" t="s">
        <v>249</v>
      </c>
      <c r="D1930" s="9" t="s">
        <v>2280</v>
      </c>
      <c r="E1930" s="10">
        <v>45083</v>
      </c>
      <c r="F1930" s="10">
        <v>45275</v>
      </c>
      <c r="G1930" s="10">
        <v>45275</v>
      </c>
      <c r="H1930" s="11">
        <v>32737000</v>
      </c>
      <c r="I1930" s="11">
        <v>32737000</v>
      </c>
      <c r="J1930" s="11">
        <v>32737000</v>
      </c>
      <c r="K1930" s="11">
        <v>0</v>
      </c>
      <c r="L1930" s="12">
        <v>100</v>
      </c>
      <c r="M1930" s="9"/>
      <c r="N1930" s="8"/>
      <c r="O1930" s="16"/>
      <c r="P1930" s="18"/>
    </row>
    <row r="1931" spans="2:16" ht="76.5" customHeight="1" x14ac:dyDescent="0.25">
      <c r="B1931" s="8">
        <v>1946</v>
      </c>
      <c r="C1931" s="9" t="s">
        <v>1470</v>
      </c>
      <c r="D1931" s="9" t="s">
        <v>2543</v>
      </c>
      <c r="E1931" s="10">
        <v>45083</v>
      </c>
      <c r="F1931" s="10">
        <v>45275</v>
      </c>
      <c r="G1931" s="10">
        <v>45275</v>
      </c>
      <c r="H1931" s="11">
        <v>32737000</v>
      </c>
      <c r="I1931" s="11">
        <v>32737000</v>
      </c>
      <c r="J1931" s="11">
        <v>24983500</v>
      </c>
      <c r="K1931" s="11">
        <v>7753500</v>
      </c>
      <c r="L1931" s="12">
        <v>76.315789473684205</v>
      </c>
      <c r="M1931" s="9" t="str">
        <f>VLOOKUP(B:B,'[1]BASE 2023'!$A:$Z,26,0)</f>
        <v>CESION</v>
      </c>
      <c r="N1931" s="8"/>
      <c r="O1931" s="16"/>
      <c r="P1931" s="18"/>
    </row>
    <row r="1932" spans="2:16" ht="76.5" customHeight="1" x14ac:dyDescent="0.25">
      <c r="B1932" s="8">
        <v>1947</v>
      </c>
      <c r="C1932" s="9" t="s">
        <v>1471</v>
      </c>
      <c r="D1932" s="9" t="s">
        <v>2543</v>
      </c>
      <c r="E1932" s="10">
        <v>45083</v>
      </c>
      <c r="F1932" s="10">
        <v>45275</v>
      </c>
      <c r="G1932" s="10">
        <v>45275</v>
      </c>
      <c r="H1932" s="11">
        <v>40001333</v>
      </c>
      <c r="I1932" s="11">
        <v>40001333</v>
      </c>
      <c r="J1932" s="11">
        <v>40001333</v>
      </c>
      <c r="K1932" s="11">
        <v>0</v>
      </c>
      <c r="L1932" s="12">
        <v>100</v>
      </c>
      <c r="M1932" s="9"/>
      <c r="N1932" s="8"/>
      <c r="O1932" s="16"/>
      <c r="P1932" s="18"/>
    </row>
    <row r="1933" spans="2:16" ht="76.5" customHeight="1" x14ac:dyDescent="0.25">
      <c r="B1933" s="8">
        <v>1948</v>
      </c>
      <c r="C1933" s="9" t="s">
        <v>1211</v>
      </c>
      <c r="D1933" s="9" t="s">
        <v>2280</v>
      </c>
      <c r="E1933" s="10">
        <v>45083</v>
      </c>
      <c r="F1933" s="10">
        <v>45289</v>
      </c>
      <c r="G1933" s="10">
        <v>45289</v>
      </c>
      <c r="H1933" s="11">
        <v>35149200</v>
      </c>
      <c r="I1933" s="11">
        <v>35149200</v>
      </c>
      <c r="J1933" s="11">
        <v>35149200</v>
      </c>
      <c r="K1933" s="11">
        <v>0</v>
      </c>
      <c r="L1933" s="12">
        <v>100</v>
      </c>
      <c r="M1933" s="9"/>
      <c r="N1933" s="8"/>
      <c r="O1933" s="16"/>
      <c r="P1933" s="18"/>
    </row>
    <row r="1934" spans="2:16" ht="76.5" customHeight="1" x14ac:dyDescent="0.25">
      <c r="B1934" s="8">
        <v>1949</v>
      </c>
      <c r="C1934" s="9" t="s">
        <v>1214</v>
      </c>
      <c r="D1934" s="9" t="s">
        <v>2277</v>
      </c>
      <c r="E1934" s="10">
        <v>45083</v>
      </c>
      <c r="F1934" s="10">
        <v>45275</v>
      </c>
      <c r="G1934" s="10">
        <v>45275</v>
      </c>
      <c r="H1934" s="11">
        <v>40001333</v>
      </c>
      <c r="I1934" s="11">
        <v>40001333</v>
      </c>
      <c r="J1934" s="11">
        <v>40001333</v>
      </c>
      <c r="K1934" s="11">
        <v>0</v>
      </c>
      <c r="L1934" s="12">
        <v>100</v>
      </c>
      <c r="M1934" s="9"/>
      <c r="N1934" s="8"/>
      <c r="O1934" s="16"/>
      <c r="P1934" s="18"/>
    </row>
    <row r="1935" spans="2:16" ht="76.5" customHeight="1" x14ac:dyDescent="0.25">
      <c r="B1935" s="8">
        <v>1950</v>
      </c>
      <c r="C1935" s="9" t="s">
        <v>192</v>
      </c>
      <c r="D1935" s="9" t="s">
        <v>2280</v>
      </c>
      <c r="E1935" s="10">
        <v>45083</v>
      </c>
      <c r="F1935" s="10">
        <v>45289</v>
      </c>
      <c r="G1935" s="10">
        <v>45289</v>
      </c>
      <c r="H1935" s="11">
        <v>42948800</v>
      </c>
      <c r="I1935" s="11">
        <v>42948800</v>
      </c>
      <c r="J1935" s="11">
        <v>42948800</v>
      </c>
      <c r="K1935" s="11">
        <v>0</v>
      </c>
      <c r="L1935" s="12">
        <v>100</v>
      </c>
      <c r="M1935" s="9"/>
      <c r="N1935" s="8"/>
      <c r="O1935" s="16"/>
      <c r="P1935" s="18"/>
    </row>
    <row r="1936" spans="2:16" ht="76.5" customHeight="1" x14ac:dyDescent="0.25">
      <c r="B1936" s="8">
        <v>1951</v>
      </c>
      <c r="C1936" s="9" t="s">
        <v>1472</v>
      </c>
      <c r="D1936" s="9" t="s">
        <v>2280</v>
      </c>
      <c r="E1936" s="10">
        <v>45083</v>
      </c>
      <c r="F1936" s="10">
        <v>45275</v>
      </c>
      <c r="G1936" s="10">
        <v>45275</v>
      </c>
      <c r="H1936" s="11">
        <v>32737000</v>
      </c>
      <c r="I1936" s="11">
        <v>32737000</v>
      </c>
      <c r="J1936" s="11">
        <v>32737000</v>
      </c>
      <c r="K1936" s="11">
        <v>0</v>
      </c>
      <c r="L1936" s="12">
        <v>100</v>
      </c>
      <c r="M1936" s="9" t="str">
        <f>VLOOKUP(B:B,'[1]BASE 2023'!$A:$Z,26,0)</f>
        <v>CESION</v>
      </c>
      <c r="N1936" s="8"/>
      <c r="O1936" s="16"/>
      <c r="P1936" s="18"/>
    </row>
    <row r="1937" spans="2:16" ht="76.5" customHeight="1" x14ac:dyDescent="0.25">
      <c r="B1937" s="8">
        <v>1952</v>
      </c>
      <c r="C1937" s="9" t="s">
        <v>1473</v>
      </c>
      <c r="D1937" s="9" t="s">
        <v>2543</v>
      </c>
      <c r="E1937" s="10">
        <v>45083</v>
      </c>
      <c r="F1937" s="10">
        <v>45275</v>
      </c>
      <c r="G1937" s="10">
        <v>45275</v>
      </c>
      <c r="H1937" s="11">
        <v>40001333</v>
      </c>
      <c r="I1937" s="11">
        <v>40001333</v>
      </c>
      <c r="J1937" s="11">
        <v>40001333</v>
      </c>
      <c r="K1937" s="11">
        <v>0</v>
      </c>
      <c r="L1937" s="12">
        <v>100</v>
      </c>
      <c r="M1937" s="9" t="str">
        <f>VLOOKUP(B:B,'[1]BASE 2023'!$A:$Z,26,0)</f>
        <v>CESION</v>
      </c>
      <c r="N1937" s="8"/>
      <c r="O1937" s="16"/>
      <c r="P1937" s="18"/>
    </row>
    <row r="1938" spans="2:16" ht="76.5" customHeight="1" x14ac:dyDescent="0.25">
      <c r="B1938" s="8">
        <v>1953</v>
      </c>
      <c r="C1938" s="9" t="s">
        <v>1474</v>
      </c>
      <c r="D1938" s="9" t="s">
        <v>2868</v>
      </c>
      <c r="E1938" s="10">
        <v>45083</v>
      </c>
      <c r="F1938" s="10">
        <v>45275</v>
      </c>
      <c r="G1938" s="10">
        <v>45275</v>
      </c>
      <c r="H1938" s="11">
        <v>17668866</v>
      </c>
      <c r="I1938" s="11">
        <v>17668866</v>
      </c>
      <c r="J1938" s="11">
        <v>17668866</v>
      </c>
      <c r="K1938" s="11">
        <v>0</v>
      </c>
      <c r="L1938" s="12">
        <v>100</v>
      </c>
      <c r="M1938" s="9"/>
      <c r="N1938" s="8"/>
      <c r="O1938" s="16"/>
      <c r="P1938" s="18"/>
    </row>
    <row r="1939" spans="2:16" ht="76.5" customHeight="1" x14ac:dyDescent="0.25">
      <c r="B1939" s="8">
        <v>1954</v>
      </c>
      <c r="C1939" s="9" t="s">
        <v>476</v>
      </c>
      <c r="D1939" s="9" t="s">
        <v>829</v>
      </c>
      <c r="E1939" s="10">
        <v>45084</v>
      </c>
      <c r="F1939" s="10">
        <v>45289</v>
      </c>
      <c r="G1939" s="10">
        <v>45289</v>
      </c>
      <c r="H1939" s="11">
        <v>32480000</v>
      </c>
      <c r="I1939" s="11">
        <v>32480000</v>
      </c>
      <c r="J1939" s="11">
        <v>32480000</v>
      </c>
      <c r="K1939" s="11">
        <v>0</v>
      </c>
      <c r="L1939" s="12">
        <v>100</v>
      </c>
      <c r="M1939" s="9"/>
      <c r="N1939" s="8"/>
      <c r="O1939" s="16"/>
      <c r="P1939" s="18"/>
    </row>
    <row r="1940" spans="2:16" ht="76.5" customHeight="1" x14ac:dyDescent="0.25">
      <c r="B1940" s="8">
        <v>1955</v>
      </c>
      <c r="C1940" s="9" t="s">
        <v>1219</v>
      </c>
      <c r="D1940" s="9" t="s">
        <v>2798</v>
      </c>
      <c r="E1940" s="10">
        <v>45085</v>
      </c>
      <c r="F1940" s="10">
        <v>45275</v>
      </c>
      <c r="G1940" s="10">
        <v>45275</v>
      </c>
      <c r="H1940" s="11">
        <v>63976400</v>
      </c>
      <c r="I1940" s="11">
        <v>63976400</v>
      </c>
      <c r="J1940" s="11">
        <v>63976400</v>
      </c>
      <c r="K1940" s="11">
        <v>0</v>
      </c>
      <c r="L1940" s="12">
        <v>100</v>
      </c>
      <c r="M1940" s="9"/>
      <c r="N1940" s="8"/>
      <c r="O1940" s="16"/>
      <c r="P1940" s="18"/>
    </row>
    <row r="1941" spans="2:16" ht="76.5" customHeight="1" x14ac:dyDescent="0.25">
      <c r="B1941" s="8">
        <v>1956</v>
      </c>
      <c r="C1941" s="9" t="s">
        <v>716</v>
      </c>
      <c r="D1941" s="9" t="s">
        <v>2426</v>
      </c>
      <c r="E1941" s="10">
        <v>45083</v>
      </c>
      <c r="F1941" s="10">
        <v>45275</v>
      </c>
      <c r="G1941" s="10">
        <v>45275</v>
      </c>
      <c r="H1941" s="11">
        <v>27866667</v>
      </c>
      <c r="I1941" s="11">
        <v>27866667</v>
      </c>
      <c r="J1941" s="11">
        <v>27866667</v>
      </c>
      <c r="K1941" s="11">
        <v>0</v>
      </c>
      <c r="L1941" s="12">
        <v>100</v>
      </c>
      <c r="M1941" s="9"/>
      <c r="N1941" s="8"/>
      <c r="O1941" s="16"/>
      <c r="P1941" s="18"/>
    </row>
    <row r="1942" spans="2:16" ht="76.5" customHeight="1" x14ac:dyDescent="0.25">
      <c r="B1942" s="8">
        <v>1957</v>
      </c>
      <c r="C1942" s="9" t="s">
        <v>1475</v>
      </c>
      <c r="D1942" s="9" t="s">
        <v>2551</v>
      </c>
      <c r="E1942" s="10">
        <v>45083</v>
      </c>
      <c r="F1942" s="10">
        <v>45275</v>
      </c>
      <c r="G1942" s="10">
        <v>45275</v>
      </c>
      <c r="H1942" s="11">
        <v>34200000</v>
      </c>
      <c r="I1942" s="11">
        <v>34200000</v>
      </c>
      <c r="J1942" s="11">
        <v>34200000</v>
      </c>
      <c r="K1942" s="11">
        <v>0</v>
      </c>
      <c r="L1942" s="12">
        <v>100</v>
      </c>
      <c r="M1942" s="9"/>
      <c r="N1942" s="8"/>
      <c r="O1942" s="16"/>
      <c r="P1942" s="18"/>
    </row>
    <row r="1943" spans="2:16" ht="76.5" customHeight="1" x14ac:dyDescent="0.25">
      <c r="B1943" s="8">
        <v>1958</v>
      </c>
      <c r="C1943" s="9" t="s">
        <v>1476</v>
      </c>
      <c r="D1943" s="9" t="s">
        <v>2869</v>
      </c>
      <c r="E1943" s="10">
        <v>45083</v>
      </c>
      <c r="F1943" s="10">
        <v>45288</v>
      </c>
      <c r="G1943" s="10">
        <v>45288</v>
      </c>
      <c r="H1943" s="11">
        <v>92594016</v>
      </c>
      <c r="I1943" s="11">
        <v>54545654.310000002</v>
      </c>
      <c r="J1943" s="11">
        <v>54545654.310000002</v>
      </c>
      <c r="K1943" s="11">
        <v>0</v>
      </c>
      <c r="L1943" s="12">
        <v>100</v>
      </c>
      <c r="M1943" s="9" t="str">
        <f>VLOOKUP(B:B,'[1]BASE 2023'!$A:$Z,26,0)</f>
        <v>REDUCCION</v>
      </c>
      <c r="N1943" s="8"/>
      <c r="O1943" s="16"/>
      <c r="P1943" s="18"/>
    </row>
    <row r="1944" spans="2:16" ht="76.5" customHeight="1" x14ac:dyDescent="0.25">
      <c r="B1944" s="8">
        <v>1959</v>
      </c>
      <c r="C1944" s="9" t="s">
        <v>1477</v>
      </c>
      <c r="D1944" s="9" t="s">
        <v>2870</v>
      </c>
      <c r="E1944" s="10">
        <v>45084</v>
      </c>
      <c r="F1944" s="10">
        <v>45275</v>
      </c>
      <c r="G1944" s="10">
        <v>45275</v>
      </c>
      <c r="H1944" s="11">
        <v>28350000</v>
      </c>
      <c r="I1944" s="11">
        <v>28350000</v>
      </c>
      <c r="J1944" s="11">
        <v>28350000</v>
      </c>
      <c r="K1944" s="11">
        <v>0</v>
      </c>
      <c r="L1944" s="12">
        <v>100</v>
      </c>
      <c r="M1944" s="9"/>
      <c r="N1944" s="8"/>
      <c r="O1944" s="16"/>
      <c r="P1944" s="18"/>
    </row>
    <row r="1945" spans="2:16" ht="76.5" customHeight="1" x14ac:dyDescent="0.25">
      <c r="B1945" s="8">
        <v>1960</v>
      </c>
      <c r="C1945" s="9" t="s">
        <v>1175</v>
      </c>
      <c r="D1945" s="9" t="s">
        <v>2556</v>
      </c>
      <c r="E1945" s="10">
        <v>45084</v>
      </c>
      <c r="F1945" s="10">
        <v>45289</v>
      </c>
      <c r="G1945" s="10">
        <v>45289</v>
      </c>
      <c r="H1945" s="11">
        <v>27681817</v>
      </c>
      <c r="I1945" s="11">
        <v>27681817</v>
      </c>
      <c r="J1945" s="11">
        <v>27681817</v>
      </c>
      <c r="K1945" s="11">
        <v>0</v>
      </c>
      <c r="L1945" s="12">
        <v>100</v>
      </c>
      <c r="M1945" s="9"/>
      <c r="N1945" s="8"/>
      <c r="O1945" s="16"/>
      <c r="P1945" s="18"/>
    </row>
    <row r="1946" spans="2:16" ht="76.5" customHeight="1" x14ac:dyDescent="0.25">
      <c r="B1946" s="8">
        <v>1961</v>
      </c>
      <c r="C1946" s="9" t="s">
        <v>1478</v>
      </c>
      <c r="D1946" s="9" t="s">
        <v>2223</v>
      </c>
      <c r="E1946" s="10">
        <v>45084</v>
      </c>
      <c r="F1946" s="10">
        <v>45275</v>
      </c>
      <c r="G1946" s="10">
        <v>45275</v>
      </c>
      <c r="H1946" s="11">
        <v>39885300</v>
      </c>
      <c r="I1946" s="11">
        <v>39885300</v>
      </c>
      <c r="J1946" s="11">
        <v>39885300</v>
      </c>
      <c r="K1946" s="11">
        <v>0</v>
      </c>
      <c r="L1946" s="12">
        <v>100</v>
      </c>
      <c r="M1946" s="9"/>
      <c r="N1946" s="8"/>
      <c r="O1946" s="16"/>
      <c r="P1946" s="18"/>
    </row>
    <row r="1947" spans="2:16" ht="76.5" customHeight="1" x14ac:dyDescent="0.25">
      <c r="B1947" s="8">
        <v>1962</v>
      </c>
      <c r="C1947" s="9" t="s">
        <v>1220</v>
      </c>
      <c r="D1947" s="9" t="s">
        <v>2797</v>
      </c>
      <c r="E1947" s="10">
        <v>45086</v>
      </c>
      <c r="F1947" s="10">
        <v>45289</v>
      </c>
      <c r="G1947" s="10">
        <v>45289</v>
      </c>
      <c r="H1947" s="11">
        <v>48663633</v>
      </c>
      <c r="I1947" s="11">
        <v>48663633</v>
      </c>
      <c r="J1947" s="11">
        <v>48663633</v>
      </c>
      <c r="K1947" s="11">
        <v>0</v>
      </c>
      <c r="L1947" s="12">
        <v>100</v>
      </c>
      <c r="M1947" s="9"/>
      <c r="N1947" s="8"/>
      <c r="O1947" s="16"/>
      <c r="P1947" s="18"/>
    </row>
    <row r="1948" spans="2:16" ht="76.5" customHeight="1" x14ac:dyDescent="0.25">
      <c r="B1948" s="8">
        <v>1964</v>
      </c>
      <c r="C1948" s="9" t="s">
        <v>1479</v>
      </c>
      <c r="D1948" s="9" t="s">
        <v>2280</v>
      </c>
      <c r="E1948" s="10">
        <v>45086</v>
      </c>
      <c r="F1948" s="10">
        <v>45275</v>
      </c>
      <c r="G1948" s="10">
        <v>45275</v>
      </c>
      <c r="H1948" s="11">
        <v>25756133</v>
      </c>
      <c r="I1948" s="11">
        <v>25756133</v>
      </c>
      <c r="J1948" s="11">
        <v>25756133</v>
      </c>
      <c r="K1948" s="11">
        <v>0</v>
      </c>
      <c r="L1948" s="12">
        <v>100</v>
      </c>
      <c r="M1948" s="9"/>
      <c r="N1948" s="8"/>
      <c r="O1948" s="16"/>
      <c r="P1948" s="18"/>
    </row>
    <row r="1949" spans="2:16" ht="76.5" customHeight="1" x14ac:dyDescent="0.25">
      <c r="B1949" s="8">
        <v>1966</v>
      </c>
      <c r="C1949" s="9" t="s">
        <v>1098</v>
      </c>
      <c r="D1949" s="9" t="s">
        <v>2871</v>
      </c>
      <c r="E1949" s="10">
        <v>45085</v>
      </c>
      <c r="F1949" s="10">
        <v>45275</v>
      </c>
      <c r="G1949" s="10">
        <v>45289</v>
      </c>
      <c r="H1949" s="11">
        <v>39580267</v>
      </c>
      <c r="I1949" s="11">
        <v>42527734</v>
      </c>
      <c r="J1949" s="11">
        <v>42527734</v>
      </c>
      <c r="K1949" s="11">
        <v>0</v>
      </c>
      <c r="L1949" s="12">
        <v>100</v>
      </c>
      <c r="M1949" s="9" t="str">
        <f>VLOOKUP(B:B,'[1]BASE 2023'!$A:$Z,26,0)</f>
        <v>ADICION Y PRORROGA</v>
      </c>
      <c r="N1949" s="8">
        <f>VLOOKUP(B:B,'[1]BASE 2023'!$A:$AA,27,0)</f>
        <v>14</v>
      </c>
      <c r="O1949" s="16">
        <f>VLOOKUP(B:B,'[1]BASE 2023'!$A:$AB,28,0)</f>
        <v>2947467</v>
      </c>
      <c r="P1949" s="18"/>
    </row>
    <row r="1950" spans="2:16" ht="76.5" customHeight="1" x14ac:dyDescent="0.25">
      <c r="B1950" s="8">
        <v>1967</v>
      </c>
      <c r="C1950" s="9" t="s">
        <v>618</v>
      </c>
      <c r="D1950" s="9" t="s">
        <v>2872</v>
      </c>
      <c r="E1950" s="10">
        <v>45085</v>
      </c>
      <c r="F1950" s="10">
        <v>45275</v>
      </c>
      <c r="G1950" s="10">
        <v>45289</v>
      </c>
      <c r="H1950" s="11">
        <v>39580267</v>
      </c>
      <c r="I1950" s="11">
        <v>42527734</v>
      </c>
      <c r="J1950" s="11">
        <v>42527734</v>
      </c>
      <c r="K1950" s="11">
        <v>0</v>
      </c>
      <c r="L1950" s="12">
        <v>100</v>
      </c>
      <c r="M1950" s="9" t="str">
        <f>VLOOKUP(B:B,'[1]BASE 2023'!$A:$Z,26,0)</f>
        <v>ADICION Y PRORROGA</v>
      </c>
      <c r="N1950" s="8">
        <f>VLOOKUP(B:B,'[1]BASE 2023'!$A:$AA,27,0)</f>
        <v>14</v>
      </c>
      <c r="O1950" s="16">
        <f>VLOOKUP(B:B,'[1]BASE 2023'!$A:$AB,28,0)</f>
        <v>2947467</v>
      </c>
      <c r="P1950" s="18"/>
    </row>
    <row r="1951" spans="2:16" ht="76.5" customHeight="1" x14ac:dyDescent="0.25">
      <c r="B1951" s="8">
        <v>1968</v>
      </c>
      <c r="C1951" s="9" t="s">
        <v>263</v>
      </c>
      <c r="D1951" s="9" t="s">
        <v>2873</v>
      </c>
      <c r="E1951" s="10">
        <v>45085</v>
      </c>
      <c r="F1951" s="10">
        <v>45289</v>
      </c>
      <c r="G1951" s="10">
        <v>45289</v>
      </c>
      <c r="H1951" s="11">
        <v>42527734</v>
      </c>
      <c r="I1951" s="11">
        <v>42527734</v>
      </c>
      <c r="J1951" s="11">
        <v>42527734</v>
      </c>
      <c r="K1951" s="11">
        <v>0</v>
      </c>
      <c r="L1951" s="12">
        <v>100</v>
      </c>
      <c r="M1951" s="9"/>
      <c r="N1951" s="8"/>
      <c r="O1951" s="16"/>
      <c r="P1951" s="18"/>
    </row>
    <row r="1952" spans="2:16" ht="76.5" customHeight="1" x14ac:dyDescent="0.25">
      <c r="B1952" s="8">
        <v>1969</v>
      </c>
      <c r="C1952" s="9" t="s">
        <v>1480</v>
      </c>
      <c r="D1952" s="9" t="s">
        <v>2229</v>
      </c>
      <c r="E1952" s="10">
        <v>45085</v>
      </c>
      <c r="F1952" s="10">
        <v>45275</v>
      </c>
      <c r="G1952" s="10">
        <v>45275</v>
      </c>
      <c r="H1952" s="11">
        <v>29856212</v>
      </c>
      <c r="I1952" s="11">
        <v>29856212</v>
      </c>
      <c r="J1952" s="11">
        <v>29856212</v>
      </c>
      <c r="K1952" s="11">
        <v>0</v>
      </c>
      <c r="L1952" s="12">
        <v>100</v>
      </c>
      <c r="M1952" s="9" t="str">
        <f>VLOOKUP(B:B,'[1]BASE 2023'!$A:$Z,26,0)</f>
        <v>CESION</v>
      </c>
      <c r="N1952" s="8"/>
      <c r="O1952" s="16"/>
      <c r="P1952" s="18"/>
    </row>
    <row r="1953" spans="2:16" ht="76.5" customHeight="1" x14ac:dyDescent="0.25">
      <c r="B1953" s="8">
        <v>1970</v>
      </c>
      <c r="C1953" s="9" t="s">
        <v>706</v>
      </c>
      <c r="D1953" s="9" t="s">
        <v>2229</v>
      </c>
      <c r="E1953" s="10">
        <v>45085</v>
      </c>
      <c r="F1953" s="10">
        <v>45275</v>
      </c>
      <c r="G1953" s="10">
        <v>45275</v>
      </c>
      <c r="H1953" s="11">
        <v>29856212</v>
      </c>
      <c r="I1953" s="11">
        <v>29856212</v>
      </c>
      <c r="J1953" s="11">
        <v>29856212</v>
      </c>
      <c r="K1953" s="11">
        <v>0</v>
      </c>
      <c r="L1953" s="12">
        <v>100</v>
      </c>
      <c r="M1953" s="9"/>
      <c r="N1953" s="8"/>
      <c r="O1953" s="16"/>
      <c r="P1953" s="18"/>
    </row>
    <row r="1954" spans="2:16" ht="76.5" customHeight="1" x14ac:dyDescent="0.25">
      <c r="B1954" s="8">
        <v>1971</v>
      </c>
      <c r="C1954" s="9" t="s">
        <v>1481</v>
      </c>
      <c r="D1954" s="9" t="s">
        <v>2874</v>
      </c>
      <c r="E1954" s="10">
        <v>45085</v>
      </c>
      <c r="F1954" s="10">
        <v>45275</v>
      </c>
      <c r="G1954" s="10">
        <v>45275</v>
      </c>
      <c r="H1954" s="11">
        <v>58616144</v>
      </c>
      <c r="I1954" s="11">
        <v>58616144</v>
      </c>
      <c r="J1954" s="11">
        <v>58616144</v>
      </c>
      <c r="K1954" s="11">
        <v>0</v>
      </c>
      <c r="L1954" s="12">
        <v>100</v>
      </c>
      <c r="M1954" s="9"/>
      <c r="N1954" s="8"/>
      <c r="O1954" s="16"/>
      <c r="P1954" s="18"/>
    </row>
    <row r="1955" spans="2:16" ht="76.5" customHeight="1" x14ac:dyDescent="0.25">
      <c r="B1955" s="8">
        <v>1972</v>
      </c>
      <c r="C1955" s="9" t="s">
        <v>1482</v>
      </c>
      <c r="D1955" s="9" t="s">
        <v>2875</v>
      </c>
      <c r="E1955" s="10">
        <v>45085</v>
      </c>
      <c r="F1955" s="10">
        <v>45289</v>
      </c>
      <c r="G1955" s="10">
        <v>45289</v>
      </c>
      <c r="H1955" s="11">
        <v>28616667</v>
      </c>
      <c r="I1955" s="11">
        <v>28616667</v>
      </c>
      <c r="J1955" s="11">
        <v>28616667</v>
      </c>
      <c r="K1955" s="11">
        <v>0</v>
      </c>
      <c r="L1955" s="12">
        <v>100</v>
      </c>
      <c r="M1955" s="9"/>
      <c r="N1955" s="8"/>
      <c r="O1955" s="16"/>
      <c r="P1955" s="18"/>
    </row>
    <row r="1956" spans="2:16" ht="76.5" customHeight="1" x14ac:dyDescent="0.25">
      <c r="B1956" s="8">
        <v>1973</v>
      </c>
      <c r="C1956" s="9" t="s">
        <v>1483</v>
      </c>
      <c r="D1956" s="9" t="s">
        <v>2798</v>
      </c>
      <c r="E1956" s="10">
        <v>45086</v>
      </c>
      <c r="F1956" s="10">
        <v>45275</v>
      </c>
      <c r="G1956" s="10">
        <v>45275</v>
      </c>
      <c r="H1956" s="11">
        <v>63636100</v>
      </c>
      <c r="I1956" s="11">
        <v>63636100</v>
      </c>
      <c r="J1956" s="11">
        <v>63636100</v>
      </c>
      <c r="K1956" s="11">
        <v>0</v>
      </c>
      <c r="L1956" s="12">
        <v>100</v>
      </c>
      <c r="M1956" s="9"/>
      <c r="N1956" s="8"/>
      <c r="O1956" s="16"/>
      <c r="P1956" s="18"/>
    </row>
    <row r="1957" spans="2:16" ht="76.5" customHeight="1" x14ac:dyDescent="0.25">
      <c r="B1957" s="8">
        <v>1974</v>
      </c>
      <c r="C1957" s="9" t="s">
        <v>1484</v>
      </c>
      <c r="D1957" s="9" t="s">
        <v>2798</v>
      </c>
      <c r="E1957" s="10">
        <v>45090</v>
      </c>
      <c r="F1957" s="10">
        <v>45275</v>
      </c>
      <c r="G1957" s="10">
        <v>45275</v>
      </c>
      <c r="H1957" s="11">
        <v>29310500</v>
      </c>
      <c r="I1957" s="11">
        <v>29310500</v>
      </c>
      <c r="J1957" s="11">
        <v>29310500</v>
      </c>
      <c r="K1957" s="11">
        <v>0</v>
      </c>
      <c r="L1957" s="12">
        <v>100</v>
      </c>
      <c r="M1957" s="9"/>
      <c r="N1957" s="8"/>
      <c r="O1957" s="16"/>
      <c r="P1957" s="18"/>
    </row>
    <row r="1958" spans="2:16" ht="76.5" customHeight="1" x14ac:dyDescent="0.25">
      <c r="B1958" s="8">
        <v>1975</v>
      </c>
      <c r="C1958" s="9" t="s">
        <v>1485</v>
      </c>
      <c r="D1958" s="9" t="s">
        <v>2876</v>
      </c>
      <c r="E1958" s="10">
        <v>45086</v>
      </c>
      <c r="F1958" s="10">
        <v>45275</v>
      </c>
      <c r="G1958" s="10">
        <v>45275</v>
      </c>
      <c r="H1958" s="11">
        <v>48663633</v>
      </c>
      <c r="I1958" s="11">
        <v>48663633</v>
      </c>
      <c r="J1958" s="11">
        <v>48663633</v>
      </c>
      <c r="K1958" s="11">
        <v>0</v>
      </c>
      <c r="L1958" s="12">
        <v>100</v>
      </c>
      <c r="M1958" s="9"/>
      <c r="N1958" s="8"/>
      <c r="O1958" s="16"/>
      <c r="P1958" s="18"/>
    </row>
    <row r="1959" spans="2:16" ht="76.5" customHeight="1" x14ac:dyDescent="0.25">
      <c r="B1959" s="8">
        <v>1976</v>
      </c>
      <c r="C1959" s="9" t="s">
        <v>1486</v>
      </c>
      <c r="D1959" s="9" t="s">
        <v>2223</v>
      </c>
      <c r="E1959" s="10">
        <v>45086</v>
      </c>
      <c r="F1959" s="10">
        <v>45275</v>
      </c>
      <c r="G1959" s="10">
        <v>45275</v>
      </c>
      <c r="H1959" s="11">
        <v>36410770</v>
      </c>
      <c r="I1959" s="11">
        <v>36410770</v>
      </c>
      <c r="J1959" s="11">
        <v>36410770</v>
      </c>
      <c r="K1959" s="11">
        <v>0</v>
      </c>
      <c r="L1959" s="12">
        <v>100</v>
      </c>
      <c r="M1959" s="9"/>
      <c r="N1959" s="8"/>
      <c r="O1959" s="16"/>
      <c r="P1959" s="18"/>
    </row>
    <row r="1960" spans="2:16" ht="76.5" customHeight="1" x14ac:dyDescent="0.25">
      <c r="B1960" s="8">
        <v>1977</v>
      </c>
      <c r="C1960" s="9" t="s">
        <v>1487</v>
      </c>
      <c r="D1960" s="9" t="s">
        <v>2231</v>
      </c>
      <c r="E1960" s="10">
        <v>45086</v>
      </c>
      <c r="F1960" s="10">
        <v>45275</v>
      </c>
      <c r="G1960" s="10">
        <v>45275</v>
      </c>
      <c r="H1960" s="11">
        <v>39463233</v>
      </c>
      <c r="I1960" s="11">
        <v>39463233</v>
      </c>
      <c r="J1960" s="11">
        <v>39463233</v>
      </c>
      <c r="K1960" s="11">
        <v>0</v>
      </c>
      <c r="L1960" s="12">
        <v>100</v>
      </c>
      <c r="M1960" s="9"/>
      <c r="N1960" s="8"/>
      <c r="O1960" s="16"/>
      <c r="P1960" s="18"/>
    </row>
    <row r="1961" spans="2:16" ht="76.5" customHeight="1" x14ac:dyDescent="0.25">
      <c r="B1961" s="8">
        <v>1978</v>
      </c>
      <c r="C1961" s="9" t="s">
        <v>1171</v>
      </c>
      <c r="D1961" s="9" t="s">
        <v>2315</v>
      </c>
      <c r="E1961" s="10">
        <v>45086</v>
      </c>
      <c r="F1961" s="10">
        <v>45275</v>
      </c>
      <c r="G1961" s="10">
        <v>45275</v>
      </c>
      <c r="H1961" s="11">
        <v>62333333</v>
      </c>
      <c r="I1961" s="11">
        <v>62333333</v>
      </c>
      <c r="J1961" s="11">
        <v>62333333</v>
      </c>
      <c r="K1961" s="11">
        <v>0</v>
      </c>
      <c r="L1961" s="12">
        <v>100</v>
      </c>
      <c r="M1961" s="9" t="str">
        <f>VLOOKUP(B:B,'[1]BASE 2023'!$A:$Z,26,0)</f>
        <v>ACLARACION FORMA DE PAGO</v>
      </c>
      <c r="N1961" s="8"/>
      <c r="O1961" s="16"/>
      <c r="P1961" s="18"/>
    </row>
    <row r="1962" spans="2:16" ht="76.5" customHeight="1" x14ac:dyDescent="0.25">
      <c r="B1962" s="8">
        <v>1979</v>
      </c>
      <c r="C1962" s="9" t="s">
        <v>165</v>
      </c>
      <c r="D1962" s="9" t="s">
        <v>2229</v>
      </c>
      <c r="E1962" s="10">
        <v>45086</v>
      </c>
      <c r="F1962" s="10">
        <v>45275</v>
      </c>
      <c r="G1962" s="10">
        <v>45275</v>
      </c>
      <c r="H1962" s="11">
        <v>28225924</v>
      </c>
      <c r="I1962" s="11">
        <v>28225924</v>
      </c>
      <c r="J1962" s="11">
        <v>28225924</v>
      </c>
      <c r="K1962" s="11">
        <v>0</v>
      </c>
      <c r="L1962" s="12">
        <v>100</v>
      </c>
      <c r="M1962" s="9"/>
      <c r="N1962" s="8"/>
      <c r="O1962" s="16"/>
      <c r="P1962" s="18"/>
    </row>
    <row r="1963" spans="2:16" ht="76.5" customHeight="1" x14ac:dyDescent="0.25">
      <c r="B1963" s="8">
        <v>1980</v>
      </c>
      <c r="C1963" s="9" t="s">
        <v>1488</v>
      </c>
      <c r="D1963" s="9" t="s">
        <v>2877</v>
      </c>
      <c r="E1963" s="10">
        <v>45090</v>
      </c>
      <c r="F1963" s="10">
        <v>45275</v>
      </c>
      <c r="G1963" s="10">
        <v>45275</v>
      </c>
      <c r="H1963" s="11">
        <v>29310500</v>
      </c>
      <c r="I1963" s="11">
        <v>29310500</v>
      </c>
      <c r="J1963" s="11">
        <v>29310500</v>
      </c>
      <c r="K1963" s="11">
        <v>0</v>
      </c>
      <c r="L1963" s="12">
        <v>100</v>
      </c>
      <c r="M1963" s="9"/>
      <c r="N1963" s="8"/>
      <c r="O1963" s="16"/>
      <c r="P1963" s="18"/>
    </row>
    <row r="1964" spans="2:16" ht="76.5" customHeight="1" x14ac:dyDescent="0.25">
      <c r="B1964" s="8">
        <v>1981</v>
      </c>
      <c r="C1964" s="9" t="s">
        <v>1489</v>
      </c>
      <c r="D1964" s="9" t="s">
        <v>2791</v>
      </c>
      <c r="E1964" s="10">
        <v>45091</v>
      </c>
      <c r="F1964" s="10">
        <v>45275</v>
      </c>
      <c r="G1964" s="10">
        <v>45275</v>
      </c>
      <c r="H1964" s="11">
        <v>33366667</v>
      </c>
      <c r="I1964" s="11">
        <v>33366667</v>
      </c>
      <c r="J1964" s="11">
        <v>33366667</v>
      </c>
      <c r="K1964" s="11">
        <v>0</v>
      </c>
      <c r="L1964" s="12">
        <v>100</v>
      </c>
      <c r="M1964" s="9"/>
      <c r="N1964" s="8"/>
      <c r="O1964" s="16"/>
      <c r="P1964" s="18"/>
    </row>
    <row r="1965" spans="2:16" ht="76.5" customHeight="1" x14ac:dyDescent="0.25">
      <c r="B1965" s="8">
        <v>1982</v>
      </c>
      <c r="C1965" s="9" t="s">
        <v>1490</v>
      </c>
      <c r="D1965" s="9" t="s">
        <v>2878</v>
      </c>
      <c r="E1965" s="10">
        <v>45091</v>
      </c>
      <c r="F1965" s="10">
        <v>45289</v>
      </c>
      <c r="G1965" s="10">
        <v>45289</v>
      </c>
      <c r="H1965" s="11">
        <v>24382400</v>
      </c>
      <c r="I1965" s="11">
        <v>24382400</v>
      </c>
      <c r="J1965" s="11">
        <v>24382400</v>
      </c>
      <c r="K1965" s="11">
        <v>0</v>
      </c>
      <c r="L1965" s="12">
        <v>100</v>
      </c>
      <c r="M1965" s="9"/>
      <c r="N1965" s="8"/>
      <c r="O1965" s="16"/>
      <c r="P1965" s="18"/>
    </row>
    <row r="1966" spans="2:16" ht="76.5" customHeight="1" x14ac:dyDescent="0.25">
      <c r="B1966" s="8">
        <v>1983</v>
      </c>
      <c r="C1966" s="9" t="s">
        <v>1491</v>
      </c>
      <c r="D1966" s="9" t="s">
        <v>2879</v>
      </c>
      <c r="E1966" s="10">
        <v>45091</v>
      </c>
      <c r="F1966" s="10">
        <v>45289</v>
      </c>
      <c r="G1966" s="10">
        <v>45289</v>
      </c>
      <c r="H1966" s="11">
        <v>42466666</v>
      </c>
      <c r="I1966" s="11">
        <v>42466666</v>
      </c>
      <c r="J1966" s="11">
        <v>42466666</v>
      </c>
      <c r="K1966" s="11">
        <v>0</v>
      </c>
      <c r="L1966" s="12">
        <v>100</v>
      </c>
      <c r="M1966" s="9"/>
      <c r="N1966" s="8"/>
      <c r="O1966" s="16"/>
      <c r="P1966" s="18"/>
    </row>
    <row r="1967" spans="2:16" ht="76.5" customHeight="1" x14ac:dyDescent="0.25">
      <c r="B1967" s="8">
        <v>1984</v>
      </c>
      <c r="C1967" s="9" t="s">
        <v>1492</v>
      </c>
      <c r="D1967" s="9" t="s">
        <v>2880</v>
      </c>
      <c r="E1967" s="10">
        <v>45090</v>
      </c>
      <c r="F1967" s="10">
        <v>45275</v>
      </c>
      <c r="G1967" s="10">
        <v>45289</v>
      </c>
      <c r="H1967" s="11">
        <v>49056200</v>
      </c>
      <c r="I1967" s="11">
        <v>52809133</v>
      </c>
      <c r="J1967" s="11">
        <v>52809133</v>
      </c>
      <c r="K1967" s="11">
        <v>0</v>
      </c>
      <c r="L1967" s="12">
        <v>100</v>
      </c>
      <c r="M1967" s="9" t="str">
        <f>VLOOKUP(B:B,'[1]BASE 2023'!$A:$Z,26,0)</f>
        <v>ADICION Y PRORROGA</v>
      </c>
      <c r="N1967" s="8">
        <f>VLOOKUP(B:B,'[1]BASE 2023'!$A:$AA,27,0)</f>
        <v>14</v>
      </c>
      <c r="O1967" s="16">
        <f>VLOOKUP(B:B,'[1]BASE 2023'!$A:$AB,28,0)</f>
        <v>3752933</v>
      </c>
      <c r="P1967" s="18"/>
    </row>
    <row r="1968" spans="2:16" ht="76.5" customHeight="1" x14ac:dyDescent="0.25">
      <c r="B1968" s="8">
        <v>1985</v>
      </c>
      <c r="C1968" s="9" t="s">
        <v>1493</v>
      </c>
      <c r="D1968" s="9" t="s">
        <v>2543</v>
      </c>
      <c r="E1968" s="10">
        <v>45090</v>
      </c>
      <c r="F1968" s="10">
        <v>45275</v>
      </c>
      <c r="G1968" s="10">
        <v>45275</v>
      </c>
      <c r="H1968" s="11">
        <v>25205200</v>
      </c>
      <c r="I1968" s="11">
        <v>25205200</v>
      </c>
      <c r="J1968" s="11">
        <v>25205200</v>
      </c>
      <c r="K1968" s="11">
        <v>0</v>
      </c>
      <c r="L1968" s="12">
        <v>100</v>
      </c>
      <c r="M1968" s="9"/>
      <c r="N1968" s="8"/>
      <c r="O1968" s="16"/>
      <c r="P1968" s="18"/>
    </row>
    <row r="1969" spans="2:16" ht="76.5" customHeight="1" x14ac:dyDescent="0.25">
      <c r="B1969" s="8">
        <v>1986</v>
      </c>
      <c r="C1969" s="9" t="s">
        <v>1494</v>
      </c>
      <c r="D1969" s="9" t="s">
        <v>2881</v>
      </c>
      <c r="E1969" s="10">
        <v>45090</v>
      </c>
      <c r="F1969" s="10">
        <v>45275</v>
      </c>
      <c r="G1969" s="10">
        <v>45275</v>
      </c>
      <c r="H1969" s="11">
        <v>49056200</v>
      </c>
      <c r="I1969" s="11">
        <v>49056200</v>
      </c>
      <c r="J1969" s="11">
        <v>49056200</v>
      </c>
      <c r="K1969" s="11">
        <v>0</v>
      </c>
      <c r="L1969" s="12">
        <v>100</v>
      </c>
      <c r="M1969" s="9"/>
      <c r="N1969" s="8"/>
      <c r="O1969" s="16"/>
      <c r="P1969" s="18"/>
    </row>
    <row r="1970" spans="2:16" ht="76.5" customHeight="1" x14ac:dyDescent="0.25">
      <c r="B1970" s="8">
        <v>1987</v>
      </c>
      <c r="C1970" s="9" t="s">
        <v>726</v>
      </c>
      <c r="D1970" s="9" t="s">
        <v>2280</v>
      </c>
      <c r="E1970" s="10">
        <v>45090</v>
      </c>
      <c r="F1970" s="10">
        <v>45275</v>
      </c>
      <c r="G1970" s="10">
        <v>45289</v>
      </c>
      <c r="H1970" s="11">
        <v>31530900</v>
      </c>
      <c r="I1970" s="11">
        <v>33943100</v>
      </c>
      <c r="J1970" s="11">
        <v>33943100</v>
      </c>
      <c r="K1970" s="11">
        <v>0</v>
      </c>
      <c r="L1970" s="12">
        <v>100</v>
      </c>
      <c r="M1970" s="9" t="str">
        <f>VLOOKUP(B:B,'[1]BASE 2023'!$A:$Z,26,0)</f>
        <v>ADICION Y PRORROGA</v>
      </c>
      <c r="N1970" s="8">
        <f>VLOOKUP(B:B,'[1]BASE 2023'!$A:$AA,27,0)</f>
        <v>14</v>
      </c>
      <c r="O1970" s="16">
        <f>VLOOKUP(B:B,'[1]BASE 2023'!$A:$AB,28,0)</f>
        <v>2412200</v>
      </c>
      <c r="P1970" s="18"/>
    </row>
    <row r="1971" spans="2:16" ht="76.5" customHeight="1" x14ac:dyDescent="0.25">
      <c r="B1971" s="8">
        <v>1988</v>
      </c>
      <c r="C1971" s="9" t="s">
        <v>1495</v>
      </c>
      <c r="D1971" s="9" t="s">
        <v>2512</v>
      </c>
      <c r="E1971" s="10">
        <v>45090</v>
      </c>
      <c r="F1971" s="10">
        <v>45275</v>
      </c>
      <c r="G1971" s="10">
        <v>45275</v>
      </c>
      <c r="H1971" s="11">
        <v>38527600</v>
      </c>
      <c r="I1971" s="11">
        <v>38527600</v>
      </c>
      <c r="J1971" s="11">
        <v>38527600</v>
      </c>
      <c r="K1971" s="11">
        <v>0</v>
      </c>
      <c r="L1971" s="12">
        <v>100</v>
      </c>
      <c r="M1971" s="9"/>
      <c r="N1971" s="8"/>
      <c r="O1971" s="16"/>
      <c r="P1971" s="18"/>
    </row>
    <row r="1972" spans="2:16" ht="76.5" customHeight="1" x14ac:dyDescent="0.25">
      <c r="B1972" s="8">
        <v>1989</v>
      </c>
      <c r="C1972" s="9" t="s">
        <v>439</v>
      </c>
      <c r="D1972" s="9" t="s">
        <v>2280</v>
      </c>
      <c r="E1972" s="10">
        <v>45090</v>
      </c>
      <c r="F1972" s="10">
        <v>45275</v>
      </c>
      <c r="G1972" s="10">
        <v>45341</v>
      </c>
      <c r="H1972" s="11">
        <v>31530900</v>
      </c>
      <c r="I1972" s="11">
        <v>39284400</v>
      </c>
      <c r="J1972" s="11">
        <v>39284400</v>
      </c>
      <c r="K1972" s="11">
        <v>0</v>
      </c>
      <c r="L1972" s="12">
        <v>100</v>
      </c>
      <c r="M1972" s="9" t="str">
        <f>VLOOKUP(B:B,'[1]BASE 2023'!$A:$Z,26,0)</f>
        <v>ADICION Y PRORROGA
ADICION Y PRORROGA
SUSPENSION Y PRORROGA</v>
      </c>
      <c r="N1972" s="8">
        <f>VLOOKUP(B:B,'[1]BASE 2023'!$A:$AA,27,0)</f>
        <v>66</v>
      </c>
      <c r="O1972" s="16">
        <f>VLOOKUP(B:B,'[1]BASE 2023'!$A:$AB,28,0)</f>
        <v>7753500</v>
      </c>
      <c r="P1972" s="18"/>
    </row>
    <row r="1973" spans="2:16" ht="76.5" customHeight="1" x14ac:dyDescent="0.25">
      <c r="B1973" s="8">
        <v>1990</v>
      </c>
      <c r="C1973" s="9" t="s">
        <v>897</v>
      </c>
      <c r="D1973" s="9" t="s">
        <v>2882</v>
      </c>
      <c r="E1973" s="10">
        <v>45090</v>
      </c>
      <c r="F1973" s="10">
        <v>45289</v>
      </c>
      <c r="G1973" s="10">
        <v>45289</v>
      </c>
      <c r="H1973" s="11">
        <v>44360854</v>
      </c>
      <c r="I1973" s="11">
        <v>44360854</v>
      </c>
      <c r="J1973" s="11">
        <v>44360854</v>
      </c>
      <c r="K1973" s="11">
        <v>0</v>
      </c>
      <c r="L1973" s="12">
        <v>100</v>
      </c>
      <c r="M1973" s="9"/>
      <c r="N1973" s="8"/>
      <c r="O1973" s="16"/>
      <c r="P1973" s="18"/>
    </row>
    <row r="1974" spans="2:16" ht="76.5" customHeight="1" x14ac:dyDescent="0.25">
      <c r="B1974" s="8">
        <v>1991</v>
      </c>
      <c r="C1974" s="9" t="s">
        <v>1496</v>
      </c>
      <c r="D1974" s="9" t="s">
        <v>2883</v>
      </c>
      <c r="E1974" s="10">
        <v>45090</v>
      </c>
      <c r="F1974" s="10">
        <v>45289</v>
      </c>
      <c r="G1974" s="10">
        <v>45289</v>
      </c>
      <c r="H1974" s="11">
        <v>55586802</v>
      </c>
      <c r="I1974" s="11">
        <v>55586802</v>
      </c>
      <c r="J1974" s="11">
        <v>55586802</v>
      </c>
      <c r="K1974" s="11">
        <v>0</v>
      </c>
      <c r="L1974" s="12">
        <v>100</v>
      </c>
      <c r="M1974" s="9"/>
      <c r="N1974" s="8"/>
      <c r="O1974" s="16"/>
      <c r="P1974" s="18"/>
    </row>
    <row r="1975" spans="2:16" ht="76.5" customHeight="1" x14ac:dyDescent="0.25">
      <c r="B1975" s="8">
        <v>1992</v>
      </c>
      <c r="C1975" s="9" t="s">
        <v>1497</v>
      </c>
      <c r="D1975" s="9" t="s">
        <v>2798</v>
      </c>
      <c r="E1975" s="10">
        <v>45091</v>
      </c>
      <c r="F1975" s="10">
        <v>45275</v>
      </c>
      <c r="G1975" s="10">
        <v>45275</v>
      </c>
      <c r="H1975" s="11">
        <v>40070333</v>
      </c>
      <c r="I1975" s="11">
        <v>40070333</v>
      </c>
      <c r="J1975" s="11">
        <v>40070333</v>
      </c>
      <c r="K1975" s="11">
        <v>0</v>
      </c>
      <c r="L1975" s="12">
        <v>100</v>
      </c>
      <c r="M1975" s="9" t="str">
        <f>VLOOKUP(B:B,'[1]BASE 2023'!$A:$Z,26,0)</f>
        <v>CESION</v>
      </c>
      <c r="N1975" s="8"/>
      <c r="O1975" s="16"/>
      <c r="P1975" s="18"/>
    </row>
    <row r="1976" spans="2:16" ht="76.5" customHeight="1" x14ac:dyDescent="0.25">
      <c r="B1976" s="8">
        <v>1993</v>
      </c>
      <c r="C1976" s="9" t="s">
        <v>715</v>
      </c>
      <c r="D1976" s="9" t="s">
        <v>2534</v>
      </c>
      <c r="E1976" s="10">
        <v>45091</v>
      </c>
      <c r="F1976" s="10">
        <v>45275</v>
      </c>
      <c r="G1976" s="10">
        <v>45275</v>
      </c>
      <c r="H1976" s="11">
        <v>40070333</v>
      </c>
      <c r="I1976" s="11">
        <v>40070333</v>
      </c>
      <c r="J1976" s="11">
        <v>40070333</v>
      </c>
      <c r="K1976" s="11">
        <v>0</v>
      </c>
      <c r="L1976" s="12">
        <v>100</v>
      </c>
      <c r="M1976" s="9" t="str">
        <f>VLOOKUP(B:B,'[1]BASE 2023'!$A:$Z,26,0)</f>
        <v>CESION</v>
      </c>
      <c r="N1976" s="8"/>
      <c r="O1976" s="16"/>
      <c r="P1976" s="18"/>
    </row>
    <row r="1977" spans="2:16" ht="76.5" customHeight="1" x14ac:dyDescent="0.25">
      <c r="B1977" s="8">
        <v>1994</v>
      </c>
      <c r="C1977" s="9" t="s">
        <v>1498</v>
      </c>
      <c r="D1977" s="9" t="s">
        <v>2167</v>
      </c>
      <c r="E1977" s="10">
        <v>45092</v>
      </c>
      <c r="F1977" s="10">
        <v>45275</v>
      </c>
      <c r="G1977" s="10">
        <v>45275</v>
      </c>
      <c r="H1977" s="11">
        <v>15083333</v>
      </c>
      <c r="I1977" s="11">
        <v>15083333</v>
      </c>
      <c r="J1977" s="11">
        <v>15083333</v>
      </c>
      <c r="K1977" s="11">
        <v>0</v>
      </c>
      <c r="L1977" s="12">
        <v>100</v>
      </c>
      <c r="M1977" s="9" t="str">
        <f>VLOOKUP(B:B,'[1]BASE 2023'!$A:$Z,26,0)</f>
        <v>CESION</v>
      </c>
      <c r="N1977" s="8"/>
      <c r="O1977" s="16"/>
      <c r="P1977" s="18"/>
    </row>
    <row r="1978" spans="2:16" ht="76.5" customHeight="1" x14ac:dyDescent="0.25">
      <c r="B1978" s="8">
        <v>1995</v>
      </c>
      <c r="C1978" s="9" t="s">
        <v>878</v>
      </c>
      <c r="D1978" s="9" t="s">
        <v>812</v>
      </c>
      <c r="E1978" s="10">
        <v>45092</v>
      </c>
      <c r="F1978" s="10">
        <v>45289</v>
      </c>
      <c r="G1978" s="10">
        <v>45289</v>
      </c>
      <c r="H1978" s="11">
        <v>35750000</v>
      </c>
      <c r="I1978" s="11">
        <v>35750000</v>
      </c>
      <c r="J1978" s="11">
        <v>35750000</v>
      </c>
      <c r="K1978" s="11">
        <v>0</v>
      </c>
      <c r="L1978" s="12">
        <v>100</v>
      </c>
      <c r="M1978" s="9"/>
      <c r="N1978" s="8"/>
      <c r="O1978" s="16"/>
      <c r="P1978" s="18"/>
    </row>
    <row r="1979" spans="2:16" ht="76.5" customHeight="1" x14ac:dyDescent="0.25">
      <c r="B1979" s="8">
        <v>1996</v>
      </c>
      <c r="C1979" s="9" t="s">
        <v>1152</v>
      </c>
      <c r="D1979" s="9" t="s">
        <v>2559</v>
      </c>
      <c r="E1979" s="10">
        <v>45092</v>
      </c>
      <c r="F1979" s="10">
        <v>45275</v>
      </c>
      <c r="G1979" s="10">
        <v>45275</v>
      </c>
      <c r="H1979" s="11">
        <v>27150000</v>
      </c>
      <c r="I1979" s="11">
        <v>27150000</v>
      </c>
      <c r="J1979" s="11">
        <v>27150000</v>
      </c>
      <c r="K1979" s="11">
        <v>0</v>
      </c>
      <c r="L1979" s="12">
        <v>100</v>
      </c>
      <c r="M1979" s="9"/>
      <c r="N1979" s="8"/>
      <c r="O1979" s="16"/>
      <c r="P1979" s="18"/>
    </row>
    <row r="1980" spans="2:16" ht="76.5" customHeight="1" x14ac:dyDescent="0.25">
      <c r="B1980" s="8">
        <v>1997</v>
      </c>
      <c r="C1980" s="9" t="s">
        <v>1499</v>
      </c>
      <c r="D1980" s="9" t="s">
        <v>2884</v>
      </c>
      <c r="E1980" s="10">
        <v>45093</v>
      </c>
      <c r="F1980" s="10">
        <v>45137</v>
      </c>
      <c r="G1980" s="10">
        <v>45137</v>
      </c>
      <c r="H1980" s="11">
        <v>178700160</v>
      </c>
      <c r="I1980" s="11">
        <v>178700160</v>
      </c>
      <c r="J1980" s="11">
        <v>118039114</v>
      </c>
      <c r="K1980" s="11">
        <v>60661046</v>
      </c>
      <c r="L1980" s="12">
        <v>66.054285569749908</v>
      </c>
      <c r="M1980" s="9"/>
      <c r="N1980" s="8"/>
      <c r="O1980" s="16"/>
      <c r="P1980" s="18"/>
    </row>
    <row r="1981" spans="2:16" ht="76.5" customHeight="1" x14ac:dyDescent="0.25">
      <c r="B1981" s="8">
        <v>1998</v>
      </c>
      <c r="C1981" s="9" t="s">
        <v>1500</v>
      </c>
      <c r="D1981" s="9" t="s">
        <v>823</v>
      </c>
      <c r="E1981" s="10">
        <v>45093</v>
      </c>
      <c r="F1981" s="10">
        <v>45289</v>
      </c>
      <c r="G1981" s="10">
        <v>45289</v>
      </c>
      <c r="H1981" s="11">
        <v>20693333</v>
      </c>
      <c r="I1981" s="11">
        <v>20693333</v>
      </c>
      <c r="J1981" s="11">
        <v>20693333</v>
      </c>
      <c r="K1981" s="11">
        <v>0</v>
      </c>
      <c r="L1981" s="12">
        <v>100</v>
      </c>
      <c r="M1981" s="9"/>
      <c r="N1981" s="8"/>
      <c r="O1981" s="16"/>
      <c r="P1981" s="18"/>
    </row>
    <row r="1982" spans="2:16" ht="76.5" customHeight="1" x14ac:dyDescent="0.25">
      <c r="B1982" s="8">
        <v>1999</v>
      </c>
      <c r="C1982" s="9" t="s">
        <v>1501</v>
      </c>
      <c r="D1982" s="9" t="s">
        <v>2885</v>
      </c>
      <c r="E1982" s="10">
        <v>45093</v>
      </c>
      <c r="F1982" s="10">
        <v>45289</v>
      </c>
      <c r="G1982" s="10">
        <v>45289</v>
      </c>
      <c r="H1982" s="11">
        <v>29876000</v>
      </c>
      <c r="I1982" s="11">
        <v>29876000</v>
      </c>
      <c r="J1982" s="11">
        <v>29876000</v>
      </c>
      <c r="K1982" s="11">
        <v>0</v>
      </c>
      <c r="L1982" s="12">
        <v>100</v>
      </c>
      <c r="M1982" s="9"/>
      <c r="N1982" s="8"/>
      <c r="O1982" s="16"/>
      <c r="P1982" s="18"/>
    </row>
    <row r="1983" spans="2:16" ht="76.5" customHeight="1" x14ac:dyDescent="0.25">
      <c r="B1983" s="8">
        <v>2000</v>
      </c>
      <c r="C1983" s="9" t="s">
        <v>1502</v>
      </c>
      <c r="D1983" s="9" t="s">
        <v>2886</v>
      </c>
      <c r="E1983" s="10">
        <v>45092</v>
      </c>
      <c r="F1983" s="10">
        <v>45275</v>
      </c>
      <c r="G1983" s="10">
        <v>45275</v>
      </c>
      <c r="H1983" s="11">
        <v>27320279</v>
      </c>
      <c r="I1983" s="11">
        <v>27320279</v>
      </c>
      <c r="J1983" s="11">
        <v>27320279</v>
      </c>
      <c r="K1983" s="11">
        <v>0</v>
      </c>
      <c r="L1983" s="12">
        <v>100</v>
      </c>
      <c r="M1983" s="9" t="str">
        <f>VLOOKUP(B:B,'[1]BASE 2023'!$A:$Z,26,0)</f>
        <v>CUENTA BANCARIA</v>
      </c>
      <c r="N1983" s="8"/>
      <c r="O1983" s="16"/>
      <c r="P1983" s="18"/>
    </row>
    <row r="1984" spans="2:16" ht="76.5" customHeight="1" x14ac:dyDescent="0.25">
      <c r="B1984" s="8">
        <v>2001</v>
      </c>
      <c r="C1984" s="9" t="s">
        <v>1250</v>
      </c>
      <c r="D1984" s="9" t="s">
        <v>2887</v>
      </c>
      <c r="E1984" s="10">
        <v>45093</v>
      </c>
      <c r="F1984" s="10">
        <v>45275</v>
      </c>
      <c r="G1984" s="10">
        <v>45275</v>
      </c>
      <c r="H1984" s="11">
        <v>91577640</v>
      </c>
      <c r="I1984" s="11">
        <v>91577640</v>
      </c>
      <c r="J1984" s="11">
        <v>91577640</v>
      </c>
      <c r="K1984" s="11">
        <v>0</v>
      </c>
      <c r="L1984" s="12">
        <v>100</v>
      </c>
      <c r="M1984" s="9"/>
      <c r="N1984" s="8"/>
      <c r="O1984" s="16"/>
      <c r="P1984" s="18"/>
    </row>
    <row r="1985" spans="2:16" ht="76.5" customHeight="1" x14ac:dyDescent="0.25">
      <c r="B1985" s="8">
        <v>2002</v>
      </c>
      <c r="C1985" s="9" t="s">
        <v>761</v>
      </c>
      <c r="D1985" s="9" t="s">
        <v>2205</v>
      </c>
      <c r="E1985" s="10">
        <v>45093</v>
      </c>
      <c r="F1985" s="10">
        <v>45275</v>
      </c>
      <c r="G1985" s="10">
        <v>45275</v>
      </c>
      <c r="H1985" s="11">
        <v>18723660</v>
      </c>
      <c r="I1985" s="11">
        <v>18723660</v>
      </c>
      <c r="J1985" s="11">
        <v>18723660</v>
      </c>
      <c r="K1985" s="11">
        <v>0</v>
      </c>
      <c r="L1985" s="12">
        <v>100</v>
      </c>
      <c r="M1985" s="9"/>
      <c r="N1985" s="8"/>
      <c r="O1985" s="16"/>
      <c r="P1985" s="18"/>
    </row>
    <row r="1986" spans="2:16" ht="76.5" customHeight="1" x14ac:dyDescent="0.25">
      <c r="B1986" s="8">
        <v>2003</v>
      </c>
      <c r="C1986" s="9" t="s">
        <v>1503</v>
      </c>
      <c r="D1986" s="9" t="s">
        <v>2888</v>
      </c>
      <c r="E1986" s="10">
        <v>45093</v>
      </c>
      <c r="F1986" s="10">
        <v>45275</v>
      </c>
      <c r="G1986" s="10">
        <v>45275</v>
      </c>
      <c r="H1986" s="11">
        <v>15000000</v>
      </c>
      <c r="I1986" s="11">
        <v>15000000</v>
      </c>
      <c r="J1986" s="11">
        <v>15000000</v>
      </c>
      <c r="K1986" s="11">
        <v>0</v>
      </c>
      <c r="L1986" s="12">
        <v>100</v>
      </c>
      <c r="M1986" s="9"/>
      <c r="N1986" s="8"/>
      <c r="O1986" s="16"/>
      <c r="P1986" s="18"/>
    </row>
    <row r="1987" spans="2:16" ht="76.5" customHeight="1" x14ac:dyDescent="0.25">
      <c r="B1987" s="8">
        <v>2004</v>
      </c>
      <c r="C1987" s="9" t="s">
        <v>1504</v>
      </c>
      <c r="D1987" s="9" t="s">
        <v>2116</v>
      </c>
      <c r="E1987" s="10">
        <v>45093</v>
      </c>
      <c r="F1987" s="10">
        <v>45289</v>
      </c>
      <c r="G1987" s="10">
        <v>45093</v>
      </c>
      <c r="H1987" s="11">
        <v>22245398</v>
      </c>
      <c r="I1987" s="11">
        <v>0</v>
      </c>
      <c r="J1987" s="11" t="e">
        <v>#N/A</v>
      </c>
      <c r="K1987" s="11" t="e">
        <v>#N/A</v>
      </c>
      <c r="L1987" s="12" t="e">
        <v>#N/A</v>
      </c>
      <c r="M1987" s="9" t="str">
        <f>VLOOKUP(B:B,'[1]BASE 2023'!$A:$Z,26,0)</f>
        <v>TERMINACION ANTICIPADA</v>
      </c>
      <c r="N1987" s="8"/>
      <c r="O1987" s="16"/>
      <c r="P1987" s="18"/>
    </row>
    <row r="1988" spans="2:16" ht="76.5" customHeight="1" x14ac:dyDescent="0.25">
      <c r="B1988" s="8">
        <v>2005</v>
      </c>
      <c r="C1988" s="9" t="s">
        <v>1505</v>
      </c>
      <c r="D1988" s="9" t="s">
        <v>2543</v>
      </c>
      <c r="E1988" s="10">
        <v>45097</v>
      </c>
      <c r="F1988" s="10">
        <v>45275</v>
      </c>
      <c r="G1988" s="10">
        <v>45275</v>
      </c>
      <c r="H1988" s="11">
        <v>30324800</v>
      </c>
      <c r="I1988" s="11">
        <v>30324800</v>
      </c>
      <c r="J1988" s="11">
        <v>30324800</v>
      </c>
      <c r="K1988" s="11">
        <v>0</v>
      </c>
      <c r="L1988" s="12">
        <v>100</v>
      </c>
      <c r="M1988" s="9"/>
      <c r="N1988" s="8"/>
      <c r="O1988" s="16"/>
      <c r="P1988" s="18"/>
    </row>
    <row r="1989" spans="2:16" ht="76.5" customHeight="1" x14ac:dyDescent="0.25">
      <c r="B1989" s="8">
        <v>2006</v>
      </c>
      <c r="C1989" s="9" t="s">
        <v>1506</v>
      </c>
      <c r="D1989" s="9" t="s">
        <v>2273</v>
      </c>
      <c r="E1989" s="10">
        <v>45097</v>
      </c>
      <c r="F1989" s="10">
        <v>45275</v>
      </c>
      <c r="G1989" s="10">
        <v>45275</v>
      </c>
      <c r="H1989" s="11">
        <v>25068853</v>
      </c>
      <c r="I1989" s="11">
        <v>25068853</v>
      </c>
      <c r="J1989" s="11">
        <v>25068853</v>
      </c>
      <c r="K1989" s="11">
        <v>0</v>
      </c>
      <c r="L1989" s="12">
        <v>100</v>
      </c>
      <c r="M1989" s="9"/>
      <c r="N1989" s="8"/>
      <c r="O1989" s="16"/>
      <c r="P1989" s="18"/>
    </row>
    <row r="1990" spans="2:16" ht="76.5" customHeight="1" x14ac:dyDescent="0.25">
      <c r="B1990" s="8">
        <v>2007</v>
      </c>
      <c r="C1990" s="9" t="s">
        <v>1229</v>
      </c>
      <c r="D1990" s="9" t="s">
        <v>2273</v>
      </c>
      <c r="E1990" s="10">
        <v>45097</v>
      </c>
      <c r="F1990" s="10">
        <v>45275</v>
      </c>
      <c r="G1990" s="10">
        <v>45275</v>
      </c>
      <c r="H1990" s="11">
        <v>25068853</v>
      </c>
      <c r="I1990" s="11">
        <v>25068853</v>
      </c>
      <c r="J1990" s="11">
        <v>25068853</v>
      </c>
      <c r="K1990" s="11">
        <v>0</v>
      </c>
      <c r="L1990" s="12">
        <v>100</v>
      </c>
      <c r="M1990" s="9"/>
      <c r="N1990" s="8"/>
      <c r="O1990" s="16"/>
      <c r="P1990" s="18"/>
    </row>
    <row r="1991" spans="2:16" ht="76.5" customHeight="1" x14ac:dyDescent="0.25">
      <c r="B1991" s="8">
        <v>2008</v>
      </c>
      <c r="C1991" s="9" t="s">
        <v>1231</v>
      </c>
      <c r="D1991" s="9" t="s">
        <v>853</v>
      </c>
      <c r="E1991" s="10">
        <v>45097</v>
      </c>
      <c r="F1991" s="10">
        <v>45275</v>
      </c>
      <c r="G1991" s="10">
        <v>45275</v>
      </c>
      <c r="H1991" s="11">
        <v>40356800</v>
      </c>
      <c r="I1991" s="11">
        <v>40356800</v>
      </c>
      <c r="J1991" s="11">
        <v>40356800</v>
      </c>
      <c r="K1991" s="11">
        <v>0</v>
      </c>
      <c r="L1991" s="12">
        <v>100</v>
      </c>
      <c r="M1991" s="9"/>
      <c r="N1991" s="8"/>
      <c r="O1991" s="16"/>
      <c r="P1991" s="18"/>
    </row>
    <row r="1992" spans="2:16" ht="76.5" customHeight="1" x14ac:dyDescent="0.25">
      <c r="B1992" s="8">
        <v>2009</v>
      </c>
      <c r="C1992" s="9" t="s">
        <v>130</v>
      </c>
      <c r="D1992" s="9" t="s">
        <v>2239</v>
      </c>
      <c r="E1992" s="10">
        <v>45097</v>
      </c>
      <c r="F1992" s="10">
        <v>45275</v>
      </c>
      <c r="G1992" s="10">
        <v>45275</v>
      </c>
      <c r="H1992" s="11">
        <v>34268960</v>
      </c>
      <c r="I1992" s="11">
        <v>34268960</v>
      </c>
      <c r="J1992" s="11">
        <v>34268960</v>
      </c>
      <c r="K1992" s="11">
        <v>0</v>
      </c>
      <c r="L1992" s="12">
        <v>100</v>
      </c>
      <c r="M1992" s="9"/>
      <c r="N1992" s="8"/>
      <c r="O1992" s="16"/>
      <c r="P1992" s="18"/>
    </row>
    <row r="1993" spans="2:16" ht="76.5" customHeight="1" x14ac:dyDescent="0.25">
      <c r="B1993" s="8">
        <v>2010</v>
      </c>
      <c r="C1993" s="9" t="s">
        <v>95</v>
      </c>
      <c r="D1993" s="9" t="s">
        <v>832</v>
      </c>
      <c r="E1993" s="10">
        <v>45098</v>
      </c>
      <c r="F1993" s="10">
        <v>45275</v>
      </c>
      <c r="G1993" s="10">
        <v>45275</v>
      </c>
      <c r="H1993" s="11">
        <v>40127500</v>
      </c>
      <c r="I1993" s="11">
        <v>40127500</v>
      </c>
      <c r="J1993" s="11">
        <v>40127500</v>
      </c>
      <c r="K1993" s="11">
        <v>0</v>
      </c>
      <c r="L1993" s="12">
        <v>100</v>
      </c>
      <c r="M1993" s="9"/>
      <c r="N1993" s="8"/>
      <c r="O1993" s="16"/>
      <c r="P1993" s="18"/>
    </row>
    <row r="1994" spans="2:16" ht="76.5" customHeight="1" x14ac:dyDescent="0.25">
      <c r="B1994" s="8">
        <v>2011</v>
      </c>
      <c r="C1994" s="9" t="s">
        <v>1507</v>
      </c>
      <c r="D1994" s="9" t="s">
        <v>2889</v>
      </c>
      <c r="E1994" s="10">
        <v>45097</v>
      </c>
      <c r="F1994" s="10">
        <v>45289</v>
      </c>
      <c r="G1994" s="10">
        <v>45289</v>
      </c>
      <c r="H1994" s="11">
        <v>41199600</v>
      </c>
      <c r="I1994" s="11">
        <v>41199600</v>
      </c>
      <c r="J1994" s="11">
        <v>41199600</v>
      </c>
      <c r="K1994" s="11">
        <v>0</v>
      </c>
      <c r="L1994" s="12">
        <v>100</v>
      </c>
      <c r="M1994" s="9"/>
      <c r="N1994" s="8"/>
      <c r="O1994" s="16"/>
      <c r="P1994" s="18"/>
    </row>
    <row r="1995" spans="2:16" ht="76.5" customHeight="1" x14ac:dyDescent="0.25">
      <c r="B1995" s="8">
        <v>2012</v>
      </c>
      <c r="C1995" s="9" t="s">
        <v>1508</v>
      </c>
      <c r="D1995" s="9" t="s">
        <v>2116</v>
      </c>
      <c r="E1995" s="10">
        <v>45097</v>
      </c>
      <c r="F1995" s="10">
        <v>45289</v>
      </c>
      <c r="G1995" s="10">
        <v>45289</v>
      </c>
      <c r="H1995" s="11">
        <v>21786730</v>
      </c>
      <c r="I1995" s="11">
        <v>21672063</v>
      </c>
      <c r="J1995" s="11">
        <v>21672063</v>
      </c>
      <c r="K1995" s="11">
        <v>0</v>
      </c>
      <c r="L1995" s="12">
        <v>100</v>
      </c>
      <c r="M1995" s="9" t="str">
        <f>VLOOKUP(B:B,'[1]BASE 2023'!$A:$Z,26,0)</f>
        <v>REDUCCION</v>
      </c>
      <c r="N1995" s="8"/>
      <c r="O1995" s="16"/>
      <c r="P1995" s="18"/>
    </row>
    <row r="1996" spans="2:16" ht="76.5" customHeight="1" x14ac:dyDescent="0.25">
      <c r="B1996" s="8">
        <v>2013</v>
      </c>
      <c r="C1996" s="9" t="s">
        <v>1234</v>
      </c>
      <c r="D1996" s="9" t="s">
        <v>2890</v>
      </c>
      <c r="E1996" s="10">
        <v>45098</v>
      </c>
      <c r="F1996" s="10">
        <v>45275</v>
      </c>
      <c r="G1996" s="10">
        <v>45275</v>
      </c>
      <c r="H1996" s="11">
        <v>45540833</v>
      </c>
      <c r="I1996" s="11">
        <v>45540833</v>
      </c>
      <c r="J1996" s="11">
        <v>45540833</v>
      </c>
      <c r="K1996" s="11">
        <v>0</v>
      </c>
      <c r="L1996" s="12">
        <v>100</v>
      </c>
      <c r="M1996" s="9"/>
      <c r="N1996" s="8"/>
      <c r="O1996" s="16"/>
      <c r="P1996" s="18"/>
    </row>
    <row r="1997" spans="2:16" ht="76.5" customHeight="1" x14ac:dyDescent="0.25">
      <c r="B1997" s="8">
        <v>2014</v>
      </c>
      <c r="C1997" s="9" t="s">
        <v>1233</v>
      </c>
      <c r="D1997" s="9" t="s">
        <v>2891</v>
      </c>
      <c r="E1997" s="10">
        <v>45098</v>
      </c>
      <c r="F1997" s="10">
        <v>45275</v>
      </c>
      <c r="G1997" s="10">
        <v>45275</v>
      </c>
      <c r="H1997" s="11">
        <v>68016667</v>
      </c>
      <c r="I1997" s="11">
        <v>67628000</v>
      </c>
      <c r="J1997" s="11">
        <v>67628000</v>
      </c>
      <c r="K1997" s="11">
        <v>0</v>
      </c>
      <c r="L1997" s="12">
        <v>100</v>
      </c>
      <c r="M1997" s="9" t="str">
        <f>VLOOKUP(B:B,'[1]BASE 2023'!$A:$Z,26,0)</f>
        <v>REDUCCION</v>
      </c>
      <c r="N1997" s="8"/>
      <c r="O1997" s="16"/>
      <c r="P1997" s="18"/>
    </row>
    <row r="1998" spans="2:16" ht="76.5" customHeight="1" x14ac:dyDescent="0.25">
      <c r="B1998" s="8">
        <v>2015</v>
      </c>
      <c r="C1998" s="9" t="s">
        <v>1509</v>
      </c>
      <c r="D1998" s="9" t="s">
        <v>2167</v>
      </c>
      <c r="E1998" s="10">
        <v>45098</v>
      </c>
      <c r="F1998" s="10">
        <v>45275</v>
      </c>
      <c r="G1998" s="10">
        <v>45289</v>
      </c>
      <c r="H1998" s="11">
        <v>24103333</v>
      </c>
      <c r="I1998" s="11">
        <v>26031600</v>
      </c>
      <c r="J1998" s="11">
        <v>26031600</v>
      </c>
      <c r="K1998" s="11">
        <v>0</v>
      </c>
      <c r="L1998" s="12">
        <v>100</v>
      </c>
      <c r="M1998" s="9" t="str">
        <f>VLOOKUP(B:B,'[1]BASE 2023'!$A:$Z,26,0)</f>
        <v>ADICION Y PRORROGA</v>
      </c>
      <c r="N1998" s="8">
        <f>VLOOKUP(B:B,'[1]BASE 2023'!$A:$AA,27,0)</f>
        <v>14</v>
      </c>
      <c r="O1998" s="16">
        <f>VLOOKUP(B:B,'[1]BASE 2023'!$A:$AB,28,0)</f>
        <v>1928267</v>
      </c>
      <c r="P1998" s="18"/>
    </row>
    <row r="1999" spans="2:16" ht="76.5" customHeight="1" x14ac:dyDescent="0.25">
      <c r="B1999" s="8">
        <v>2016</v>
      </c>
      <c r="C1999" s="9" t="s">
        <v>1228</v>
      </c>
      <c r="D1999" s="9" t="s">
        <v>2892</v>
      </c>
      <c r="E1999" s="10">
        <v>45098</v>
      </c>
      <c r="F1999" s="10">
        <v>45275</v>
      </c>
      <c r="G1999" s="10">
        <v>45275</v>
      </c>
      <c r="H1999" s="11">
        <v>23333333</v>
      </c>
      <c r="I1999" s="11">
        <v>23333333</v>
      </c>
      <c r="J1999" s="11">
        <v>23333333</v>
      </c>
      <c r="K1999" s="11">
        <v>0</v>
      </c>
      <c r="L1999" s="12">
        <v>100</v>
      </c>
      <c r="M1999" s="9"/>
      <c r="N1999" s="8"/>
      <c r="O1999" s="16"/>
      <c r="P1999" s="18"/>
    </row>
    <row r="2000" spans="2:16" ht="76.5" customHeight="1" x14ac:dyDescent="0.25">
      <c r="B2000" s="8">
        <v>2018</v>
      </c>
      <c r="C2000" s="9" t="s">
        <v>1510</v>
      </c>
      <c r="D2000" s="9" t="s">
        <v>2893</v>
      </c>
      <c r="E2000" s="10">
        <v>45103</v>
      </c>
      <c r="F2000" s="10">
        <v>45260</v>
      </c>
      <c r="G2000" s="10">
        <v>45260</v>
      </c>
      <c r="H2000" s="11">
        <v>144700000</v>
      </c>
      <c r="I2000" s="11">
        <v>144700000</v>
      </c>
      <c r="J2000" s="11">
        <v>100920000</v>
      </c>
      <c r="K2000" s="11">
        <v>43780000</v>
      </c>
      <c r="L2000" s="12">
        <v>69.744298548721488</v>
      </c>
      <c r="M2000" s="9" t="str">
        <f>VLOOKUP(B:B,'[1]BASE 2023'!$A:$Z,26,0)</f>
        <v>FORMA DE PAGO</v>
      </c>
      <c r="N2000" s="8"/>
      <c r="O2000" s="16"/>
      <c r="P2000" s="18"/>
    </row>
    <row r="2001" spans="2:16" ht="76.5" customHeight="1" x14ac:dyDescent="0.25">
      <c r="B2001" s="8">
        <v>2019</v>
      </c>
      <c r="C2001" s="9" t="s">
        <v>1511</v>
      </c>
      <c r="D2001" s="9" t="s">
        <v>2280</v>
      </c>
      <c r="E2001" s="10">
        <v>45103</v>
      </c>
      <c r="F2001" s="10">
        <v>45275</v>
      </c>
      <c r="G2001" s="10">
        <v>45289</v>
      </c>
      <c r="H2001" s="11">
        <v>29291000</v>
      </c>
      <c r="I2001" s="11">
        <v>31703200</v>
      </c>
      <c r="J2001" s="11">
        <v>31703200</v>
      </c>
      <c r="K2001" s="11">
        <v>0</v>
      </c>
      <c r="L2001" s="12">
        <v>100</v>
      </c>
      <c r="M2001" s="9" t="str">
        <f>VLOOKUP(B:B,'[1]BASE 2023'!$A:$Z,26,0)</f>
        <v>ADICION Y PRORROGA</v>
      </c>
      <c r="N2001" s="8">
        <f>VLOOKUP(B:B,'[1]BASE 2023'!$A:$AA,27,0)</f>
        <v>14</v>
      </c>
      <c r="O2001" s="16">
        <f>VLOOKUP(B:B,'[1]BASE 2023'!$A:$AB,28,0)</f>
        <v>2412200</v>
      </c>
      <c r="P2001" s="18"/>
    </row>
    <row r="2002" spans="2:16" ht="76.5" customHeight="1" x14ac:dyDescent="0.25">
      <c r="B2002" s="8">
        <v>2020</v>
      </c>
      <c r="C2002" s="9" t="s">
        <v>1512</v>
      </c>
      <c r="D2002" s="9" t="s">
        <v>2280</v>
      </c>
      <c r="E2002" s="10">
        <v>45103</v>
      </c>
      <c r="F2002" s="10">
        <v>45275</v>
      </c>
      <c r="G2002" s="10">
        <v>45275</v>
      </c>
      <c r="H2002" s="11">
        <v>23414667</v>
      </c>
      <c r="I2002" s="11">
        <v>23414667</v>
      </c>
      <c r="J2002" s="11">
        <v>23414667</v>
      </c>
      <c r="K2002" s="11">
        <v>0</v>
      </c>
      <c r="L2002" s="12">
        <v>100</v>
      </c>
      <c r="M2002" s="9"/>
      <c r="N2002" s="8"/>
      <c r="O2002" s="16"/>
      <c r="P2002" s="18"/>
    </row>
    <row r="2003" spans="2:16" ht="76.5" customHeight="1" x14ac:dyDescent="0.25">
      <c r="B2003" s="8">
        <v>2021</v>
      </c>
      <c r="C2003" s="9" t="s">
        <v>1513</v>
      </c>
      <c r="D2003" s="9" t="s">
        <v>2280</v>
      </c>
      <c r="E2003" s="10">
        <v>45103</v>
      </c>
      <c r="F2003" s="10">
        <v>45275</v>
      </c>
      <c r="G2003" s="10">
        <v>45275</v>
      </c>
      <c r="H2003" s="11">
        <v>29291000</v>
      </c>
      <c r="I2003" s="11">
        <v>29291000</v>
      </c>
      <c r="J2003" s="11">
        <v>29291000</v>
      </c>
      <c r="K2003" s="11">
        <v>0</v>
      </c>
      <c r="L2003" s="12">
        <v>100</v>
      </c>
      <c r="M2003" s="9"/>
      <c r="N2003" s="8"/>
      <c r="O2003" s="16"/>
      <c r="P2003" s="18"/>
    </row>
    <row r="2004" spans="2:16" ht="76.5" customHeight="1" x14ac:dyDescent="0.25">
      <c r="B2004" s="8">
        <v>2022</v>
      </c>
      <c r="C2004" s="9" t="s">
        <v>1239</v>
      </c>
      <c r="D2004" s="9" t="s">
        <v>2607</v>
      </c>
      <c r="E2004" s="10">
        <v>45103</v>
      </c>
      <c r="F2004" s="10">
        <v>45275</v>
      </c>
      <c r="G2004" s="10">
        <v>45275</v>
      </c>
      <c r="H2004" s="11">
        <v>56666667</v>
      </c>
      <c r="I2004" s="11">
        <v>56666667</v>
      </c>
      <c r="J2004" s="11">
        <v>56666667</v>
      </c>
      <c r="K2004" s="11">
        <v>0</v>
      </c>
      <c r="L2004" s="12">
        <v>100</v>
      </c>
      <c r="M2004" s="9"/>
      <c r="N2004" s="8"/>
      <c r="O2004" s="16"/>
      <c r="P2004" s="18"/>
    </row>
    <row r="2005" spans="2:16" ht="76.5" customHeight="1" x14ac:dyDescent="0.25">
      <c r="B2005" s="8">
        <v>2023</v>
      </c>
      <c r="C2005" s="9" t="s">
        <v>1238</v>
      </c>
      <c r="D2005" s="9" t="s">
        <v>2894</v>
      </c>
      <c r="E2005" s="10">
        <v>45103</v>
      </c>
      <c r="F2005" s="10">
        <v>45287</v>
      </c>
      <c r="G2005" s="10">
        <v>45287</v>
      </c>
      <c r="H2005" s="11">
        <v>91000000</v>
      </c>
      <c r="I2005" s="11">
        <v>91000000</v>
      </c>
      <c r="J2005" s="11">
        <v>91000000</v>
      </c>
      <c r="K2005" s="11">
        <v>0</v>
      </c>
      <c r="L2005" s="12">
        <v>100</v>
      </c>
      <c r="M2005" s="9"/>
      <c r="N2005" s="8"/>
      <c r="O2005" s="16"/>
      <c r="P2005" s="18"/>
    </row>
    <row r="2006" spans="2:16" ht="76.5" customHeight="1" x14ac:dyDescent="0.25">
      <c r="B2006" s="8">
        <v>2025</v>
      </c>
      <c r="C2006" s="9" t="s">
        <v>1514</v>
      </c>
      <c r="D2006" s="9" t="s">
        <v>2605</v>
      </c>
      <c r="E2006" s="10">
        <v>45103</v>
      </c>
      <c r="F2006" s="10">
        <v>45275</v>
      </c>
      <c r="G2006" s="10">
        <v>45275</v>
      </c>
      <c r="H2006" s="11">
        <v>46749830</v>
      </c>
      <c r="I2006" s="11">
        <v>46749830</v>
      </c>
      <c r="J2006" s="11">
        <v>46749830</v>
      </c>
      <c r="K2006" s="11">
        <v>0</v>
      </c>
      <c r="L2006" s="12">
        <v>100</v>
      </c>
      <c r="M2006" s="9"/>
      <c r="N2006" s="8"/>
      <c r="O2006" s="16"/>
      <c r="P2006" s="18"/>
    </row>
    <row r="2007" spans="2:16" ht="76.5" customHeight="1" x14ac:dyDescent="0.25">
      <c r="B2007" s="8">
        <v>2026</v>
      </c>
      <c r="C2007" s="9" t="s">
        <v>1515</v>
      </c>
      <c r="D2007" s="9" t="s">
        <v>2412</v>
      </c>
      <c r="E2007" s="10">
        <v>45104</v>
      </c>
      <c r="F2007" s="10">
        <v>45275</v>
      </c>
      <c r="G2007" s="10">
        <v>45275</v>
      </c>
      <c r="H2007" s="11">
        <v>47817970</v>
      </c>
      <c r="I2007" s="11">
        <v>47817970</v>
      </c>
      <c r="J2007" s="11">
        <v>47817970</v>
      </c>
      <c r="K2007" s="11">
        <v>0</v>
      </c>
      <c r="L2007" s="12">
        <v>100</v>
      </c>
      <c r="M2007" s="9"/>
      <c r="N2007" s="8"/>
      <c r="O2007" s="16"/>
      <c r="P2007" s="18"/>
    </row>
    <row r="2008" spans="2:16" ht="76.5" customHeight="1" x14ac:dyDescent="0.25">
      <c r="B2008" s="8">
        <v>2027</v>
      </c>
      <c r="C2008" s="9" t="s">
        <v>1516</v>
      </c>
      <c r="D2008" s="9" t="s">
        <v>2425</v>
      </c>
      <c r="E2008" s="10">
        <v>45104</v>
      </c>
      <c r="F2008" s="10">
        <v>45275</v>
      </c>
      <c r="G2008" s="10">
        <v>45275</v>
      </c>
      <c r="H2008" s="11">
        <v>24786667</v>
      </c>
      <c r="I2008" s="11">
        <v>24786667</v>
      </c>
      <c r="J2008" s="11">
        <v>24786667</v>
      </c>
      <c r="K2008" s="11">
        <v>0</v>
      </c>
      <c r="L2008" s="12">
        <v>100</v>
      </c>
      <c r="M2008" s="9"/>
      <c r="N2008" s="8"/>
      <c r="O2008" s="16"/>
      <c r="P2008" s="18"/>
    </row>
    <row r="2009" spans="2:16" ht="76.5" customHeight="1" x14ac:dyDescent="0.25">
      <c r="B2009" s="8">
        <v>2028</v>
      </c>
      <c r="C2009" s="9" t="s">
        <v>1517</v>
      </c>
      <c r="D2009" s="9" t="s">
        <v>2895</v>
      </c>
      <c r="E2009" s="10">
        <v>45105</v>
      </c>
      <c r="F2009" s="10">
        <v>45275</v>
      </c>
      <c r="G2009" s="10">
        <v>45275</v>
      </c>
      <c r="H2009" s="11">
        <v>39816000</v>
      </c>
      <c r="I2009" s="11">
        <v>39816000</v>
      </c>
      <c r="J2009" s="11">
        <v>39816000</v>
      </c>
      <c r="K2009" s="11">
        <v>0</v>
      </c>
      <c r="L2009" s="12">
        <v>100</v>
      </c>
      <c r="M2009" s="9"/>
      <c r="N2009" s="8"/>
      <c r="O2009" s="16"/>
      <c r="P2009" s="18"/>
    </row>
    <row r="2010" spans="2:16" ht="76.5" customHeight="1" x14ac:dyDescent="0.25">
      <c r="B2010" s="8">
        <v>2029</v>
      </c>
      <c r="C2010" s="9" t="s">
        <v>301</v>
      </c>
      <c r="D2010" s="9" t="s">
        <v>2896</v>
      </c>
      <c r="E2010" s="10">
        <v>45105</v>
      </c>
      <c r="F2010" s="10">
        <v>45275</v>
      </c>
      <c r="G2010" s="10">
        <v>45275</v>
      </c>
      <c r="H2010" s="11">
        <v>50712256</v>
      </c>
      <c r="I2010" s="11">
        <v>50712256</v>
      </c>
      <c r="J2010" s="11">
        <v>50712256</v>
      </c>
      <c r="K2010" s="11">
        <v>0</v>
      </c>
      <c r="L2010" s="12">
        <v>100</v>
      </c>
      <c r="M2010" s="9" t="str">
        <f>VLOOKUP(B:B,'[1]BASE 2023'!$A:$Z,26,0)</f>
        <v>CESION</v>
      </c>
      <c r="N2010" s="8"/>
      <c r="O2010" s="16"/>
      <c r="P2010" s="18"/>
    </row>
    <row r="2011" spans="2:16" ht="76.5" customHeight="1" x14ac:dyDescent="0.25">
      <c r="B2011" s="8">
        <v>2030</v>
      </c>
      <c r="C2011" s="9" t="s">
        <v>1518</v>
      </c>
      <c r="D2011" s="9" t="s">
        <v>2897</v>
      </c>
      <c r="E2011" s="10">
        <v>45105</v>
      </c>
      <c r="F2011" s="10">
        <v>45275</v>
      </c>
      <c r="G2011" s="10">
        <v>45275</v>
      </c>
      <c r="H2011" s="11">
        <v>38899997</v>
      </c>
      <c r="I2011" s="11">
        <v>38899997</v>
      </c>
      <c r="J2011" s="11">
        <v>38899997</v>
      </c>
      <c r="K2011" s="11">
        <v>0</v>
      </c>
      <c r="L2011" s="12">
        <v>100</v>
      </c>
      <c r="M2011" s="9" t="str">
        <f>VLOOKUP(B:B,'[1]BASE 2023'!$A:$Z,26,0)</f>
        <v>CESION</v>
      </c>
      <c r="N2011" s="8"/>
      <c r="O2011" s="16"/>
      <c r="P2011" s="18"/>
    </row>
    <row r="2012" spans="2:16" ht="76.5" customHeight="1" x14ac:dyDescent="0.25">
      <c r="B2012" s="8">
        <v>2031</v>
      </c>
      <c r="C2012" s="9" t="s">
        <v>759</v>
      </c>
      <c r="D2012" s="9" t="s">
        <v>2850</v>
      </c>
      <c r="E2012" s="10">
        <v>45106</v>
      </c>
      <c r="F2012" s="10">
        <v>45279</v>
      </c>
      <c r="G2012" s="10">
        <v>45279</v>
      </c>
      <c r="H2012" s="11">
        <v>20691000</v>
      </c>
      <c r="I2012" s="11">
        <v>20691000</v>
      </c>
      <c r="J2012" s="11">
        <v>20691000</v>
      </c>
      <c r="K2012" s="11">
        <v>0</v>
      </c>
      <c r="L2012" s="12">
        <v>100</v>
      </c>
      <c r="M2012" s="9"/>
      <c r="N2012" s="8"/>
      <c r="O2012" s="16"/>
      <c r="P2012" s="18"/>
    </row>
    <row r="2013" spans="2:16" ht="76.5" customHeight="1" x14ac:dyDescent="0.25">
      <c r="B2013" s="8">
        <v>2033</v>
      </c>
      <c r="C2013" s="9" t="s">
        <v>1519</v>
      </c>
      <c r="D2013" s="9" t="s">
        <v>2898</v>
      </c>
      <c r="E2013" s="10">
        <v>45114</v>
      </c>
      <c r="F2013" s="10">
        <v>45260</v>
      </c>
      <c r="G2013" s="10">
        <v>45275</v>
      </c>
      <c r="H2013" s="11">
        <v>400000000</v>
      </c>
      <c r="I2013" s="11">
        <v>400000000</v>
      </c>
      <c r="J2013" s="11">
        <v>400000000</v>
      </c>
      <c r="K2013" s="11">
        <v>0</v>
      </c>
      <c r="L2013" s="12">
        <v>100</v>
      </c>
      <c r="M2013" s="9" t="str">
        <f>VLOOKUP(B:B,'[1]BASE 2023'!$A:$Z,26,0)</f>
        <v>PRORROGA</v>
      </c>
      <c r="N2013" s="8">
        <f>VLOOKUP(B:B,'[1]BASE 2023'!$A:$AA,27,0)</f>
        <v>15</v>
      </c>
      <c r="O2013" s="16"/>
      <c r="P2013" s="18"/>
    </row>
    <row r="2014" spans="2:16" ht="76.5" customHeight="1" x14ac:dyDescent="0.25">
      <c r="B2014" s="8">
        <v>2034</v>
      </c>
      <c r="C2014" s="9" t="s">
        <v>1520</v>
      </c>
      <c r="D2014" s="9" t="s">
        <v>2899</v>
      </c>
      <c r="E2014" s="10">
        <v>45111</v>
      </c>
      <c r="F2014" s="10">
        <v>45289</v>
      </c>
      <c r="G2014" s="10">
        <v>45289</v>
      </c>
      <c r="H2014" s="11">
        <v>12980000</v>
      </c>
      <c r="I2014" s="11">
        <v>12980000</v>
      </c>
      <c r="J2014" s="11">
        <v>12980000</v>
      </c>
      <c r="K2014" s="11">
        <v>0</v>
      </c>
      <c r="L2014" s="12">
        <v>100</v>
      </c>
      <c r="M2014" s="9"/>
      <c r="N2014" s="8"/>
      <c r="O2014" s="16"/>
      <c r="P2014" s="18"/>
    </row>
    <row r="2015" spans="2:16" ht="76.5" customHeight="1" x14ac:dyDescent="0.25">
      <c r="B2015" s="8">
        <v>2035</v>
      </c>
      <c r="C2015" s="9" t="s">
        <v>1521</v>
      </c>
      <c r="D2015" s="9" t="s">
        <v>2609</v>
      </c>
      <c r="E2015" s="10">
        <v>45111</v>
      </c>
      <c r="F2015" s="10">
        <v>45275</v>
      </c>
      <c r="G2015" s="10">
        <v>45275</v>
      </c>
      <c r="H2015" s="11">
        <v>34398433</v>
      </c>
      <c r="I2015" s="11">
        <v>34398433</v>
      </c>
      <c r="J2015" s="11">
        <v>34398433</v>
      </c>
      <c r="K2015" s="11">
        <v>0</v>
      </c>
      <c r="L2015" s="12">
        <v>100</v>
      </c>
      <c r="M2015" s="9"/>
      <c r="N2015" s="8"/>
      <c r="O2015" s="16"/>
      <c r="P2015" s="18"/>
    </row>
    <row r="2016" spans="2:16" ht="76.5" customHeight="1" x14ac:dyDescent="0.25">
      <c r="B2016" s="8">
        <v>2036</v>
      </c>
      <c r="C2016" s="9" t="s">
        <v>1522</v>
      </c>
      <c r="D2016" s="9" t="s">
        <v>2223</v>
      </c>
      <c r="E2016" s="10">
        <v>45111</v>
      </c>
      <c r="F2016" s="10">
        <v>45275</v>
      </c>
      <c r="G2016" s="10">
        <v>45275</v>
      </c>
      <c r="H2016" s="11">
        <v>34398433</v>
      </c>
      <c r="I2016" s="11">
        <v>34398433</v>
      </c>
      <c r="J2016" s="11">
        <v>34398433</v>
      </c>
      <c r="K2016" s="11">
        <v>0</v>
      </c>
      <c r="L2016" s="12">
        <v>100</v>
      </c>
      <c r="M2016" s="9"/>
      <c r="N2016" s="8"/>
      <c r="O2016" s="16"/>
      <c r="P2016" s="18"/>
    </row>
    <row r="2017" spans="2:16" ht="76.5" customHeight="1" x14ac:dyDescent="0.25">
      <c r="B2017" s="8">
        <v>2037</v>
      </c>
      <c r="C2017" s="9" t="s">
        <v>1241</v>
      </c>
      <c r="D2017" s="9" t="s">
        <v>2612</v>
      </c>
      <c r="E2017" s="10">
        <v>45111</v>
      </c>
      <c r="F2017" s="10">
        <v>45275</v>
      </c>
      <c r="G2017" s="10">
        <v>45275</v>
      </c>
      <c r="H2017" s="11">
        <v>29883333</v>
      </c>
      <c r="I2017" s="11">
        <v>29883333</v>
      </c>
      <c r="J2017" s="11">
        <v>29883333</v>
      </c>
      <c r="K2017" s="11">
        <v>0</v>
      </c>
      <c r="L2017" s="12">
        <v>100</v>
      </c>
      <c r="M2017" s="9"/>
      <c r="N2017" s="8"/>
      <c r="O2017" s="16"/>
      <c r="P2017" s="18"/>
    </row>
    <row r="2018" spans="2:16" ht="76.5" customHeight="1" x14ac:dyDescent="0.25">
      <c r="B2018" s="8">
        <v>2038</v>
      </c>
      <c r="C2018" s="9" t="s">
        <v>1523</v>
      </c>
      <c r="D2018" s="9" t="s">
        <v>2900</v>
      </c>
      <c r="E2018" s="10">
        <v>45111</v>
      </c>
      <c r="F2018" s="10">
        <v>45275</v>
      </c>
      <c r="G2018" s="10">
        <v>45275</v>
      </c>
      <c r="H2018" s="11">
        <v>36920804</v>
      </c>
      <c r="I2018" s="11">
        <v>36920804</v>
      </c>
      <c r="J2018" s="11">
        <v>36920804</v>
      </c>
      <c r="K2018" s="11">
        <v>0</v>
      </c>
      <c r="L2018" s="12">
        <v>100</v>
      </c>
      <c r="M2018" s="9"/>
      <c r="N2018" s="8"/>
      <c r="O2018" s="16"/>
      <c r="P2018" s="18"/>
    </row>
    <row r="2019" spans="2:16" ht="76.5" customHeight="1" x14ac:dyDescent="0.25">
      <c r="B2019" s="8">
        <v>2039</v>
      </c>
      <c r="C2019" s="9" t="s">
        <v>1524</v>
      </c>
      <c r="D2019" s="9" t="s">
        <v>2473</v>
      </c>
      <c r="E2019" s="10">
        <v>45111</v>
      </c>
      <c r="F2019" s="10">
        <v>45275</v>
      </c>
      <c r="G2019" s="10">
        <v>45275</v>
      </c>
      <c r="H2019" s="11">
        <v>23297379</v>
      </c>
      <c r="I2019" s="11">
        <v>23297379</v>
      </c>
      <c r="J2019" s="11">
        <v>23297379</v>
      </c>
      <c r="K2019" s="11">
        <v>0</v>
      </c>
      <c r="L2019" s="12">
        <v>100</v>
      </c>
      <c r="M2019" s="9"/>
      <c r="N2019" s="8"/>
      <c r="O2019" s="16"/>
      <c r="P2019" s="18"/>
    </row>
    <row r="2020" spans="2:16" ht="76.5" customHeight="1" x14ac:dyDescent="0.25">
      <c r="B2020" s="8">
        <v>2040</v>
      </c>
      <c r="C2020" s="9" t="s">
        <v>1525</v>
      </c>
      <c r="D2020" s="9" t="s">
        <v>2680</v>
      </c>
      <c r="E2020" s="10">
        <v>45111</v>
      </c>
      <c r="F2020" s="10">
        <v>45289</v>
      </c>
      <c r="G2020" s="10">
        <v>45289</v>
      </c>
      <c r="H2020" s="11">
        <v>18682036</v>
      </c>
      <c r="I2020" s="11">
        <v>18682036</v>
      </c>
      <c r="J2020" s="11">
        <v>18682036</v>
      </c>
      <c r="K2020" s="11">
        <v>0</v>
      </c>
      <c r="L2020" s="12">
        <v>100</v>
      </c>
      <c r="M2020" s="9"/>
      <c r="N2020" s="8"/>
      <c r="O2020" s="16"/>
      <c r="P2020" s="18"/>
    </row>
    <row r="2021" spans="2:16" ht="76.5" customHeight="1" x14ac:dyDescent="0.25">
      <c r="B2021" s="8">
        <v>2041</v>
      </c>
      <c r="C2021" s="9" t="s">
        <v>1526</v>
      </c>
      <c r="D2021" s="9" t="s">
        <v>2680</v>
      </c>
      <c r="E2021" s="10">
        <v>45111</v>
      </c>
      <c r="F2021" s="10">
        <v>45289</v>
      </c>
      <c r="G2021" s="10">
        <v>45289</v>
      </c>
      <c r="H2021" s="11">
        <v>18682036</v>
      </c>
      <c r="I2021" s="11">
        <v>18682036</v>
      </c>
      <c r="J2021" s="11">
        <v>18682036</v>
      </c>
      <c r="K2021" s="11">
        <v>0</v>
      </c>
      <c r="L2021" s="12">
        <v>100</v>
      </c>
      <c r="M2021" s="9"/>
      <c r="N2021" s="8"/>
      <c r="O2021" s="16"/>
      <c r="P2021" s="18"/>
    </row>
    <row r="2022" spans="2:16" ht="76.5" customHeight="1" x14ac:dyDescent="0.25">
      <c r="B2022" s="8">
        <v>2042</v>
      </c>
      <c r="C2022" s="9" t="s">
        <v>102</v>
      </c>
      <c r="D2022" s="9" t="s">
        <v>2901</v>
      </c>
      <c r="E2022" s="10">
        <v>45112</v>
      </c>
      <c r="F2022" s="10">
        <v>45289</v>
      </c>
      <c r="G2022" s="10">
        <v>45289</v>
      </c>
      <c r="H2022" s="11">
        <v>37370667</v>
      </c>
      <c r="I2022" s="11">
        <v>37370667</v>
      </c>
      <c r="J2022" s="11">
        <v>37370667</v>
      </c>
      <c r="K2022" s="11">
        <v>0</v>
      </c>
      <c r="L2022" s="12">
        <v>100</v>
      </c>
      <c r="M2022" s="9"/>
      <c r="N2022" s="8"/>
      <c r="O2022" s="16"/>
      <c r="P2022" s="18"/>
    </row>
    <row r="2023" spans="2:16" ht="76.5" customHeight="1" x14ac:dyDescent="0.25">
      <c r="B2023" s="8">
        <v>2043</v>
      </c>
      <c r="C2023" s="9" t="s">
        <v>550</v>
      </c>
      <c r="D2023" s="9" t="s">
        <v>2902</v>
      </c>
      <c r="E2023" s="10">
        <v>45112</v>
      </c>
      <c r="F2023" s="10">
        <v>45289</v>
      </c>
      <c r="G2023" s="10">
        <v>45289</v>
      </c>
      <c r="H2023" s="11">
        <v>28684480</v>
      </c>
      <c r="I2023" s="11">
        <v>28684480</v>
      </c>
      <c r="J2023" s="11">
        <v>28684480</v>
      </c>
      <c r="K2023" s="11">
        <v>0</v>
      </c>
      <c r="L2023" s="12">
        <v>100</v>
      </c>
      <c r="M2023" s="9"/>
      <c r="N2023" s="8"/>
      <c r="O2023" s="16"/>
      <c r="P2023" s="18"/>
    </row>
    <row r="2024" spans="2:16" ht="76.5" customHeight="1" x14ac:dyDescent="0.25">
      <c r="B2024" s="8">
        <v>2044</v>
      </c>
      <c r="C2024" s="9" t="s">
        <v>874</v>
      </c>
      <c r="D2024" s="9" t="s">
        <v>2903</v>
      </c>
      <c r="E2024" s="10">
        <v>45112</v>
      </c>
      <c r="F2024" s="10">
        <v>45289</v>
      </c>
      <c r="G2024" s="10">
        <v>45289</v>
      </c>
      <c r="H2024" s="11">
        <v>40409072</v>
      </c>
      <c r="I2024" s="11">
        <v>40409072</v>
      </c>
      <c r="J2024" s="11">
        <v>40409072</v>
      </c>
      <c r="K2024" s="11">
        <v>0</v>
      </c>
      <c r="L2024" s="12">
        <v>100</v>
      </c>
      <c r="M2024" s="9"/>
      <c r="N2024" s="8"/>
      <c r="O2024" s="16"/>
      <c r="P2024" s="18"/>
    </row>
    <row r="2025" spans="2:16" ht="76.5" customHeight="1" x14ac:dyDescent="0.25">
      <c r="B2025" s="8">
        <v>2045</v>
      </c>
      <c r="C2025" s="9" t="s">
        <v>873</v>
      </c>
      <c r="D2025" s="9" t="s">
        <v>2904</v>
      </c>
      <c r="E2025" s="10">
        <v>45112</v>
      </c>
      <c r="F2025" s="10">
        <v>45289</v>
      </c>
      <c r="G2025" s="10">
        <v>45289</v>
      </c>
      <c r="H2025" s="11">
        <v>40556912</v>
      </c>
      <c r="I2025" s="11">
        <v>40556912</v>
      </c>
      <c r="J2025" s="11">
        <v>40556912</v>
      </c>
      <c r="K2025" s="11">
        <v>0</v>
      </c>
      <c r="L2025" s="12">
        <v>100</v>
      </c>
      <c r="M2025" s="9"/>
      <c r="N2025" s="8"/>
      <c r="O2025" s="16"/>
      <c r="P2025" s="18"/>
    </row>
    <row r="2026" spans="2:16" ht="76.5" customHeight="1" x14ac:dyDescent="0.25">
      <c r="B2026" s="8">
        <v>2046</v>
      </c>
      <c r="C2026" s="9" t="s">
        <v>1527</v>
      </c>
      <c r="D2026" s="9" t="s">
        <v>2905</v>
      </c>
      <c r="E2026" s="10">
        <v>45112</v>
      </c>
      <c r="F2026" s="10">
        <v>45289</v>
      </c>
      <c r="G2026" s="10">
        <v>45289</v>
      </c>
      <c r="H2026" s="11">
        <v>12320000</v>
      </c>
      <c r="I2026" s="11">
        <v>12320000</v>
      </c>
      <c r="J2026" s="11">
        <v>12320000</v>
      </c>
      <c r="K2026" s="11">
        <v>0</v>
      </c>
      <c r="L2026" s="12">
        <v>100</v>
      </c>
      <c r="M2026" s="9"/>
      <c r="N2026" s="8"/>
      <c r="O2026" s="16"/>
      <c r="P2026" s="18"/>
    </row>
    <row r="2027" spans="2:16" ht="76.5" customHeight="1" x14ac:dyDescent="0.25">
      <c r="B2027" s="8">
        <v>2047</v>
      </c>
      <c r="C2027" s="9" t="s">
        <v>1528</v>
      </c>
      <c r="D2027" s="9" t="s">
        <v>2905</v>
      </c>
      <c r="E2027" s="10">
        <v>45112</v>
      </c>
      <c r="F2027" s="10">
        <v>45289</v>
      </c>
      <c r="G2027" s="10">
        <v>45289</v>
      </c>
      <c r="H2027" s="11">
        <v>12320000</v>
      </c>
      <c r="I2027" s="11">
        <v>12320000</v>
      </c>
      <c r="J2027" s="11">
        <v>12320000</v>
      </c>
      <c r="K2027" s="11">
        <v>0</v>
      </c>
      <c r="L2027" s="12">
        <v>100</v>
      </c>
      <c r="M2027" s="9"/>
      <c r="N2027" s="8"/>
      <c r="O2027" s="16"/>
      <c r="P2027" s="18"/>
    </row>
    <row r="2028" spans="2:16" ht="76.5" customHeight="1" x14ac:dyDescent="0.25">
      <c r="B2028" s="8">
        <v>2048</v>
      </c>
      <c r="C2028" s="9" t="s">
        <v>1529</v>
      </c>
      <c r="D2028" s="9" t="s">
        <v>2905</v>
      </c>
      <c r="E2028" s="10">
        <v>45113</v>
      </c>
      <c r="F2028" s="10">
        <v>45289</v>
      </c>
      <c r="G2028" s="10">
        <v>45289</v>
      </c>
      <c r="H2028" s="11">
        <v>12250000</v>
      </c>
      <c r="I2028" s="11">
        <v>12250000</v>
      </c>
      <c r="J2028" s="11">
        <v>12250000</v>
      </c>
      <c r="K2028" s="11">
        <v>0</v>
      </c>
      <c r="L2028" s="12">
        <v>100</v>
      </c>
      <c r="M2028" s="9"/>
      <c r="N2028" s="8"/>
      <c r="O2028" s="16"/>
      <c r="P2028" s="18"/>
    </row>
    <row r="2029" spans="2:16" ht="76.5" customHeight="1" x14ac:dyDescent="0.25">
      <c r="B2029" s="8">
        <v>2049</v>
      </c>
      <c r="C2029" s="9" t="s">
        <v>1530</v>
      </c>
      <c r="D2029" s="9" t="s">
        <v>2651</v>
      </c>
      <c r="E2029" s="10">
        <v>45113</v>
      </c>
      <c r="F2029" s="10">
        <v>45289</v>
      </c>
      <c r="G2029" s="10">
        <v>45246</v>
      </c>
      <c r="H2029" s="11">
        <v>36843334</v>
      </c>
      <c r="I2029" s="11">
        <v>24421867</v>
      </c>
      <c r="J2029" s="11">
        <v>24421867</v>
      </c>
      <c r="K2029" s="11">
        <v>0</v>
      </c>
      <c r="L2029" s="12">
        <v>100</v>
      </c>
      <c r="M2029" s="9" t="str">
        <f>VLOOKUP(B:B,'[1]BASE 2023'!$A:$Z,26,0)</f>
        <v>FORMA DE PAGO
TERMINACION ANTICIPADA</v>
      </c>
      <c r="N2029" s="8"/>
      <c r="O2029" s="16"/>
      <c r="P2029" s="18"/>
    </row>
    <row r="2030" spans="2:16" ht="76.5" customHeight="1" x14ac:dyDescent="0.25">
      <c r="B2030" s="8">
        <v>2050</v>
      </c>
      <c r="C2030" s="9" t="s">
        <v>260</v>
      </c>
      <c r="D2030" s="9" t="s">
        <v>2906</v>
      </c>
      <c r="E2030" s="10">
        <v>45114</v>
      </c>
      <c r="F2030" s="10">
        <v>45289</v>
      </c>
      <c r="G2030" s="10">
        <v>45289</v>
      </c>
      <c r="H2030" s="11">
        <v>36632800</v>
      </c>
      <c r="I2030" s="11">
        <v>36632800</v>
      </c>
      <c r="J2030" s="11">
        <v>36632800</v>
      </c>
      <c r="K2030" s="11">
        <v>0</v>
      </c>
      <c r="L2030" s="12">
        <v>100</v>
      </c>
      <c r="M2030" s="9" t="str">
        <f>VLOOKUP(B:B,'[1]BASE 2023'!$A:$Z,26,0)</f>
        <v>OBLIGACIONES Y FORMA DE PAGO</v>
      </c>
      <c r="N2030" s="8"/>
      <c r="O2030" s="16"/>
      <c r="P2030" s="18"/>
    </row>
    <row r="2031" spans="2:16" ht="76.5" customHeight="1" x14ac:dyDescent="0.25">
      <c r="B2031" s="8">
        <v>2051</v>
      </c>
      <c r="C2031" s="9" t="s">
        <v>332</v>
      </c>
      <c r="D2031" s="9" t="s">
        <v>2907</v>
      </c>
      <c r="E2031" s="10">
        <v>45114</v>
      </c>
      <c r="F2031" s="10">
        <v>45289</v>
      </c>
      <c r="G2031" s="10">
        <v>45289</v>
      </c>
      <c r="H2031" s="11">
        <v>36632800</v>
      </c>
      <c r="I2031" s="11">
        <v>36632800</v>
      </c>
      <c r="J2031" s="11">
        <v>36632800</v>
      </c>
      <c r="K2031" s="11">
        <v>0</v>
      </c>
      <c r="L2031" s="12">
        <v>100</v>
      </c>
      <c r="M2031" s="9" t="str">
        <f>VLOOKUP(B:B,'[1]BASE 2023'!$A:$Z,26,0)</f>
        <v>OBLIGACIONES Y FORMA DE PAGO</v>
      </c>
      <c r="N2031" s="8"/>
      <c r="O2031" s="16"/>
      <c r="P2031" s="18"/>
    </row>
    <row r="2032" spans="2:16" ht="76.5" customHeight="1" x14ac:dyDescent="0.25">
      <c r="B2032" s="8">
        <v>2052</v>
      </c>
      <c r="C2032" s="9" t="s">
        <v>1531</v>
      </c>
      <c r="D2032" s="9" t="s">
        <v>2908</v>
      </c>
      <c r="E2032" s="10">
        <v>45119</v>
      </c>
      <c r="F2032" s="10">
        <v>45275</v>
      </c>
      <c r="G2032" s="10">
        <v>45275</v>
      </c>
      <c r="H2032" s="11">
        <v>23250000</v>
      </c>
      <c r="I2032" s="11">
        <v>23250000</v>
      </c>
      <c r="J2032" s="11">
        <v>23250000</v>
      </c>
      <c r="K2032" s="11">
        <v>0</v>
      </c>
      <c r="L2032" s="12">
        <v>100</v>
      </c>
      <c r="M2032" s="9"/>
      <c r="N2032" s="8"/>
      <c r="O2032" s="16"/>
      <c r="P2032" s="18"/>
    </row>
    <row r="2033" spans="2:16" ht="76.5" customHeight="1" x14ac:dyDescent="0.25">
      <c r="B2033" s="8">
        <v>2053</v>
      </c>
      <c r="C2033" s="9" t="s">
        <v>880</v>
      </c>
      <c r="D2033" s="9" t="s">
        <v>2909</v>
      </c>
      <c r="E2033" s="10">
        <v>45117</v>
      </c>
      <c r="F2033" s="10">
        <v>45289</v>
      </c>
      <c r="G2033" s="10">
        <v>45289</v>
      </c>
      <c r="H2033" s="11">
        <v>22237011</v>
      </c>
      <c r="I2033" s="11">
        <v>22237011</v>
      </c>
      <c r="J2033" s="11">
        <v>22237011</v>
      </c>
      <c r="K2033" s="11">
        <v>0</v>
      </c>
      <c r="L2033" s="12">
        <v>100</v>
      </c>
      <c r="M2033" s="9"/>
      <c r="N2033" s="8"/>
      <c r="O2033" s="16"/>
      <c r="P2033" s="18"/>
    </row>
    <row r="2034" spans="2:16" ht="76.5" customHeight="1" x14ac:dyDescent="0.25">
      <c r="B2034" s="8">
        <v>2054</v>
      </c>
      <c r="C2034" s="9" t="s">
        <v>259</v>
      </c>
      <c r="D2034" s="9" t="s">
        <v>2910</v>
      </c>
      <c r="E2034" s="10">
        <v>45117</v>
      </c>
      <c r="F2034" s="10">
        <v>45291</v>
      </c>
      <c r="G2034" s="10">
        <v>45291</v>
      </c>
      <c r="H2034" s="11">
        <v>36693333</v>
      </c>
      <c r="I2034" s="11">
        <v>36693333</v>
      </c>
      <c r="J2034" s="11">
        <v>36693333</v>
      </c>
      <c r="K2034" s="11">
        <v>0</v>
      </c>
      <c r="L2034" s="12">
        <v>100</v>
      </c>
      <c r="M2034" s="9" t="str">
        <f>VLOOKUP(B:B,'[1]BASE 2023'!$A:$Z,26,0)</f>
        <v>FORMA DE PAGO</v>
      </c>
      <c r="N2034" s="8"/>
      <c r="O2034" s="16"/>
      <c r="P2034" s="18"/>
    </row>
    <row r="2035" spans="2:16" ht="76.5" customHeight="1" x14ac:dyDescent="0.25">
      <c r="B2035" s="8">
        <v>2055</v>
      </c>
      <c r="C2035" s="9" t="s">
        <v>13</v>
      </c>
      <c r="D2035" s="9" t="s">
        <v>2911</v>
      </c>
      <c r="E2035" s="10">
        <v>45117</v>
      </c>
      <c r="F2035" s="10">
        <v>45263</v>
      </c>
      <c r="G2035" s="10">
        <v>45322</v>
      </c>
      <c r="H2035" s="11">
        <v>50750000</v>
      </c>
      <c r="I2035" s="11">
        <v>70350000</v>
      </c>
      <c r="J2035" s="11">
        <v>70350000</v>
      </c>
      <c r="K2035" s="11">
        <v>0</v>
      </c>
      <c r="L2035" s="12">
        <v>100</v>
      </c>
      <c r="M2035" s="9" t="str">
        <f>VLOOKUP(B:B,'[1]BASE 2023'!$A:$Z,26,0)</f>
        <v>ADICION Y PRORROGA
ADICION Y PRORROGA</v>
      </c>
      <c r="N2035" s="8">
        <f>VLOOKUP(B:B,'[1]BASE 2023'!$A:$AA,27,0)</f>
        <v>59</v>
      </c>
      <c r="O2035" s="16">
        <f>VLOOKUP(B:B,'[1]BASE 2023'!$A:$AB,28,0)</f>
        <v>19600000</v>
      </c>
      <c r="P2035" s="18"/>
    </row>
    <row r="2036" spans="2:16" ht="76.5" customHeight="1" x14ac:dyDescent="0.25">
      <c r="B2036" s="8">
        <v>2056</v>
      </c>
      <c r="C2036" s="9" t="s">
        <v>174</v>
      </c>
      <c r="D2036" s="9" t="s">
        <v>2912</v>
      </c>
      <c r="E2036" s="10">
        <v>45118</v>
      </c>
      <c r="F2036" s="10">
        <v>45275</v>
      </c>
      <c r="G2036" s="10">
        <v>45275</v>
      </c>
      <c r="H2036" s="11">
        <v>32921200</v>
      </c>
      <c r="I2036" s="11">
        <v>32921200</v>
      </c>
      <c r="J2036" s="11">
        <v>32921200</v>
      </c>
      <c r="K2036" s="11">
        <v>0</v>
      </c>
      <c r="L2036" s="12">
        <v>100</v>
      </c>
      <c r="M2036" s="9"/>
      <c r="N2036" s="8"/>
      <c r="O2036" s="16"/>
      <c r="P2036" s="18"/>
    </row>
    <row r="2037" spans="2:16" ht="76.5" customHeight="1" x14ac:dyDescent="0.25">
      <c r="B2037" s="8">
        <v>2057</v>
      </c>
      <c r="C2037" s="9" t="s">
        <v>20</v>
      </c>
      <c r="D2037" s="9" t="s">
        <v>2913</v>
      </c>
      <c r="E2037" s="10">
        <v>45118</v>
      </c>
      <c r="F2037" s="10">
        <v>45289</v>
      </c>
      <c r="G2037" s="10">
        <v>45289</v>
      </c>
      <c r="H2037" s="11">
        <v>36833333</v>
      </c>
      <c r="I2037" s="11">
        <v>36833333</v>
      </c>
      <c r="J2037" s="11">
        <v>36833333</v>
      </c>
      <c r="K2037" s="11">
        <v>0</v>
      </c>
      <c r="L2037" s="12">
        <v>100</v>
      </c>
      <c r="M2037" s="9"/>
      <c r="N2037" s="8"/>
      <c r="O2037" s="16"/>
      <c r="P2037" s="18"/>
    </row>
    <row r="2038" spans="2:16" ht="76.5" customHeight="1" x14ac:dyDescent="0.25">
      <c r="B2038" s="8">
        <v>2058</v>
      </c>
      <c r="C2038" s="9" t="s">
        <v>45</v>
      </c>
      <c r="D2038" s="9" t="s">
        <v>2914</v>
      </c>
      <c r="E2038" s="10">
        <v>45118</v>
      </c>
      <c r="F2038" s="10">
        <v>45289</v>
      </c>
      <c r="G2038" s="10">
        <v>45289</v>
      </c>
      <c r="H2038" s="11">
        <v>17510000</v>
      </c>
      <c r="I2038" s="11">
        <v>18726333</v>
      </c>
      <c r="J2038" s="11">
        <v>18726333</v>
      </c>
      <c r="K2038" s="11">
        <v>0</v>
      </c>
      <c r="L2038" s="12">
        <v>100</v>
      </c>
      <c r="M2038" s="9" t="str">
        <f>VLOOKUP(B:B,'[1]BASE 2023'!$A:$Z,26,0)</f>
        <v>OBLIGACIONES Y ADICION</v>
      </c>
      <c r="N2038" s="8"/>
      <c r="O2038" s="16">
        <f>VLOOKUP(B:B,'[1]BASE 2023'!$A:$AB,28,0)</f>
        <v>1216333</v>
      </c>
      <c r="P2038" s="18"/>
    </row>
    <row r="2039" spans="2:16" ht="76.5" customHeight="1" x14ac:dyDescent="0.25">
      <c r="B2039" s="8">
        <v>2059</v>
      </c>
      <c r="C2039" s="9" t="s">
        <v>1532</v>
      </c>
      <c r="D2039" s="9" t="s">
        <v>2915</v>
      </c>
      <c r="E2039" s="10">
        <v>45119</v>
      </c>
      <c r="F2039" s="10">
        <v>45289</v>
      </c>
      <c r="G2039" s="10">
        <v>45289</v>
      </c>
      <c r="H2039" s="11">
        <v>38279852</v>
      </c>
      <c r="I2039" s="11">
        <v>38279852</v>
      </c>
      <c r="J2039" s="11">
        <v>38279852</v>
      </c>
      <c r="K2039" s="11">
        <v>0</v>
      </c>
      <c r="L2039" s="12">
        <v>100</v>
      </c>
      <c r="M2039" s="9"/>
      <c r="N2039" s="8"/>
      <c r="O2039" s="16"/>
      <c r="P2039" s="18"/>
    </row>
    <row r="2040" spans="2:16" ht="76.5" customHeight="1" x14ac:dyDescent="0.25">
      <c r="B2040" s="8">
        <v>2060</v>
      </c>
      <c r="C2040" s="9" t="s">
        <v>551</v>
      </c>
      <c r="D2040" s="9" t="s">
        <v>2916</v>
      </c>
      <c r="E2040" s="10">
        <v>45118</v>
      </c>
      <c r="F2040" s="10">
        <v>45289</v>
      </c>
      <c r="G2040" s="10">
        <v>45260</v>
      </c>
      <c r="H2040" s="11">
        <v>36833333</v>
      </c>
      <c r="I2040" s="11">
        <v>30550000</v>
      </c>
      <c r="J2040" s="11">
        <v>30550000</v>
      </c>
      <c r="K2040" s="11">
        <v>0</v>
      </c>
      <c r="L2040" s="12">
        <v>100</v>
      </c>
      <c r="M2040" s="9" t="str">
        <f>VLOOKUP(B:B,'[1]BASE 2023'!$A:$Z,26,0)</f>
        <v>TERMINACION ANTICIPADA</v>
      </c>
      <c r="N2040" s="8"/>
      <c r="O2040" s="16"/>
      <c r="P2040" s="18"/>
    </row>
    <row r="2041" spans="2:16" ht="76.5" customHeight="1" x14ac:dyDescent="0.25">
      <c r="B2041" s="8">
        <v>2061</v>
      </c>
      <c r="C2041" s="9" t="s">
        <v>59</v>
      </c>
      <c r="D2041" s="9" t="s">
        <v>2917</v>
      </c>
      <c r="E2041" s="10">
        <v>45118</v>
      </c>
      <c r="F2041" s="10">
        <v>45289</v>
      </c>
      <c r="G2041" s="10">
        <v>45289</v>
      </c>
      <c r="H2041" s="11">
        <v>36833333</v>
      </c>
      <c r="I2041" s="11">
        <v>36616666</v>
      </c>
      <c r="J2041" s="11">
        <v>36616666</v>
      </c>
      <c r="K2041" s="11">
        <v>0</v>
      </c>
      <c r="L2041" s="12">
        <v>100</v>
      </c>
      <c r="M2041" s="9" t="str">
        <f>VLOOKUP(B:B,'[1]BASE 2023'!$A:$Z,26,0)</f>
        <v>REDUCCION</v>
      </c>
      <c r="N2041" s="8"/>
      <c r="O2041" s="16"/>
      <c r="P2041" s="18"/>
    </row>
    <row r="2042" spans="2:16" ht="76.5" customHeight="1" x14ac:dyDescent="0.25">
      <c r="B2042" s="8">
        <v>2062</v>
      </c>
      <c r="C2042" s="9" t="s">
        <v>1533</v>
      </c>
      <c r="D2042" s="9" t="s">
        <v>2918</v>
      </c>
      <c r="E2042" s="10">
        <v>45118</v>
      </c>
      <c r="F2042" s="10">
        <v>45275</v>
      </c>
      <c r="G2042" s="10">
        <v>45275</v>
      </c>
      <c r="H2042" s="11">
        <v>23400000</v>
      </c>
      <c r="I2042" s="11">
        <v>23400000</v>
      </c>
      <c r="J2042" s="11">
        <v>23400000</v>
      </c>
      <c r="K2042" s="11">
        <v>0</v>
      </c>
      <c r="L2042" s="12">
        <v>100</v>
      </c>
      <c r="M2042" s="9"/>
      <c r="N2042" s="8"/>
      <c r="O2042" s="16"/>
      <c r="P2042" s="18"/>
    </row>
    <row r="2043" spans="2:16" ht="76.5" customHeight="1" x14ac:dyDescent="0.25">
      <c r="B2043" s="8">
        <v>2063</v>
      </c>
      <c r="C2043" s="9" t="s">
        <v>220</v>
      </c>
      <c r="D2043" s="9" t="s">
        <v>2919</v>
      </c>
      <c r="E2043" s="10">
        <v>45118</v>
      </c>
      <c r="F2043" s="10">
        <v>45289</v>
      </c>
      <c r="G2043" s="10">
        <v>45289</v>
      </c>
      <c r="H2043" s="11">
        <v>17510000</v>
      </c>
      <c r="I2043" s="11">
        <v>18726333</v>
      </c>
      <c r="J2043" s="11">
        <v>18726333</v>
      </c>
      <c r="K2043" s="11">
        <v>0</v>
      </c>
      <c r="L2043" s="12">
        <v>100</v>
      </c>
      <c r="M2043" s="9" t="str">
        <f>VLOOKUP(B:B,'[1]BASE 2023'!$A:$Z,26,0)</f>
        <v>OBLIGACIONES
ADICION Y OBLIGACIONES</v>
      </c>
      <c r="N2043" s="8"/>
      <c r="O2043" s="16">
        <f>VLOOKUP(B:B,'[1]BASE 2023'!$A:$AB,28,0)</f>
        <v>1216333</v>
      </c>
      <c r="P2043" s="18"/>
    </row>
    <row r="2044" spans="2:16" ht="76.5" customHeight="1" x14ac:dyDescent="0.25">
      <c r="B2044" s="8">
        <v>2064</v>
      </c>
      <c r="C2044" s="9" t="s">
        <v>56</v>
      </c>
      <c r="D2044" s="9" t="s">
        <v>2920</v>
      </c>
      <c r="E2044" s="10">
        <v>45118</v>
      </c>
      <c r="F2044" s="10">
        <v>45289</v>
      </c>
      <c r="G2044" s="10">
        <v>45289</v>
      </c>
      <c r="H2044" s="11">
        <v>39031490</v>
      </c>
      <c r="I2044" s="11">
        <v>39031490</v>
      </c>
      <c r="J2044" s="11">
        <v>39031490</v>
      </c>
      <c r="K2044" s="11">
        <v>0</v>
      </c>
      <c r="L2044" s="12">
        <v>100</v>
      </c>
      <c r="M2044" s="9"/>
      <c r="N2044" s="8"/>
      <c r="O2044" s="16"/>
      <c r="P2044" s="18"/>
    </row>
    <row r="2045" spans="2:16" ht="76.5" customHeight="1" x14ac:dyDescent="0.25">
      <c r="B2045" s="8">
        <v>2065</v>
      </c>
      <c r="C2045" s="9" t="s">
        <v>1534</v>
      </c>
      <c r="D2045" s="9" t="s">
        <v>2921</v>
      </c>
      <c r="E2045" s="10">
        <v>45118</v>
      </c>
      <c r="F2045" s="10">
        <v>45289</v>
      </c>
      <c r="G2045" s="10">
        <v>45289</v>
      </c>
      <c r="H2045" s="11">
        <v>39666667</v>
      </c>
      <c r="I2045" s="11">
        <v>39666667</v>
      </c>
      <c r="J2045" s="11">
        <v>39666667</v>
      </c>
      <c r="K2045" s="11">
        <v>0</v>
      </c>
      <c r="L2045" s="12">
        <v>100</v>
      </c>
      <c r="M2045" s="9" t="str">
        <f>VLOOKUP(B:B,'[1]BASE 2023'!$A:$Z,26,0)</f>
        <v>CESION</v>
      </c>
      <c r="N2045" s="8"/>
      <c r="O2045" s="16"/>
      <c r="P2045" s="18"/>
    </row>
    <row r="2046" spans="2:16" ht="76.5" customHeight="1" x14ac:dyDescent="0.25">
      <c r="B2046" s="8">
        <v>2066</v>
      </c>
      <c r="C2046" s="9" t="s">
        <v>24</v>
      </c>
      <c r="D2046" s="9" t="s">
        <v>2922</v>
      </c>
      <c r="E2046" s="10">
        <v>45118</v>
      </c>
      <c r="F2046" s="10">
        <v>45289</v>
      </c>
      <c r="G2046" s="10">
        <v>45289</v>
      </c>
      <c r="H2046" s="11">
        <v>25500000</v>
      </c>
      <c r="I2046" s="11">
        <v>25500000</v>
      </c>
      <c r="J2046" s="11">
        <v>25500000</v>
      </c>
      <c r="K2046" s="11">
        <v>0</v>
      </c>
      <c r="L2046" s="12">
        <v>100</v>
      </c>
      <c r="M2046" s="9"/>
      <c r="N2046" s="8"/>
      <c r="O2046" s="16"/>
      <c r="P2046" s="18"/>
    </row>
    <row r="2047" spans="2:16" ht="76.5" customHeight="1" x14ac:dyDescent="0.25">
      <c r="B2047" s="8">
        <v>2067</v>
      </c>
      <c r="C2047" s="9" t="s">
        <v>1535</v>
      </c>
      <c r="D2047" s="9" t="s">
        <v>2923</v>
      </c>
      <c r="E2047" s="10">
        <v>45119</v>
      </c>
      <c r="F2047" s="10">
        <v>45289</v>
      </c>
      <c r="G2047" s="10">
        <v>45289</v>
      </c>
      <c r="H2047" s="11">
        <v>36833333</v>
      </c>
      <c r="I2047" s="11">
        <v>36616666</v>
      </c>
      <c r="J2047" s="11">
        <v>36616666</v>
      </c>
      <c r="K2047" s="11">
        <v>0</v>
      </c>
      <c r="L2047" s="12">
        <v>100</v>
      </c>
      <c r="M2047" s="9" t="str">
        <f>VLOOKUP(B:B,'[1]BASE 2023'!$A:$Z,26,0)</f>
        <v>REDUCCION</v>
      </c>
      <c r="N2047" s="8"/>
      <c r="O2047" s="16"/>
      <c r="P2047" s="18"/>
    </row>
    <row r="2048" spans="2:16" ht="76.5" customHeight="1" x14ac:dyDescent="0.25">
      <c r="B2048" s="8">
        <v>2068</v>
      </c>
      <c r="C2048" s="9" t="s">
        <v>1536</v>
      </c>
      <c r="D2048" s="9" t="s">
        <v>2924</v>
      </c>
      <c r="E2048" s="10">
        <v>45119</v>
      </c>
      <c r="F2048" s="10">
        <v>45289</v>
      </c>
      <c r="G2048" s="10">
        <v>45289</v>
      </c>
      <c r="H2048" s="11">
        <v>36833333</v>
      </c>
      <c r="I2048" s="11">
        <v>20583333</v>
      </c>
      <c r="J2048" s="11">
        <v>20583333</v>
      </c>
      <c r="K2048" s="11">
        <v>0</v>
      </c>
      <c r="L2048" s="12">
        <v>100</v>
      </c>
      <c r="M2048" s="9" t="str">
        <f>VLOOKUP(B:B,'[1]BASE 2023'!$A:$Z,26,0)</f>
        <v>CESION</v>
      </c>
      <c r="N2048" s="8"/>
      <c r="O2048" s="16"/>
      <c r="P2048" s="18"/>
    </row>
    <row r="2049" spans="2:16" ht="76.5" customHeight="1" x14ac:dyDescent="0.25">
      <c r="B2049" s="8">
        <v>2069</v>
      </c>
      <c r="C2049" s="9" t="s">
        <v>1537</v>
      </c>
      <c r="D2049" s="9" t="s">
        <v>2925</v>
      </c>
      <c r="E2049" s="10">
        <v>45119</v>
      </c>
      <c r="F2049" s="10">
        <v>45275</v>
      </c>
      <c r="G2049" s="10">
        <v>45289</v>
      </c>
      <c r="H2049" s="11">
        <v>16068000</v>
      </c>
      <c r="I2049" s="11">
        <v>18623333</v>
      </c>
      <c r="J2049" s="11">
        <v>18623333</v>
      </c>
      <c r="K2049" s="11">
        <v>0</v>
      </c>
      <c r="L2049" s="12">
        <v>100</v>
      </c>
      <c r="M2049" s="9" t="str">
        <f>VLOOKUP(B:B,'[1]BASE 2023'!$A:$Z,26,0)</f>
        <v>ADICION Y OBLIGACIONES
PRORROGA</v>
      </c>
      <c r="N2049" s="8">
        <f>VLOOKUP(B:B,'[1]BASE 2023'!$A:$AA,27,0)</f>
        <v>14</v>
      </c>
      <c r="O2049" s="16">
        <f>VLOOKUP(B:B,'[1]BASE 2023'!$A:$AB,28,0)</f>
        <v>2555333</v>
      </c>
      <c r="P2049" s="18"/>
    </row>
    <row r="2050" spans="2:16" ht="76.5" customHeight="1" x14ac:dyDescent="0.25">
      <c r="B2050" s="8">
        <v>2070</v>
      </c>
      <c r="C2050" s="9" t="s">
        <v>934</v>
      </c>
      <c r="D2050" s="9" t="s">
        <v>2926</v>
      </c>
      <c r="E2050" s="10">
        <v>45119</v>
      </c>
      <c r="F2050" s="10">
        <v>45289</v>
      </c>
      <c r="G2050" s="10">
        <v>45289</v>
      </c>
      <c r="H2050" s="11">
        <v>38801893</v>
      </c>
      <c r="I2050" s="11">
        <v>38801893</v>
      </c>
      <c r="J2050" s="11">
        <v>38801893</v>
      </c>
      <c r="K2050" s="11">
        <v>0</v>
      </c>
      <c r="L2050" s="12">
        <v>100</v>
      </c>
      <c r="M2050" s="9"/>
      <c r="N2050" s="8"/>
      <c r="O2050" s="16"/>
      <c r="P2050" s="18"/>
    </row>
    <row r="2051" spans="2:16" ht="76.5" customHeight="1" x14ac:dyDescent="0.25">
      <c r="B2051" s="8">
        <v>2071</v>
      </c>
      <c r="C2051" s="9" t="s">
        <v>1538</v>
      </c>
      <c r="D2051" s="9" t="s">
        <v>2927</v>
      </c>
      <c r="E2051" s="10">
        <v>45119</v>
      </c>
      <c r="F2051" s="10">
        <v>45275</v>
      </c>
      <c r="G2051" s="10">
        <v>45289</v>
      </c>
      <c r="H2051" s="11">
        <v>23250000</v>
      </c>
      <c r="I2051" s="11">
        <v>25350000</v>
      </c>
      <c r="J2051" s="11">
        <v>25350000</v>
      </c>
      <c r="K2051" s="11">
        <v>0</v>
      </c>
      <c r="L2051" s="12">
        <v>100</v>
      </c>
      <c r="M2051" s="9" t="str">
        <f>VLOOKUP(B:B,'[1]BASE 2023'!$A:$Z,26,0)</f>
        <v>ADICION Y PRORROGA</v>
      </c>
      <c r="N2051" s="8">
        <f>VLOOKUP(B:B,'[1]BASE 2023'!$A:$AA,27,0)</f>
        <v>14</v>
      </c>
      <c r="O2051" s="16">
        <f>VLOOKUP(B:B,'[1]BASE 2023'!$A:$AB,28,0)</f>
        <v>2100000</v>
      </c>
      <c r="P2051" s="18"/>
    </row>
    <row r="2052" spans="2:16" ht="76.5" customHeight="1" x14ac:dyDescent="0.25">
      <c r="B2052" s="8">
        <v>2072</v>
      </c>
      <c r="C2052" s="9" t="s">
        <v>933</v>
      </c>
      <c r="D2052" s="9" t="s">
        <v>2928</v>
      </c>
      <c r="E2052" s="10">
        <v>45119</v>
      </c>
      <c r="F2052" s="10">
        <v>45289</v>
      </c>
      <c r="G2052" s="10">
        <v>45289</v>
      </c>
      <c r="H2052" s="11">
        <v>27628796</v>
      </c>
      <c r="I2052" s="11">
        <v>27628796</v>
      </c>
      <c r="J2052" s="11">
        <v>27628796</v>
      </c>
      <c r="K2052" s="11">
        <v>0</v>
      </c>
      <c r="L2052" s="12">
        <v>100</v>
      </c>
      <c r="M2052" s="9"/>
      <c r="N2052" s="8"/>
      <c r="O2052" s="16"/>
      <c r="P2052" s="18"/>
    </row>
    <row r="2053" spans="2:16" ht="76.5" customHeight="1" x14ac:dyDescent="0.25">
      <c r="B2053" s="8">
        <v>2073</v>
      </c>
      <c r="C2053" s="9" t="s">
        <v>1539</v>
      </c>
      <c r="D2053" s="9" t="s">
        <v>2929</v>
      </c>
      <c r="E2053" s="10">
        <v>45119</v>
      </c>
      <c r="F2053" s="10">
        <v>45275</v>
      </c>
      <c r="G2053" s="10">
        <v>45275</v>
      </c>
      <c r="H2053" s="11">
        <v>31000000</v>
      </c>
      <c r="I2053" s="11">
        <v>31000000</v>
      </c>
      <c r="J2053" s="11">
        <v>31000000</v>
      </c>
      <c r="K2053" s="11">
        <v>0</v>
      </c>
      <c r="L2053" s="12">
        <v>100</v>
      </c>
      <c r="M2053" s="9"/>
      <c r="N2053" s="8"/>
      <c r="O2053" s="16"/>
      <c r="P2053" s="18"/>
    </row>
    <row r="2054" spans="2:16" ht="76.5" customHeight="1" x14ac:dyDescent="0.25">
      <c r="B2054" s="8">
        <v>2074</v>
      </c>
      <c r="C2054" s="9" t="s">
        <v>1540</v>
      </c>
      <c r="D2054" s="9" t="s">
        <v>2930</v>
      </c>
      <c r="E2054" s="10">
        <v>45119</v>
      </c>
      <c r="F2054" s="10">
        <v>45279</v>
      </c>
      <c r="G2054" s="10">
        <v>45279</v>
      </c>
      <c r="H2054" s="11">
        <v>50700000</v>
      </c>
      <c r="I2054" s="11">
        <v>50700000</v>
      </c>
      <c r="J2054" s="11">
        <v>50700000</v>
      </c>
      <c r="K2054" s="11">
        <v>0</v>
      </c>
      <c r="L2054" s="12">
        <v>100</v>
      </c>
      <c r="M2054" s="9"/>
      <c r="N2054" s="8"/>
      <c r="O2054" s="16"/>
      <c r="P2054" s="18"/>
    </row>
    <row r="2055" spans="2:16" ht="76.5" customHeight="1" x14ac:dyDescent="0.25">
      <c r="B2055" s="8">
        <v>2075</v>
      </c>
      <c r="C2055" s="9" t="s">
        <v>35</v>
      </c>
      <c r="D2055" s="9" t="s">
        <v>2925</v>
      </c>
      <c r="E2055" s="10">
        <v>45119</v>
      </c>
      <c r="F2055" s="10">
        <v>45289</v>
      </c>
      <c r="G2055" s="10">
        <v>45289</v>
      </c>
      <c r="H2055" s="11">
        <v>17510000</v>
      </c>
      <c r="I2055" s="11">
        <v>18623333</v>
      </c>
      <c r="J2055" s="11">
        <v>18623333</v>
      </c>
      <c r="K2055" s="11">
        <v>0</v>
      </c>
      <c r="L2055" s="12">
        <v>100</v>
      </c>
      <c r="M2055" s="9" t="str">
        <f>VLOOKUP(B:B,'[1]BASE 2023'!$A:$Z,26,0)</f>
        <v>ADICION</v>
      </c>
      <c r="N2055" s="8"/>
      <c r="O2055" s="16">
        <f>VLOOKUP(B:B,'[1]BASE 2023'!$A:$AB,28,0)</f>
        <v>1113333</v>
      </c>
      <c r="P2055" s="18"/>
    </row>
    <row r="2056" spans="2:16" ht="76.5" customHeight="1" x14ac:dyDescent="0.25">
      <c r="B2056" s="8">
        <v>2076</v>
      </c>
      <c r="C2056" s="9" t="s">
        <v>658</v>
      </c>
      <c r="D2056" s="9" t="s">
        <v>2931</v>
      </c>
      <c r="E2056" s="10">
        <v>45121</v>
      </c>
      <c r="F2056" s="10">
        <v>45275</v>
      </c>
      <c r="G2056" s="10">
        <v>45289</v>
      </c>
      <c r="H2056" s="11">
        <v>40800000</v>
      </c>
      <c r="I2056" s="11">
        <v>44533333</v>
      </c>
      <c r="J2056" s="11">
        <v>44533333</v>
      </c>
      <c r="K2056" s="11">
        <v>0</v>
      </c>
      <c r="L2056" s="12">
        <v>100</v>
      </c>
      <c r="M2056" s="9" t="str">
        <f>VLOOKUP(B:B,'[1]BASE 2023'!$A:$Z,26,0)</f>
        <v>ADICION Y PRORROGA</v>
      </c>
      <c r="N2056" s="8">
        <f>VLOOKUP(B:B,'[1]BASE 2023'!$A:$AA,27,0)</f>
        <v>14</v>
      </c>
      <c r="O2056" s="16">
        <f>VLOOKUP(B:B,'[1]BASE 2023'!$A:$AB,28,0)</f>
        <v>3733333</v>
      </c>
      <c r="P2056" s="18"/>
    </row>
    <row r="2057" spans="2:16" ht="76.5" customHeight="1" x14ac:dyDescent="0.25">
      <c r="B2057" s="8">
        <v>2077</v>
      </c>
      <c r="C2057" s="9" t="s">
        <v>40</v>
      </c>
      <c r="D2057" s="9" t="s">
        <v>2932</v>
      </c>
      <c r="E2057" s="10">
        <v>45120</v>
      </c>
      <c r="F2057" s="10">
        <v>45275</v>
      </c>
      <c r="G2057" s="10">
        <v>45275</v>
      </c>
      <c r="H2057" s="11">
        <v>33366667</v>
      </c>
      <c r="I2057" s="11">
        <v>33366667</v>
      </c>
      <c r="J2057" s="11">
        <v>33366667</v>
      </c>
      <c r="K2057" s="11">
        <v>0</v>
      </c>
      <c r="L2057" s="12">
        <v>100</v>
      </c>
      <c r="M2057" s="9"/>
      <c r="N2057" s="8"/>
      <c r="O2057" s="16"/>
      <c r="P2057" s="18"/>
    </row>
    <row r="2058" spans="2:16" ht="76.5" customHeight="1" x14ac:dyDescent="0.25">
      <c r="B2058" s="8">
        <v>2078</v>
      </c>
      <c r="C2058" s="9" t="s">
        <v>911</v>
      </c>
      <c r="D2058" s="9" t="s">
        <v>2933</v>
      </c>
      <c r="E2058" s="10">
        <v>45121</v>
      </c>
      <c r="F2058" s="10">
        <v>45260</v>
      </c>
      <c r="G2058" s="10">
        <v>45177</v>
      </c>
      <c r="H2058" s="11">
        <v>20700000</v>
      </c>
      <c r="I2058" s="11">
        <v>8400000</v>
      </c>
      <c r="J2058" s="11">
        <v>8400000</v>
      </c>
      <c r="K2058" s="11">
        <v>0</v>
      </c>
      <c r="L2058" s="12">
        <v>100</v>
      </c>
      <c r="M2058" s="9" t="str">
        <f>VLOOKUP(B:B,'[1]BASE 2023'!$A:$Z,26,0)</f>
        <v>TERMINACION ANTICIPADA</v>
      </c>
      <c r="N2058" s="8"/>
      <c r="O2058" s="16"/>
      <c r="P2058" s="18"/>
    </row>
    <row r="2059" spans="2:16" ht="76.5" customHeight="1" x14ac:dyDescent="0.25">
      <c r="B2059" s="8">
        <v>2079</v>
      </c>
      <c r="C2059" s="9" t="s">
        <v>677</v>
      </c>
      <c r="D2059" s="9" t="s">
        <v>2933</v>
      </c>
      <c r="E2059" s="10">
        <v>45121</v>
      </c>
      <c r="F2059" s="10">
        <v>45260</v>
      </c>
      <c r="G2059" s="10">
        <v>45300</v>
      </c>
      <c r="H2059" s="11">
        <v>20700000</v>
      </c>
      <c r="I2059" s="11">
        <v>25200000</v>
      </c>
      <c r="J2059" s="11">
        <v>25200000</v>
      </c>
      <c r="K2059" s="11">
        <v>0</v>
      </c>
      <c r="L2059" s="12">
        <v>100</v>
      </c>
      <c r="M2059" s="9" t="str">
        <f>VLOOKUP(B:B,'[1]BASE 2023'!$A:$Z,26,0)</f>
        <v>ADICION Y PRORROGA
ADICION Y PRORROGA
PRORROGA</v>
      </c>
      <c r="N2059" s="8">
        <f>VLOOKUP(B:B,'[1]BASE 2023'!$A:$AA,27,0)</f>
        <v>40</v>
      </c>
      <c r="O2059" s="16">
        <f>VLOOKUP(B:B,'[1]BASE 2023'!$A:$AB,28,0)</f>
        <v>4500000</v>
      </c>
      <c r="P2059" s="18"/>
    </row>
    <row r="2060" spans="2:16" ht="76.5" customHeight="1" x14ac:dyDescent="0.25">
      <c r="B2060" s="8">
        <v>2080</v>
      </c>
      <c r="C2060" s="9" t="s">
        <v>347</v>
      </c>
      <c r="D2060" s="9" t="s">
        <v>2934</v>
      </c>
      <c r="E2060" s="10">
        <v>45121</v>
      </c>
      <c r="F2060" s="10">
        <v>45260</v>
      </c>
      <c r="G2060" s="10">
        <v>45275</v>
      </c>
      <c r="H2060" s="11">
        <v>19007200</v>
      </c>
      <c r="I2060" s="11">
        <v>21073200</v>
      </c>
      <c r="J2060" s="11">
        <v>21073200</v>
      </c>
      <c r="K2060" s="11">
        <v>0</v>
      </c>
      <c r="L2060" s="12">
        <v>100</v>
      </c>
      <c r="M2060" s="9" t="str">
        <f>VLOOKUP(B:B,'[1]BASE 2023'!$A:$Z,26,0)</f>
        <v>ADICION Y PRORROGA</v>
      </c>
      <c r="N2060" s="8">
        <f>VLOOKUP(B:B,'[1]BASE 2023'!$A:$AA,27,0)</f>
        <v>15</v>
      </c>
      <c r="O2060" s="16">
        <f>VLOOKUP(B:B,'[1]BASE 2023'!$A:$AB,28,0)</f>
        <v>2066000</v>
      </c>
      <c r="P2060" s="18"/>
    </row>
    <row r="2061" spans="2:16" ht="76.5" customHeight="1" x14ac:dyDescent="0.25">
      <c r="B2061" s="8">
        <v>2081</v>
      </c>
      <c r="C2061" s="9" t="s">
        <v>520</v>
      </c>
      <c r="D2061" s="9" t="s">
        <v>2935</v>
      </c>
      <c r="E2061" s="10">
        <v>45121</v>
      </c>
      <c r="F2061" s="10">
        <v>45260</v>
      </c>
      <c r="G2061" s="10">
        <v>45275</v>
      </c>
      <c r="H2061" s="11">
        <v>14214000</v>
      </c>
      <c r="I2061" s="11">
        <v>15759000</v>
      </c>
      <c r="J2061" s="11">
        <v>15759000</v>
      </c>
      <c r="K2061" s="11">
        <v>0</v>
      </c>
      <c r="L2061" s="12">
        <v>100</v>
      </c>
      <c r="M2061" s="9" t="str">
        <f>VLOOKUP(B:B,'[1]BASE 2023'!$A:$Z,26,0)</f>
        <v>ADICION Y PRORROGA</v>
      </c>
      <c r="N2061" s="8">
        <f>VLOOKUP(B:B,'[1]BASE 2023'!$A:$AA,27,0)</f>
        <v>15</v>
      </c>
      <c r="O2061" s="16">
        <f>VLOOKUP(B:B,'[1]BASE 2023'!$A:$AB,28,0)</f>
        <v>1545000</v>
      </c>
      <c r="P2061" s="18"/>
    </row>
    <row r="2062" spans="2:16" ht="76.5" customHeight="1" x14ac:dyDescent="0.25">
      <c r="B2062" s="8">
        <v>2082</v>
      </c>
      <c r="C2062" s="9" t="s">
        <v>916</v>
      </c>
      <c r="D2062" s="9" t="s">
        <v>2936</v>
      </c>
      <c r="E2062" s="10">
        <v>45121</v>
      </c>
      <c r="F2062" s="10">
        <v>45260</v>
      </c>
      <c r="G2062" s="10">
        <v>45275</v>
      </c>
      <c r="H2062" s="11">
        <v>14214000</v>
      </c>
      <c r="I2062" s="11">
        <v>15759000</v>
      </c>
      <c r="J2062" s="11">
        <v>15759000</v>
      </c>
      <c r="K2062" s="11">
        <v>0</v>
      </c>
      <c r="L2062" s="12">
        <v>100</v>
      </c>
      <c r="M2062" s="9" t="str">
        <f>VLOOKUP(B:B,'[1]BASE 2023'!$A:$Z,26,0)</f>
        <v>ADICION Y PRORROGA</v>
      </c>
      <c r="N2062" s="8">
        <f>VLOOKUP(B:B,'[1]BASE 2023'!$A:$AA,27,0)</f>
        <v>15</v>
      </c>
      <c r="O2062" s="16">
        <f>VLOOKUP(B:B,'[1]BASE 2023'!$A:$AB,28,0)</f>
        <v>1545000</v>
      </c>
      <c r="P2062" s="18"/>
    </row>
    <row r="2063" spans="2:16" ht="76.5" customHeight="1" x14ac:dyDescent="0.25">
      <c r="B2063" s="8">
        <v>2083</v>
      </c>
      <c r="C2063" s="9" t="s">
        <v>782</v>
      </c>
      <c r="D2063" s="9" t="s">
        <v>2155</v>
      </c>
      <c r="E2063" s="10">
        <v>45124</v>
      </c>
      <c r="F2063" s="10">
        <v>45275</v>
      </c>
      <c r="G2063" s="10">
        <v>45275</v>
      </c>
      <c r="H2063" s="11">
        <v>32500000</v>
      </c>
      <c r="I2063" s="11">
        <v>32500000</v>
      </c>
      <c r="J2063" s="11">
        <v>32500000</v>
      </c>
      <c r="K2063" s="11">
        <v>0</v>
      </c>
      <c r="L2063" s="12">
        <v>100</v>
      </c>
      <c r="M2063" s="9"/>
      <c r="N2063" s="8"/>
      <c r="O2063" s="16"/>
      <c r="P2063" s="18"/>
    </row>
    <row r="2064" spans="2:16" ht="76.5" customHeight="1" x14ac:dyDescent="0.25">
      <c r="B2064" s="8">
        <v>2084</v>
      </c>
      <c r="C2064" s="9" t="s">
        <v>876</v>
      </c>
      <c r="D2064" s="9" t="s">
        <v>2937</v>
      </c>
      <c r="E2064" s="10">
        <v>45121</v>
      </c>
      <c r="F2064" s="10">
        <v>45275</v>
      </c>
      <c r="G2064" s="10">
        <v>45275</v>
      </c>
      <c r="H2064" s="11">
        <v>33150000</v>
      </c>
      <c r="I2064" s="11">
        <v>33150000</v>
      </c>
      <c r="J2064" s="11">
        <v>33150000</v>
      </c>
      <c r="K2064" s="11">
        <v>0</v>
      </c>
      <c r="L2064" s="12">
        <v>100</v>
      </c>
      <c r="M2064" s="9"/>
      <c r="N2064" s="8"/>
      <c r="O2064" s="16"/>
      <c r="P2064" s="18"/>
    </row>
    <row r="2065" spans="2:16" ht="76.5" customHeight="1" x14ac:dyDescent="0.25">
      <c r="B2065" s="8">
        <v>2085</v>
      </c>
      <c r="C2065" s="9" t="s">
        <v>311</v>
      </c>
      <c r="D2065" s="9" t="s">
        <v>2938</v>
      </c>
      <c r="E2065" s="10">
        <v>45121</v>
      </c>
      <c r="F2065" s="10">
        <v>45260</v>
      </c>
      <c r="G2065" s="10">
        <v>45208</v>
      </c>
      <c r="H2065" s="11">
        <v>20700000</v>
      </c>
      <c r="I2065" s="11">
        <v>13050000</v>
      </c>
      <c r="J2065" s="11">
        <v>13050000</v>
      </c>
      <c r="K2065" s="11">
        <v>0</v>
      </c>
      <c r="L2065" s="12">
        <v>100</v>
      </c>
      <c r="M2065" s="9" t="str">
        <f>VLOOKUP(B:B,'[1]BASE 2023'!$A:$Z,26,0)</f>
        <v>TERMINACION ANTICIPADA</v>
      </c>
      <c r="N2065" s="8"/>
      <c r="O2065" s="16"/>
      <c r="P2065" s="18"/>
    </row>
    <row r="2066" spans="2:16" ht="76.5" customHeight="1" x14ac:dyDescent="0.25">
      <c r="B2066" s="8">
        <v>2086</v>
      </c>
      <c r="C2066" s="9" t="s">
        <v>644</v>
      </c>
      <c r="D2066" s="9" t="s">
        <v>2939</v>
      </c>
      <c r="E2066" s="10">
        <v>45121</v>
      </c>
      <c r="F2066" s="10">
        <v>45260</v>
      </c>
      <c r="G2066" s="10">
        <v>45275</v>
      </c>
      <c r="H2066" s="11">
        <v>20700000</v>
      </c>
      <c r="I2066" s="11">
        <v>22950000</v>
      </c>
      <c r="J2066" s="11">
        <v>22950000</v>
      </c>
      <c r="K2066" s="11">
        <v>0</v>
      </c>
      <c r="L2066" s="12">
        <v>100</v>
      </c>
      <c r="M2066" s="9" t="str">
        <f>VLOOKUP(B:B,'[1]BASE 2023'!$A:$Z,26,0)</f>
        <v>ADICION Y PRORROGA</v>
      </c>
      <c r="N2066" s="8">
        <f>VLOOKUP(B:B,'[1]BASE 2023'!$A:$AA,27,0)</f>
        <v>15</v>
      </c>
      <c r="O2066" s="16">
        <f>VLOOKUP(B:B,'[1]BASE 2023'!$A:$AB,28,0)</f>
        <v>2250000</v>
      </c>
      <c r="P2066" s="18"/>
    </row>
    <row r="2067" spans="2:16" ht="76.5" customHeight="1" x14ac:dyDescent="0.25">
      <c r="B2067" s="8">
        <v>2087</v>
      </c>
      <c r="C2067" s="9" t="s">
        <v>281</v>
      </c>
      <c r="D2067" s="9" t="s">
        <v>2940</v>
      </c>
      <c r="E2067" s="10">
        <v>45121</v>
      </c>
      <c r="F2067" s="10">
        <v>45275</v>
      </c>
      <c r="G2067" s="10">
        <v>45275</v>
      </c>
      <c r="H2067" s="11">
        <v>40800000</v>
      </c>
      <c r="I2067" s="11">
        <v>13866667</v>
      </c>
      <c r="J2067" s="11">
        <v>13866667</v>
      </c>
      <c r="K2067" s="11">
        <v>0</v>
      </c>
      <c r="L2067" s="12">
        <v>100</v>
      </c>
      <c r="M2067" s="9"/>
      <c r="N2067" s="8"/>
      <c r="O2067" s="16"/>
      <c r="P2067" s="18"/>
    </row>
    <row r="2068" spans="2:16" ht="76.5" customHeight="1" x14ac:dyDescent="0.25">
      <c r="B2068" s="8">
        <v>2088</v>
      </c>
      <c r="C2068" s="9" t="s">
        <v>908</v>
      </c>
      <c r="D2068" s="9" t="s">
        <v>2244</v>
      </c>
      <c r="E2068" s="10">
        <v>45121</v>
      </c>
      <c r="F2068" s="10">
        <v>45275</v>
      </c>
      <c r="G2068" s="10">
        <v>45289</v>
      </c>
      <c r="H2068" s="11">
        <v>22888800</v>
      </c>
      <c r="I2068" s="11">
        <v>24983200</v>
      </c>
      <c r="J2068" s="11">
        <v>24983200</v>
      </c>
      <c r="K2068" s="11">
        <v>0</v>
      </c>
      <c r="L2068" s="12">
        <v>100</v>
      </c>
      <c r="M2068" s="9" t="str">
        <f>VLOOKUP(B:B,'[1]BASE 2023'!$A:$Z,26,0)</f>
        <v>ADICION Y PRORROGA</v>
      </c>
      <c r="N2068" s="8">
        <f>VLOOKUP(B:B,'[1]BASE 2023'!$A:$AA,27,0)</f>
        <v>14</v>
      </c>
      <c r="O2068" s="16">
        <f>VLOOKUP(B:B,'[1]BASE 2023'!$A:$AB,28,0)</f>
        <v>2094400</v>
      </c>
      <c r="P2068" s="18"/>
    </row>
    <row r="2069" spans="2:16" ht="76.5" customHeight="1" x14ac:dyDescent="0.25">
      <c r="B2069" s="8">
        <v>2089</v>
      </c>
      <c r="C2069" s="9" t="s">
        <v>1541</v>
      </c>
      <c r="D2069" s="9" t="s">
        <v>2933</v>
      </c>
      <c r="E2069" s="10">
        <v>45121</v>
      </c>
      <c r="F2069" s="10">
        <v>45260</v>
      </c>
      <c r="G2069" s="10">
        <v>45275</v>
      </c>
      <c r="H2069" s="11">
        <v>20700000</v>
      </c>
      <c r="I2069" s="11">
        <v>22950000</v>
      </c>
      <c r="J2069" s="11">
        <v>22950000</v>
      </c>
      <c r="K2069" s="11">
        <v>0</v>
      </c>
      <c r="L2069" s="12">
        <v>100</v>
      </c>
      <c r="M2069" s="9" t="str">
        <f>VLOOKUP(B:B,'[1]BASE 2023'!$A:$Z,26,0)</f>
        <v>ADICION Y PRORROGA</v>
      </c>
      <c r="N2069" s="8">
        <f>VLOOKUP(B:B,'[1]BASE 2023'!$A:$AA,27,0)</f>
        <v>15</v>
      </c>
      <c r="O2069" s="16">
        <f>VLOOKUP(B:B,'[1]BASE 2023'!$A:$AB,28,0)</f>
        <v>2250000</v>
      </c>
      <c r="P2069" s="18"/>
    </row>
    <row r="2070" spans="2:16" ht="76.5" customHeight="1" x14ac:dyDescent="0.25">
      <c r="B2070" s="8">
        <v>2090</v>
      </c>
      <c r="C2070" s="9" t="s">
        <v>57</v>
      </c>
      <c r="D2070" s="9" t="s">
        <v>2941</v>
      </c>
      <c r="E2070" s="10">
        <v>45121</v>
      </c>
      <c r="F2070" s="10">
        <v>45260</v>
      </c>
      <c r="G2070" s="10">
        <v>45275</v>
      </c>
      <c r="H2070" s="11">
        <v>20700000</v>
      </c>
      <c r="I2070" s="11">
        <v>22950000</v>
      </c>
      <c r="J2070" s="11">
        <v>22950000</v>
      </c>
      <c r="K2070" s="11">
        <v>0</v>
      </c>
      <c r="L2070" s="12">
        <v>100</v>
      </c>
      <c r="M2070" s="9" t="str">
        <f>VLOOKUP(B:B,'[1]BASE 2023'!$A:$Z,26,0)</f>
        <v>ADICION Y PRORROGA</v>
      </c>
      <c r="N2070" s="8">
        <f>VLOOKUP(B:B,'[1]BASE 2023'!$A:$AA,27,0)</f>
        <v>15</v>
      </c>
      <c r="O2070" s="16">
        <f>VLOOKUP(B:B,'[1]BASE 2023'!$A:$AB,28,0)</f>
        <v>2250000</v>
      </c>
      <c r="P2070" s="18"/>
    </row>
    <row r="2071" spans="2:16" ht="76.5" customHeight="1" x14ac:dyDescent="0.25">
      <c r="B2071" s="8">
        <v>2091</v>
      </c>
      <c r="C2071" s="9" t="s">
        <v>722</v>
      </c>
      <c r="D2071" s="9" t="s">
        <v>2489</v>
      </c>
      <c r="E2071" s="10">
        <v>45124</v>
      </c>
      <c r="F2071" s="10">
        <v>45275</v>
      </c>
      <c r="G2071" s="10">
        <v>45275</v>
      </c>
      <c r="H2071" s="11">
        <v>31100000</v>
      </c>
      <c r="I2071" s="11">
        <v>31100000</v>
      </c>
      <c r="J2071" s="11">
        <v>31100000</v>
      </c>
      <c r="K2071" s="11">
        <v>0</v>
      </c>
      <c r="L2071" s="12">
        <v>100</v>
      </c>
      <c r="M2071" s="9"/>
      <c r="N2071" s="8"/>
      <c r="O2071" s="16"/>
      <c r="P2071" s="18"/>
    </row>
    <row r="2072" spans="2:16" ht="76.5" customHeight="1" x14ac:dyDescent="0.25">
      <c r="B2072" s="8">
        <v>2092</v>
      </c>
      <c r="C2072" s="9" t="s">
        <v>1246</v>
      </c>
      <c r="D2072" s="9" t="s">
        <v>2942</v>
      </c>
      <c r="E2072" s="10">
        <v>45124</v>
      </c>
      <c r="F2072" s="10">
        <v>45275</v>
      </c>
      <c r="G2072" s="10">
        <v>45275</v>
      </c>
      <c r="H2072" s="11">
        <v>16500000</v>
      </c>
      <c r="I2072" s="11">
        <v>16500000</v>
      </c>
      <c r="J2072" s="11">
        <v>16500000</v>
      </c>
      <c r="K2072" s="11">
        <v>0</v>
      </c>
      <c r="L2072" s="12">
        <v>100</v>
      </c>
      <c r="M2072" s="9"/>
      <c r="N2072" s="8"/>
      <c r="O2072" s="16"/>
      <c r="P2072" s="18"/>
    </row>
    <row r="2073" spans="2:16" ht="76.5" customHeight="1" x14ac:dyDescent="0.25">
      <c r="B2073" s="8">
        <v>2094</v>
      </c>
      <c r="C2073" s="9" t="s">
        <v>1542</v>
      </c>
      <c r="D2073" s="9" t="s">
        <v>2943</v>
      </c>
      <c r="E2073" s="10">
        <v>45125</v>
      </c>
      <c r="F2073" s="10">
        <v>45260</v>
      </c>
      <c r="G2073" s="10">
        <v>45275</v>
      </c>
      <c r="H2073" s="11">
        <v>29033333</v>
      </c>
      <c r="I2073" s="11">
        <v>32283333</v>
      </c>
      <c r="J2073" s="11">
        <v>32283333</v>
      </c>
      <c r="K2073" s="11">
        <v>0</v>
      </c>
      <c r="L2073" s="12">
        <v>100</v>
      </c>
      <c r="M2073" s="9" t="str">
        <f>VLOOKUP(B:B,'[1]BASE 2023'!$A:$Z,26,0)</f>
        <v>ADICION Y PRORROGA</v>
      </c>
      <c r="N2073" s="8">
        <f>VLOOKUP(B:B,'[1]BASE 2023'!$A:$AA,27,0)</f>
        <v>15</v>
      </c>
      <c r="O2073" s="16">
        <f>VLOOKUP(B:B,'[1]BASE 2023'!$A:$AB,28,0)</f>
        <v>3250000</v>
      </c>
      <c r="P2073" s="18"/>
    </row>
    <row r="2074" spans="2:16" ht="76.5" customHeight="1" x14ac:dyDescent="0.25">
      <c r="B2074" s="8">
        <v>2095</v>
      </c>
      <c r="C2074" s="9" t="s">
        <v>1249</v>
      </c>
      <c r="D2074" s="9" t="s">
        <v>2689</v>
      </c>
      <c r="E2074" s="10">
        <v>45125</v>
      </c>
      <c r="F2074" s="10">
        <v>45289</v>
      </c>
      <c r="G2074" s="10">
        <v>45289</v>
      </c>
      <c r="H2074" s="11">
        <v>40543534</v>
      </c>
      <c r="I2074" s="11">
        <v>40543534</v>
      </c>
      <c r="J2074" s="11">
        <v>40543534</v>
      </c>
      <c r="K2074" s="11">
        <v>0</v>
      </c>
      <c r="L2074" s="12">
        <v>100</v>
      </c>
      <c r="M2074" s="9"/>
      <c r="N2074" s="8"/>
      <c r="O2074" s="16"/>
      <c r="P2074" s="18"/>
    </row>
    <row r="2075" spans="2:16" ht="76.5" customHeight="1" x14ac:dyDescent="0.25">
      <c r="B2075" s="8">
        <v>2096</v>
      </c>
      <c r="C2075" s="9" t="s">
        <v>318</v>
      </c>
      <c r="D2075" s="9" t="s">
        <v>2944</v>
      </c>
      <c r="E2075" s="10">
        <v>45125</v>
      </c>
      <c r="F2075" s="10">
        <v>45275</v>
      </c>
      <c r="G2075" s="10">
        <v>45275</v>
      </c>
      <c r="H2075" s="11">
        <v>15347000</v>
      </c>
      <c r="I2075" s="11">
        <v>15347000</v>
      </c>
      <c r="J2075" s="11">
        <v>15347000</v>
      </c>
      <c r="K2075" s="11">
        <v>0</v>
      </c>
      <c r="L2075" s="12">
        <v>100</v>
      </c>
      <c r="M2075" s="9"/>
      <c r="N2075" s="8"/>
      <c r="O2075" s="16"/>
      <c r="P2075" s="18"/>
    </row>
    <row r="2076" spans="2:16" ht="76.5" customHeight="1" x14ac:dyDescent="0.25">
      <c r="B2076" s="8">
        <v>2097</v>
      </c>
      <c r="C2076" s="9" t="s">
        <v>1543</v>
      </c>
      <c r="D2076" s="9" t="s">
        <v>2169</v>
      </c>
      <c r="E2076" s="10">
        <v>45125</v>
      </c>
      <c r="F2076" s="10">
        <v>45289</v>
      </c>
      <c r="G2076" s="10">
        <v>45289</v>
      </c>
      <c r="H2076" s="11">
        <v>38033334</v>
      </c>
      <c r="I2076" s="11">
        <v>38033334</v>
      </c>
      <c r="J2076" s="11">
        <v>38033334</v>
      </c>
      <c r="K2076" s="11">
        <v>0</v>
      </c>
      <c r="L2076" s="12">
        <v>100</v>
      </c>
      <c r="M2076" s="9"/>
      <c r="N2076" s="8"/>
      <c r="O2076" s="16"/>
      <c r="P2076" s="18"/>
    </row>
    <row r="2077" spans="2:16" ht="76.5" customHeight="1" x14ac:dyDescent="0.25">
      <c r="B2077" s="8">
        <v>2098</v>
      </c>
      <c r="C2077" s="9" t="s">
        <v>1544</v>
      </c>
      <c r="D2077" s="9" t="s">
        <v>2945</v>
      </c>
      <c r="E2077" s="10">
        <v>45126</v>
      </c>
      <c r="F2077" s="10">
        <v>45289</v>
      </c>
      <c r="G2077" s="10">
        <v>45289</v>
      </c>
      <c r="H2077" s="11">
        <v>16113600</v>
      </c>
      <c r="I2077" s="11">
        <v>16113600</v>
      </c>
      <c r="J2077" s="11">
        <v>16113600</v>
      </c>
      <c r="K2077" s="11">
        <v>0</v>
      </c>
      <c r="L2077" s="12">
        <v>100</v>
      </c>
      <c r="M2077" s="9"/>
      <c r="N2077" s="8"/>
      <c r="O2077" s="16"/>
      <c r="P2077" s="18"/>
    </row>
    <row r="2078" spans="2:16" ht="76.5" customHeight="1" x14ac:dyDescent="0.25">
      <c r="B2078" s="8">
        <v>2099</v>
      </c>
      <c r="C2078" s="9" t="s">
        <v>177</v>
      </c>
      <c r="D2078" s="9" t="s">
        <v>2230</v>
      </c>
      <c r="E2078" s="10">
        <v>45126</v>
      </c>
      <c r="F2078" s="10">
        <v>45289</v>
      </c>
      <c r="G2078" s="10">
        <v>45289</v>
      </c>
      <c r="H2078" s="11">
        <v>30565506</v>
      </c>
      <c r="I2078" s="11">
        <v>30565506</v>
      </c>
      <c r="J2078" s="11">
        <v>30565506</v>
      </c>
      <c r="K2078" s="11">
        <v>0</v>
      </c>
      <c r="L2078" s="12">
        <v>100</v>
      </c>
      <c r="M2078" s="9"/>
      <c r="N2078" s="8"/>
      <c r="O2078" s="16"/>
      <c r="P2078" s="18"/>
    </row>
    <row r="2079" spans="2:16" ht="76.5" customHeight="1" x14ac:dyDescent="0.25">
      <c r="B2079" s="8">
        <v>2100</v>
      </c>
      <c r="C2079" s="9" t="s">
        <v>1235</v>
      </c>
      <c r="D2079" s="9" t="s">
        <v>2946</v>
      </c>
      <c r="E2079" s="10">
        <v>45126</v>
      </c>
      <c r="F2079" s="10">
        <v>45184</v>
      </c>
      <c r="G2079" s="10">
        <v>45184</v>
      </c>
      <c r="H2079" s="11">
        <v>3887303</v>
      </c>
      <c r="I2079" s="11">
        <v>3887303</v>
      </c>
      <c r="J2079" s="11">
        <v>3887303</v>
      </c>
      <c r="K2079" s="11">
        <v>0</v>
      </c>
      <c r="L2079" s="12">
        <v>100</v>
      </c>
      <c r="M2079" s="9"/>
      <c r="N2079" s="8"/>
      <c r="O2079" s="16"/>
      <c r="P2079" s="18"/>
    </row>
    <row r="2080" spans="2:16" ht="76.5" customHeight="1" x14ac:dyDescent="0.25">
      <c r="B2080" s="8">
        <v>2101</v>
      </c>
      <c r="C2080" s="9" t="s">
        <v>1545</v>
      </c>
      <c r="D2080" s="9" t="s">
        <v>2947</v>
      </c>
      <c r="E2080" s="10">
        <v>45126</v>
      </c>
      <c r="F2080" s="10">
        <v>45275</v>
      </c>
      <c r="G2080" s="10">
        <v>45275</v>
      </c>
      <c r="H2080" s="11">
        <v>22200000</v>
      </c>
      <c r="I2080" s="11">
        <v>22200000</v>
      </c>
      <c r="J2080" s="11">
        <v>22200000</v>
      </c>
      <c r="K2080" s="11">
        <v>0</v>
      </c>
      <c r="L2080" s="12">
        <v>100</v>
      </c>
      <c r="M2080" s="9"/>
      <c r="N2080" s="8"/>
      <c r="O2080" s="16"/>
      <c r="P2080" s="18"/>
    </row>
    <row r="2081" spans="2:16" ht="76.5" customHeight="1" x14ac:dyDescent="0.25">
      <c r="B2081" s="8">
        <v>2102</v>
      </c>
      <c r="C2081" s="9" t="s">
        <v>344</v>
      </c>
      <c r="D2081" s="9" t="s">
        <v>2948</v>
      </c>
      <c r="E2081" s="10">
        <v>45126</v>
      </c>
      <c r="F2081" s="10">
        <v>45260</v>
      </c>
      <c r="G2081" s="10">
        <v>45260</v>
      </c>
      <c r="H2081" s="11">
        <v>19950000</v>
      </c>
      <c r="I2081" s="11">
        <v>19950000</v>
      </c>
      <c r="J2081" s="11">
        <v>19950000</v>
      </c>
      <c r="K2081" s="11">
        <v>0</v>
      </c>
      <c r="L2081" s="12">
        <v>100</v>
      </c>
      <c r="M2081" s="9"/>
      <c r="N2081" s="8"/>
      <c r="O2081" s="16"/>
      <c r="P2081" s="18"/>
    </row>
    <row r="2082" spans="2:16" ht="76.5" customHeight="1" x14ac:dyDescent="0.25">
      <c r="B2082" s="8">
        <v>2103</v>
      </c>
      <c r="C2082" s="9" t="s">
        <v>1546</v>
      </c>
      <c r="D2082" s="9" t="s">
        <v>2949</v>
      </c>
      <c r="E2082" s="10">
        <v>45126</v>
      </c>
      <c r="F2082" s="10">
        <v>45260</v>
      </c>
      <c r="G2082" s="10">
        <v>45260</v>
      </c>
      <c r="H2082" s="11">
        <v>19950000</v>
      </c>
      <c r="I2082" s="11">
        <v>19950000</v>
      </c>
      <c r="J2082" s="11">
        <v>19950000</v>
      </c>
      <c r="K2082" s="11">
        <v>0</v>
      </c>
      <c r="L2082" s="12">
        <v>100</v>
      </c>
      <c r="M2082" s="9" t="str">
        <f>VLOOKUP(B:B,'[1]BASE 2023'!$A:$Z,26,0)</f>
        <v>CESION</v>
      </c>
      <c r="N2082" s="8"/>
      <c r="O2082" s="16"/>
      <c r="P2082" s="18"/>
    </row>
    <row r="2083" spans="2:16" ht="76.5" customHeight="1" x14ac:dyDescent="0.25">
      <c r="B2083" s="8">
        <v>2104</v>
      </c>
      <c r="C2083" s="9" t="s">
        <v>1547</v>
      </c>
      <c r="D2083" s="9" t="s">
        <v>2950</v>
      </c>
      <c r="E2083" s="10">
        <v>45126</v>
      </c>
      <c r="F2083" s="10">
        <v>45260</v>
      </c>
      <c r="G2083" s="10">
        <v>45275</v>
      </c>
      <c r="H2083" s="11">
        <v>18318533</v>
      </c>
      <c r="I2083" s="11">
        <v>20384533</v>
      </c>
      <c r="J2083" s="11">
        <v>20384533</v>
      </c>
      <c r="K2083" s="11">
        <v>0</v>
      </c>
      <c r="L2083" s="12">
        <v>100</v>
      </c>
      <c r="M2083" s="9" t="str">
        <f>VLOOKUP(B:B,'[1]BASE 2023'!$A:$Z,26,0)</f>
        <v>ADICION Y PRORROGA</v>
      </c>
      <c r="N2083" s="8">
        <f>VLOOKUP(B:B,'[1]BASE 2023'!$A:$AA,27,0)</f>
        <v>15</v>
      </c>
      <c r="O2083" s="16">
        <f>VLOOKUP(B:B,'[1]BASE 2023'!$A:$AB,28,0)</f>
        <v>2066000</v>
      </c>
      <c r="P2083" s="18"/>
    </row>
    <row r="2084" spans="2:16" ht="76.5" customHeight="1" x14ac:dyDescent="0.25">
      <c r="B2084" s="8">
        <v>2105</v>
      </c>
      <c r="C2084" s="9" t="s">
        <v>1548</v>
      </c>
      <c r="D2084" s="9" t="s">
        <v>843</v>
      </c>
      <c r="E2084" s="10">
        <v>45128</v>
      </c>
      <c r="F2084" s="10">
        <v>45291</v>
      </c>
      <c r="G2084" s="10">
        <v>45291</v>
      </c>
      <c r="H2084" s="11">
        <v>16583000</v>
      </c>
      <c r="I2084" s="11">
        <v>16583000</v>
      </c>
      <c r="J2084" s="11">
        <v>16583000</v>
      </c>
      <c r="K2084" s="11">
        <v>0</v>
      </c>
      <c r="L2084" s="12">
        <v>100</v>
      </c>
      <c r="M2084" s="9" t="str">
        <f>VLOOKUP(B:B,'[1]BASE 2023'!$A:$Z,26,0)</f>
        <v>FORMA DE PAGO</v>
      </c>
      <c r="N2084" s="8"/>
      <c r="O2084" s="16"/>
      <c r="P2084" s="18"/>
    </row>
    <row r="2085" spans="2:16" ht="76.5" customHeight="1" x14ac:dyDescent="0.25">
      <c r="B2085" s="8">
        <v>2106</v>
      </c>
      <c r="C2085" s="9" t="s">
        <v>1026</v>
      </c>
      <c r="D2085" s="9" t="s">
        <v>2473</v>
      </c>
      <c r="E2085" s="10">
        <v>45128</v>
      </c>
      <c r="F2085" s="10">
        <v>45275</v>
      </c>
      <c r="G2085" s="10">
        <v>45275</v>
      </c>
      <c r="H2085" s="11">
        <v>33056030</v>
      </c>
      <c r="I2085" s="11">
        <v>33056030</v>
      </c>
      <c r="J2085" s="11">
        <v>33056030</v>
      </c>
      <c r="K2085" s="11">
        <v>0</v>
      </c>
      <c r="L2085" s="12">
        <v>100</v>
      </c>
      <c r="M2085" s="9"/>
      <c r="N2085" s="8"/>
      <c r="O2085" s="16"/>
      <c r="P2085" s="18"/>
    </row>
    <row r="2086" spans="2:16" ht="76.5" customHeight="1" x14ac:dyDescent="0.25">
      <c r="B2086" s="8">
        <v>2107</v>
      </c>
      <c r="C2086" s="9" t="s">
        <v>1549</v>
      </c>
      <c r="D2086" s="9" t="s">
        <v>2951</v>
      </c>
      <c r="E2086" s="10">
        <v>45128</v>
      </c>
      <c r="F2086" s="10">
        <v>45275</v>
      </c>
      <c r="G2086" s="10">
        <v>45275</v>
      </c>
      <c r="H2086" s="11">
        <v>19282682</v>
      </c>
      <c r="I2086" s="11">
        <v>19282682</v>
      </c>
      <c r="J2086" s="11">
        <v>19282682</v>
      </c>
      <c r="K2086" s="11">
        <v>0</v>
      </c>
      <c r="L2086" s="12">
        <v>100</v>
      </c>
      <c r="M2086" s="9"/>
      <c r="N2086" s="8"/>
      <c r="O2086" s="16"/>
      <c r="P2086" s="18"/>
    </row>
    <row r="2087" spans="2:16" ht="76.5" customHeight="1" x14ac:dyDescent="0.25">
      <c r="B2087" s="8">
        <v>2108</v>
      </c>
      <c r="C2087" s="9" t="s">
        <v>1550</v>
      </c>
      <c r="D2087" s="9" t="s">
        <v>2952</v>
      </c>
      <c r="E2087" s="10">
        <v>45128</v>
      </c>
      <c r="F2087" s="10">
        <v>45289</v>
      </c>
      <c r="G2087" s="10">
        <v>45289</v>
      </c>
      <c r="H2087" s="11">
        <v>34666666</v>
      </c>
      <c r="I2087" s="11">
        <v>34666666</v>
      </c>
      <c r="J2087" s="11">
        <v>34666666</v>
      </c>
      <c r="K2087" s="11">
        <v>0</v>
      </c>
      <c r="L2087" s="12">
        <v>100</v>
      </c>
      <c r="M2087" s="9"/>
      <c r="N2087" s="8"/>
      <c r="O2087" s="16"/>
      <c r="P2087" s="18"/>
    </row>
    <row r="2088" spans="2:16" ht="76.5" customHeight="1" x14ac:dyDescent="0.25">
      <c r="B2088" s="8">
        <v>2109</v>
      </c>
      <c r="C2088" s="9" t="s">
        <v>1551</v>
      </c>
      <c r="D2088" s="9" t="s">
        <v>2953</v>
      </c>
      <c r="E2088" s="10">
        <v>45131</v>
      </c>
      <c r="F2088" s="10">
        <v>45161</v>
      </c>
      <c r="G2088" s="10">
        <v>45198</v>
      </c>
      <c r="H2088" s="11">
        <v>35000000</v>
      </c>
      <c r="I2088" s="11">
        <v>34611020</v>
      </c>
      <c r="J2088" s="11">
        <v>34611019.100000001</v>
      </c>
      <c r="K2088" s="11">
        <v>0.89999999850988388</v>
      </c>
      <c r="L2088" s="12">
        <v>99.999997399672125</v>
      </c>
      <c r="M2088" s="9" t="str">
        <f>VLOOKUP(B:B,'[1]BASE 2023'!$A:$Z,26,0)</f>
        <v>PRORROGA
REDUCCION</v>
      </c>
      <c r="N2088" s="8">
        <f>VLOOKUP(B:B,'[1]BASE 2023'!$A:$AA,27,0)</f>
        <v>37</v>
      </c>
      <c r="O2088" s="16"/>
      <c r="P2088" s="18"/>
    </row>
    <row r="2089" spans="2:16" ht="76.5" customHeight="1" x14ac:dyDescent="0.25">
      <c r="B2089" s="8">
        <v>2110</v>
      </c>
      <c r="C2089" s="9" t="s">
        <v>253</v>
      </c>
      <c r="D2089" s="9" t="s">
        <v>2472</v>
      </c>
      <c r="E2089" s="10">
        <v>45131</v>
      </c>
      <c r="F2089" s="10">
        <v>45275</v>
      </c>
      <c r="G2089" s="10">
        <v>45275</v>
      </c>
      <c r="H2089" s="11">
        <v>16188395</v>
      </c>
      <c r="I2089" s="11">
        <v>16188395</v>
      </c>
      <c r="J2089" s="11">
        <v>16188395</v>
      </c>
      <c r="K2089" s="11">
        <v>0</v>
      </c>
      <c r="L2089" s="12">
        <v>100</v>
      </c>
      <c r="M2089" s="9"/>
      <c r="N2089" s="8"/>
      <c r="O2089" s="16"/>
      <c r="P2089" s="18"/>
    </row>
    <row r="2090" spans="2:16" ht="76.5" customHeight="1" x14ac:dyDescent="0.25">
      <c r="B2090" s="8">
        <v>2111</v>
      </c>
      <c r="C2090" s="9" t="s">
        <v>195</v>
      </c>
      <c r="D2090" s="9" t="s">
        <v>2471</v>
      </c>
      <c r="E2090" s="10">
        <v>45131</v>
      </c>
      <c r="F2090" s="10">
        <v>45275</v>
      </c>
      <c r="G2090" s="10">
        <v>45275</v>
      </c>
      <c r="H2090" s="11">
        <v>13490329</v>
      </c>
      <c r="I2090" s="11">
        <v>13490329</v>
      </c>
      <c r="J2090" s="11">
        <v>13490329</v>
      </c>
      <c r="K2090" s="11">
        <v>0</v>
      </c>
      <c r="L2090" s="12">
        <v>100</v>
      </c>
      <c r="M2090" s="9"/>
      <c r="N2090" s="8"/>
      <c r="O2090" s="16"/>
      <c r="P2090" s="18"/>
    </row>
    <row r="2091" spans="2:16" ht="76.5" customHeight="1" x14ac:dyDescent="0.25">
      <c r="B2091" s="8">
        <v>2112</v>
      </c>
      <c r="C2091" s="9" t="s">
        <v>477</v>
      </c>
      <c r="D2091" s="9" t="s">
        <v>2954</v>
      </c>
      <c r="E2091" s="10">
        <v>45131</v>
      </c>
      <c r="F2091" s="10">
        <v>45275</v>
      </c>
      <c r="G2091" s="10">
        <v>45275</v>
      </c>
      <c r="H2091" s="11">
        <v>13490329</v>
      </c>
      <c r="I2091" s="11">
        <v>13490329</v>
      </c>
      <c r="J2091" s="11">
        <v>13490329</v>
      </c>
      <c r="K2091" s="11">
        <v>0</v>
      </c>
      <c r="L2091" s="12">
        <v>100</v>
      </c>
      <c r="M2091" s="9"/>
      <c r="N2091" s="8"/>
      <c r="O2091" s="16"/>
      <c r="P2091" s="18"/>
    </row>
    <row r="2092" spans="2:16" ht="76.5" customHeight="1" x14ac:dyDescent="0.25">
      <c r="B2092" s="8">
        <v>2113</v>
      </c>
      <c r="C2092" s="9" t="s">
        <v>324</v>
      </c>
      <c r="D2092" s="9" t="s">
        <v>2473</v>
      </c>
      <c r="E2092" s="10">
        <v>45131</v>
      </c>
      <c r="F2092" s="10">
        <v>45275</v>
      </c>
      <c r="G2092" s="10">
        <v>45275</v>
      </c>
      <c r="H2092" s="11">
        <v>21584529</v>
      </c>
      <c r="I2092" s="11">
        <v>21584529</v>
      </c>
      <c r="J2092" s="11">
        <v>21584529</v>
      </c>
      <c r="K2092" s="11">
        <v>0</v>
      </c>
      <c r="L2092" s="12">
        <v>100</v>
      </c>
      <c r="M2092" s="9"/>
      <c r="N2092" s="8"/>
      <c r="O2092" s="16"/>
      <c r="P2092" s="18"/>
    </row>
    <row r="2093" spans="2:16" ht="76.5" customHeight="1" x14ac:dyDescent="0.25">
      <c r="B2093" s="8">
        <v>2114</v>
      </c>
      <c r="C2093" s="9" t="s">
        <v>507</v>
      </c>
      <c r="D2093" s="9" t="s">
        <v>2955</v>
      </c>
      <c r="E2093" s="10">
        <v>45139</v>
      </c>
      <c r="F2093" s="10" t="s">
        <v>2076</v>
      </c>
      <c r="G2093" s="10">
        <v>45275</v>
      </c>
      <c r="H2093" s="11">
        <v>41850000</v>
      </c>
      <c r="I2093" s="11">
        <v>41850000</v>
      </c>
      <c r="J2093" s="11">
        <v>41850000</v>
      </c>
      <c r="K2093" s="11">
        <v>0</v>
      </c>
      <c r="L2093" s="12">
        <v>100</v>
      </c>
      <c r="M2093" s="9"/>
      <c r="N2093" s="8"/>
      <c r="O2093" s="16"/>
      <c r="P2093" s="18"/>
    </row>
    <row r="2094" spans="2:16" ht="76.5" customHeight="1" x14ac:dyDescent="0.25">
      <c r="B2094" s="8">
        <v>2115</v>
      </c>
      <c r="C2094" s="9" t="s">
        <v>1552</v>
      </c>
      <c r="D2094" s="9" t="s">
        <v>2246</v>
      </c>
      <c r="E2094" s="10">
        <v>45131</v>
      </c>
      <c r="F2094" s="10">
        <v>45260</v>
      </c>
      <c r="G2094" s="10">
        <v>45260</v>
      </c>
      <c r="H2094" s="11">
        <v>13184000</v>
      </c>
      <c r="I2094" s="11">
        <v>14729000</v>
      </c>
      <c r="J2094" s="11">
        <v>14729000</v>
      </c>
      <c r="K2094" s="11">
        <v>0</v>
      </c>
      <c r="L2094" s="12">
        <v>100</v>
      </c>
      <c r="M2094" s="9"/>
      <c r="N2094" s="8"/>
      <c r="O2094" s="16"/>
      <c r="P2094" s="18"/>
    </row>
    <row r="2095" spans="2:16" ht="76.5" customHeight="1" x14ac:dyDescent="0.25">
      <c r="B2095" s="8">
        <v>2116</v>
      </c>
      <c r="C2095" s="9" t="s">
        <v>652</v>
      </c>
      <c r="D2095" s="9" t="s">
        <v>2956</v>
      </c>
      <c r="E2095" s="10">
        <v>45131</v>
      </c>
      <c r="F2095" s="10">
        <v>45289</v>
      </c>
      <c r="G2095" s="10">
        <v>45289</v>
      </c>
      <c r="H2095" s="11">
        <v>34016667</v>
      </c>
      <c r="I2095" s="11">
        <v>34016667</v>
      </c>
      <c r="J2095" s="11">
        <v>34016667</v>
      </c>
      <c r="K2095" s="11">
        <v>0</v>
      </c>
      <c r="L2095" s="12">
        <v>100</v>
      </c>
      <c r="M2095" s="9"/>
      <c r="N2095" s="8"/>
      <c r="O2095" s="16"/>
      <c r="P2095" s="18"/>
    </row>
    <row r="2096" spans="2:16" ht="76.5" customHeight="1" x14ac:dyDescent="0.25">
      <c r="B2096" s="8">
        <v>2117</v>
      </c>
      <c r="C2096" s="9" t="s">
        <v>1553</v>
      </c>
      <c r="D2096" s="9" t="s">
        <v>2957</v>
      </c>
      <c r="E2096" s="10">
        <v>45131</v>
      </c>
      <c r="F2096" s="10">
        <v>45275</v>
      </c>
      <c r="G2096" s="10">
        <v>45275</v>
      </c>
      <c r="H2096" s="11">
        <v>26216667</v>
      </c>
      <c r="I2096" s="11">
        <v>25666667</v>
      </c>
      <c r="J2096" s="11">
        <v>25666667</v>
      </c>
      <c r="K2096" s="11">
        <v>0</v>
      </c>
      <c r="L2096" s="12">
        <v>100</v>
      </c>
      <c r="M2096" s="9" t="str">
        <f>VLOOKUP(B:B,'[1]BASE 2023'!$A:$Z,26,0)</f>
        <v>REDUCCION</v>
      </c>
      <c r="N2096" s="8"/>
      <c r="O2096" s="16"/>
      <c r="P2096" s="18"/>
    </row>
    <row r="2097" spans="2:16" ht="76.5" customHeight="1" x14ac:dyDescent="0.25">
      <c r="B2097" s="8">
        <v>2118</v>
      </c>
      <c r="C2097" s="9" t="s">
        <v>294</v>
      </c>
      <c r="D2097" s="9" t="s">
        <v>2958</v>
      </c>
      <c r="E2097" s="10">
        <v>45131</v>
      </c>
      <c r="F2097" s="10">
        <v>45275</v>
      </c>
      <c r="G2097" s="10">
        <v>45275</v>
      </c>
      <c r="H2097" s="11">
        <v>21450000</v>
      </c>
      <c r="I2097" s="11">
        <v>21450000</v>
      </c>
      <c r="J2097" s="11">
        <v>21450000</v>
      </c>
      <c r="K2097" s="11">
        <v>0</v>
      </c>
      <c r="L2097" s="12">
        <v>100</v>
      </c>
      <c r="M2097" s="9"/>
      <c r="N2097" s="8"/>
      <c r="O2097" s="16"/>
      <c r="P2097" s="18"/>
    </row>
    <row r="2098" spans="2:16" ht="76.5" customHeight="1" x14ac:dyDescent="0.25">
      <c r="B2098" s="8">
        <v>2119</v>
      </c>
      <c r="C2098" s="9" t="s">
        <v>883</v>
      </c>
      <c r="D2098" s="9" t="s">
        <v>2959</v>
      </c>
      <c r="E2098" s="10">
        <v>45131</v>
      </c>
      <c r="F2098" s="10">
        <v>45260</v>
      </c>
      <c r="G2098" s="10">
        <v>45275</v>
      </c>
      <c r="H2098" s="11">
        <v>27733333</v>
      </c>
      <c r="I2098" s="11">
        <v>30983333</v>
      </c>
      <c r="J2098" s="11">
        <v>30983333</v>
      </c>
      <c r="K2098" s="11">
        <v>0</v>
      </c>
      <c r="L2098" s="12">
        <v>100</v>
      </c>
      <c r="M2098" s="9" t="str">
        <f>VLOOKUP(B:B,'[1]BASE 2023'!$A:$Z,26,0)</f>
        <v>ADICION Y PRORROGA</v>
      </c>
      <c r="N2098" s="8">
        <f>VLOOKUP(B:B,'[1]BASE 2023'!$A:$AA,27,0)</f>
        <v>15</v>
      </c>
      <c r="O2098" s="16">
        <f>VLOOKUP(B:B,'[1]BASE 2023'!$A:$AB,28,0)</f>
        <v>3250000</v>
      </c>
      <c r="P2098" s="18"/>
    </row>
    <row r="2099" spans="2:16" ht="76.5" customHeight="1" x14ac:dyDescent="0.25">
      <c r="B2099" s="8">
        <v>2120</v>
      </c>
      <c r="C2099" s="9" t="s">
        <v>216</v>
      </c>
      <c r="D2099" s="9" t="s">
        <v>2960</v>
      </c>
      <c r="E2099" s="10">
        <v>45131</v>
      </c>
      <c r="F2099" s="10">
        <v>45275</v>
      </c>
      <c r="G2099" s="10">
        <v>45275</v>
      </c>
      <c r="H2099" s="11">
        <v>26216667</v>
      </c>
      <c r="I2099" s="11">
        <v>26216667</v>
      </c>
      <c r="J2099" s="11">
        <v>26216667</v>
      </c>
      <c r="K2099" s="11">
        <v>0</v>
      </c>
      <c r="L2099" s="12">
        <v>100</v>
      </c>
      <c r="M2099" s="9"/>
      <c r="N2099" s="8"/>
      <c r="O2099" s="16"/>
      <c r="P2099" s="18"/>
    </row>
    <row r="2100" spans="2:16" ht="76.5" customHeight="1" x14ac:dyDescent="0.25">
      <c r="B2100" s="8">
        <v>2122</v>
      </c>
      <c r="C2100" s="9" t="s">
        <v>737</v>
      </c>
      <c r="D2100" s="9" t="s">
        <v>2473</v>
      </c>
      <c r="E2100" s="10">
        <v>45132</v>
      </c>
      <c r="F2100" s="10">
        <v>45275</v>
      </c>
      <c r="G2100" s="10">
        <v>45275</v>
      </c>
      <c r="H2100" s="11">
        <v>32150385</v>
      </c>
      <c r="I2100" s="11">
        <v>31923974</v>
      </c>
      <c r="J2100" s="11">
        <v>31923974</v>
      </c>
      <c r="K2100" s="11">
        <v>0</v>
      </c>
      <c r="L2100" s="12">
        <v>100</v>
      </c>
      <c r="M2100" s="9" t="str">
        <f>VLOOKUP(B:B,'[1]BASE 2023'!$A:$Z,26,0)</f>
        <v>REDUCCION</v>
      </c>
      <c r="N2100" s="8"/>
      <c r="O2100" s="16"/>
      <c r="P2100" s="18"/>
    </row>
    <row r="2101" spans="2:16" ht="76.5" customHeight="1" x14ac:dyDescent="0.25">
      <c r="B2101" s="8">
        <v>2123</v>
      </c>
      <c r="C2101" s="9" t="s">
        <v>1257</v>
      </c>
      <c r="D2101" s="9" t="s">
        <v>2280</v>
      </c>
      <c r="E2101" s="10">
        <v>45132</v>
      </c>
      <c r="F2101" s="10">
        <v>45275</v>
      </c>
      <c r="G2101" s="10">
        <v>45275</v>
      </c>
      <c r="H2101" s="11">
        <v>29895733</v>
      </c>
      <c r="I2101" s="11">
        <v>29895733</v>
      </c>
      <c r="J2101" s="11">
        <v>29895733</v>
      </c>
      <c r="K2101" s="11">
        <v>0</v>
      </c>
      <c r="L2101" s="12">
        <v>100</v>
      </c>
      <c r="M2101" s="9"/>
      <c r="N2101" s="8"/>
      <c r="O2101" s="16"/>
      <c r="P2101" s="18"/>
    </row>
    <row r="2102" spans="2:16" ht="76.5" customHeight="1" x14ac:dyDescent="0.25">
      <c r="B2102" s="8">
        <v>2124</v>
      </c>
      <c r="C2102" s="9" t="s">
        <v>242</v>
      </c>
      <c r="D2102" s="9" t="s">
        <v>2961</v>
      </c>
      <c r="E2102" s="10">
        <v>45132</v>
      </c>
      <c r="F2102" s="10">
        <v>45275</v>
      </c>
      <c r="G2102" s="10">
        <v>45275</v>
      </c>
      <c r="H2102" s="11">
        <v>30766667</v>
      </c>
      <c r="I2102" s="11">
        <v>30766667</v>
      </c>
      <c r="J2102" s="11">
        <v>30766667</v>
      </c>
      <c r="K2102" s="11">
        <v>0</v>
      </c>
      <c r="L2102" s="12">
        <v>100</v>
      </c>
      <c r="M2102" s="9"/>
      <c r="N2102" s="8"/>
      <c r="O2102" s="16"/>
      <c r="P2102" s="18"/>
    </row>
    <row r="2103" spans="2:16" ht="76.5" customHeight="1" x14ac:dyDescent="0.25">
      <c r="B2103" s="8">
        <v>2125</v>
      </c>
      <c r="C2103" s="9" t="s">
        <v>1554</v>
      </c>
      <c r="D2103" s="9" t="s">
        <v>2962</v>
      </c>
      <c r="E2103" s="10">
        <v>45132</v>
      </c>
      <c r="F2103" s="10">
        <v>45275</v>
      </c>
      <c r="G2103" s="10">
        <v>45275</v>
      </c>
      <c r="H2103" s="11">
        <v>21300000</v>
      </c>
      <c r="I2103" s="11">
        <v>21300000</v>
      </c>
      <c r="J2103" s="11">
        <v>21300000</v>
      </c>
      <c r="K2103" s="11">
        <v>0</v>
      </c>
      <c r="L2103" s="12">
        <v>100</v>
      </c>
      <c r="M2103" s="9"/>
      <c r="N2103" s="8"/>
      <c r="O2103" s="16"/>
      <c r="P2103" s="18"/>
    </row>
    <row r="2104" spans="2:16" ht="76.5" customHeight="1" x14ac:dyDescent="0.25">
      <c r="B2104" s="8">
        <v>2126</v>
      </c>
      <c r="C2104" s="9" t="s">
        <v>531</v>
      </c>
      <c r="D2104" s="9" t="s">
        <v>2166</v>
      </c>
      <c r="E2104" s="10">
        <v>45132</v>
      </c>
      <c r="F2104" s="10">
        <v>45275</v>
      </c>
      <c r="G2104" s="10">
        <v>45275</v>
      </c>
      <c r="H2104" s="11">
        <v>26033333</v>
      </c>
      <c r="I2104" s="11">
        <v>26033333</v>
      </c>
      <c r="J2104" s="11">
        <v>26033333</v>
      </c>
      <c r="K2104" s="11">
        <v>0</v>
      </c>
      <c r="L2104" s="12">
        <v>100</v>
      </c>
      <c r="M2104" s="9"/>
      <c r="N2104" s="8"/>
      <c r="O2104" s="16"/>
      <c r="P2104" s="18"/>
    </row>
    <row r="2105" spans="2:16" ht="76.5" customHeight="1" x14ac:dyDescent="0.25">
      <c r="B2105" s="8">
        <v>2127</v>
      </c>
      <c r="C2105" s="9" t="s">
        <v>1555</v>
      </c>
      <c r="D2105" s="9" t="s">
        <v>2963</v>
      </c>
      <c r="E2105" s="10">
        <v>45132</v>
      </c>
      <c r="F2105" s="10">
        <v>45275</v>
      </c>
      <c r="G2105" s="10">
        <v>45289</v>
      </c>
      <c r="H2105" s="11">
        <v>21300000</v>
      </c>
      <c r="I2105" s="11">
        <v>23400000</v>
      </c>
      <c r="J2105" s="11">
        <v>23400000</v>
      </c>
      <c r="K2105" s="11">
        <v>0</v>
      </c>
      <c r="L2105" s="12">
        <v>100</v>
      </c>
      <c r="M2105" s="9" t="str">
        <f>VLOOKUP(B:B,'[1]BASE 2023'!$A:$Z,26,0)</f>
        <v>ADICION Y PRORROGA
ACLARACION</v>
      </c>
      <c r="N2105" s="8">
        <f>VLOOKUP(B:B,'[1]BASE 2023'!$A:$AA,27,0)</f>
        <v>14</v>
      </c>
      <c r="O2105" s="16">
        <f>VLOOKUP(B:B,'[1]BASE 2023'!$A:$AB,28,0)</f>
        <v>2100000</v>
      </c>
      <c r="P2105" s="18"/>
    </row>
    <row r="2106" spans="2:16" ht="76.5" customHeight="1" x14ac:dyDescent="0.25">
      <c r="B2106" s="8">
        <v>2128</v>
      </c>
      <c r="C2106" s="9" t="s">
        <v>1556</v>
      </c>
      <c r="D2106" s="9" t="s">
        <v>2964</v>
      </c>
      <c r="E2106" s="10">
        <v>45133</v>
      </c>
      <c r="F2106" s="10">
        <v>45194</v>
      </c>
      <c r="G2106" s="10">
        <v>45194</v>
      </c>
      <c r="H2106" s="11">
        <v>40320810</v>
      </c>
      <c r="I2106" s="11">
        <v>40320810</v>
      </c>
      <c r="J2106" s="11">
        <v>40320810</v>
      </c>
      <c r="K2106" s="11">
        <v>0</v>
      </c>
      <c r="L2106" s="12">
        <v>100</v>
      </c>
      <c r="M2106" s="9"/>
      <c r="N2106" s="8"/>
      <c r="O2106" s="16"/>
      <c r="P2106" s="18"/>
    </row>
    <row r="2107" spans="2:16" ht="76.5" customHeight="1" x14ac:dyDescent="0.25">
      <c r="B2107" s="8">
        <v>2129</v>
      </c>
      <c r="C2107" s="9" t="s">
        <v>1137</v>
      </c>
      <c r="D2107" s="9" t="s">
        <v>2965</v>
      </c>
      <c r="E2107" s="10">
        <v>45133</v>
      </c>
      <c r="F2107" s="10">
        <v>45275</v>
      </c>
      <c r="G2107" s="10">
        <v>45275</v>
      </c>
      <c r="H2107" s="11">
        <v>21282648</v>
      </c>
      <c r="I2107" s="11">
        <v>21282648</v>
      </c>
      <c r="J2107" s="11">
        <v>21282648</v>
      </c>
      <c r="K2107" s="11">
        <v>0</v>
      </c>
      <c r="L2107" s="12">
        <v>100</v>
      </c>
      <c r="M2107" s="9"/>
      <c r="N2107" s="8"/>
      <c r="O2107" s="16"/>
      <c r="P2107" s="18"/>
    </row>
    <row r="2108" spans="2:16" ht="76.5" customHeight="1" x14ac:dyDescent="0.25">
      <c r="B2108" s="8">
        <v>2130</v>
      </c>
      <c r="C2108" s="9" t="s">
        <v>1139</v>
      </c>
      <c r="D2108" s="9" t="s">
        <v>2965</v>
      </c>
      <c r="E2108" s="10">
        <v>45133</v>
      </c>
      <c r="F2108" s="10">
        <v>45275</v>
      </c>
      <c r="G2108" s="10">
        <v>45275</v>
      </c>
      <c r="H2108" s="11">
        <v>18622316</v>
      </c>
      <c r="I2108" s="11">
        <v>18622316</v>
      </c>
      <c r="J2108" s="11">
        <v>18622316</v>
      </c>
      <c r="K2108" s="11">
        <v>0</v>
      </c>
      <c r="L2108" s="12">
        <v>100</v>
      </c>
      <c r="M2108" s="9"/>
      <c r="N2108" s="8"/>
      <c r="O2108" s="16"/>
      <c r="P2108" s="18"/>
    </row>
    <row r="2109" spans="2:16" ht="76.5" customHeight="1" x14ac:dyDescent="0.25">
      <c r="B2109" s="8">
        <v>2131</v>
      </c>
      <c r="C2109" s="9" t="s">
        <v>1133</v>
      </c>
      <c r="D2109" s="9" t="s">
        <v>2965</v>
      </c>
      <c r="E2109" s="10">
        <v>45133</v>
      </c>
      <c r="F2109" s="10">
        <v>45275</v>
      </c>
      <c r="G2109" s="10">
        <v>45275</v>
      </c>
      <c r="H2109" s="11">
        <v>21282648</v>
      </c>
      <c r="I2109" s="11">
        <v>21282648</v>
      </c>
      <c r="J2109" s="11">
        <v>21282648</v>
      </c>
      <c r="K2109" s="11">
        <v>0</v>
      </c>
      <c r="L2109" s="12">
        <v>100</v>
      </c>
      <c r="M2109" s="9"/>
      <c r="N2109" s="8"/>
      <c r="O2109" s="16"/>
      <c r="P2109" s="18"/>
    </row>
    <row r="2110" spans="2:16" ht="76.5" customHeight="1" x14ac:dyDescent="0.25">
      <c r="B2110" s="8">
        <v>2132</v>
      </c>
      <c r="C2110" s="9" t="s">
        <v>1557</v>
      </c>
      <c r="D2110" s="9" t="s">
        <v>2966</v>
      </c>
      <c r="E2110" s="10">
        <v>45133</v>
      </c>
      <c r="F2110" s="10">
        <v>45275</v>
      </c>
      <c r="G2110" s="10">
        <v>45275</v>
      </c>
      <c r="H2110" s="11">
        <v>21150000</v>
      </c>
      <c r="I2110" s="11">
        <v>21150000</v>
      </c>
      <c r="J2110" s="11">
        <v>21150000</v>
      </c>
      <c r="K2110" s="11">
        <v>0</v>
      </c>
      <c r="L2110" s="12">
        <v>100</v>
      </c>
      <c r="M2110" s="9"/>
      <c r="N2110" s="8"/>
      <c r="O2110" s="16"/>
      <c r="P2110" s="18"/>
    </row>
    <row r="2111" spans="2:16" ht="76.5" customHeight="1" x14ac:dyDescent="0.25">
      <c r="B2111" s="8">
        <v>2133</v>
      </c>
      <c r="C2111" s="9" t="s">
        <v>1558</v>
      </c>
      <c r="D2111" s="9" t="s">
        <v>2967</v>
      </c>
      <c r="E2111" s="10">
        <v>45134</v>
      </c>
      <c r="F2111" s="10">
        <v>45289</v>
      </c>
      <c r="G2111" s="10">
        <v>45289</v>
      </c>
      <c r="H2111" s="11">
        <v>35933334</v>
      </c>
      <c r="I2111" s="11">
        <v>35933334</v>
      </c>
      <c r="J2111" s="11">
        <v>35933334</v>
      </c>
      <c r="K2111" s="11">
        <v>0</v>
      </c>
      <c r="L2111" s="12">
        <v>100</v>
      </c>
      <c r="M2111" s="9"/>
      <c r="N2111" s="8"/>
      <c r="O2111" s="16"/>
      <c r="P2111" s="18"/>
    </row>
    <row r="2112" spans="2:16" ht="76.5" customHeight="1" x14ac:dyDescent="0.25">
      <c r="B2112" s="8">
        <v>2134</v>
      </c>
      <c r="C2112" s="9" t="s">
        <v>447</v>
      </c>
      <c r="D2112" s="9" t="s">
        <v>2966</v>
      </c>
      <c r="E2112" s="10">
        <v>45133</v>
      </c>
      <c r="F2112" s="10">
        <v>45275</v>
      </c>
      <c r="G2112" s="10">
        <v>45289</v>
      </c>
      <c r="H2112" s="11">
        <v>21150000</v>
      </c>
      <c r="I2112" s="11">
        <v>27183333</v>
      </c>
      <c r="J2112" s="11">
        <v>27183333</v>
      </c>
      <c r="K2112" s="11">
        <v>0</v>
      </c>
      <c r="L2112" s="12">
        <v>100</v>
      </c>
      <c r="M2112" s="9" t="str">
        <f>VLOOKUP(B:B,'[1]BASE 2023'!$A:$Z,26,0)</f>
        <v>ADICION Y PRORROGA</v>
      </c>
      <c r="N2112" s="8">
        <f>VLOOKUP(B:B,'[1]BASE 2023'!$A:$AA,27,0)</f>
        <v>14</v>
      </c>
      <c r="O2112" s="16">
        <f>VLOOKUP(B:B,'[1]BASE 2023'!$A:$AB,28,0)</f>
        <v>6033333</v>
      </c>
      <c r="P2112" s="18"/>
    </row>
    <row r="2113" spans="2:16" ht="76.5" customHeight="1" x14ac:dyDescent="0.25">
      <c r="B2113" s="8">
        <v>2135</v>
      </c>
      <c r="C2113" s="9" t="s">
        <v>150</v>
      </c>
      <c r="D2113" s="9" t="s">
        <v>2968</v>
      </c>
      <c r="E2113" s="10">
        <v>45133</v>
      </c>
      <c r="F2113" s="10">
        <v>45260</v>
      </c>
      <c r="G2113" s="10">
        <v>45274</v>
      </c>
      <c r="H2113" s="11">
        <v>12978000</v>
      </c>
      <c r="I2113" s="11">
        <v>14523000</v>
      </c>
      <c r="J2113" s="11">
        <v>14523000</v>
      </c>
      <c r="K2113" s="11">
        <v>0</v>
      </c>
      <c r="L2113" s="12">
        <v>100</v>
      </c>
      <c r="M2113" s="9" t="str">
        <f>VLOOKUP(B:B,'[1]BASE 2023'!$A:$Z,26,0)</f>
        <v>ADICION Y PRORROGA</v>
      </c>
      <c r="N2113" s="8">
        <f>VLOOKUP(B:B,'[1]BASE 2023'!$A:$AA,27,0)</f>
        <v>14</v>
      </c>
      <c r="O2113" s="16">
        <f>VLOOKUP(B:B,'[1]BASE 2023'!$A:$AB,28,0)</f>
        <v>1545000</v>
      </c>
      <c r="P2113" s="18"/>
    </row>
    <row r="2114" spans="2:16" ht="76.5" customHeight="1" x14ac:dyDescent="0.25">
      <c r="B2114" s="8">
        <v>2136</v>
      </c>
      <c r="C2114" s="9" t="s">
        <v>488</v>
      </c>
      <c r="D2114" s="9" t="s">
        <v>2969</v>
      </c>
      <c r="E2114" s="10">
        <v>45133</v>
      </c>
      <c r="F2114" s="10">
        <v>45260</v>
      </c>
      <c r="G2114" s="10">
        <v>45275</v>
      </c>
      <c r="H2114" s="11">
        <v>18900000</v>
      </c>
      <c r="I2114" s="11">
        <v>21125000</v>
      </c>
      <c r="J2114" s="11">
        <v>21125000</v>
      </c>
      <c r="K2114" s="11">
        <v>0</v>
      </c>
      <c r="L2114" s="12">
        <v>100</v>
      </c>
      <c r="M2114" s="9" t="str">
        <f>VLOOKUP(B:B,'[1]BASE 2023'!$A:$Z,26,0)</f>
        <v>OBLIGACIONES
ADICION Y PRORROGA</v>
      </c>
      <c r="N2114" s="8">
        <f>VLOOKUP(B:B,'[1]BASE 2023'!$A:$AA,27,0)</f>
        <v>15</v>
      </c>
      <c r="O2114" s="16">
        <f>VLOOKUP(B:B,'[1]BASE 2023'!$A:$AB,28,0)</f>
        <v>2225000</v>
      </c>
      <c r="P2114" s="18"/>
    </row>
    <row r="2115" spans="2:16" ht="76.5" customHeight="1" x14ac:dyDescent="0.25">
      <c r="B2115" s="8">
        <v>2137</v>
      </c>
      <c r="C2115" s="9" t="s">
        <v>442</v>
      </c>
      <c r="D2115" s="9" t="s">
        <v>2970</v>
      </c>
      <c r="E2115" s="10">
        <v>45133</v>
      </c>
      <c r="F2115" s="10">
        <v>45275</v>
      </c>
      <c r="G2115" s="10">
        <v>45289</v>
      </c>
      <c r="H2115" s="11">
        <v>21150000</v>
      </c>
      <c r="I2115" s="11">
        <v>23250000</v>
      </c>
      <c r="J2115" s="11">
        <v>23250000</v>
      </c>
      <c r="K2115" s="11">
        <v>0</v>
      </c>
      <c r="L2115" s="12">
        <v>100</v>
      </c>
      <c r="M2115" s="9" t="str">
        <f>VLOOKUP(B:B,'[1]BASE 2023'!$A:$Z,26,0)</f>
        <v>ADICION Y PRORROGA</v>
      </c>
      <c r="N2115" s="8">
        <f>VLOOKUP(B:B,'[1]BASE 2023'!$A:$AA,27,0)</f>
        <v>14</v>
      </c>
      <c r="O2115" s="16">
        <f>VLOOKUP(B:B,'[1]BASE 2023'!$A:$AB,28,0)</f>
        <v>2100000</v>
      </c>
      <c r="P2115" s="18"/>
    </row>
    <row r="2116" spans="2:16" ht="76.5" customHeight="1" x14ac:dyDescent="0.25">
      <c r="B2116" s="8">
        <v>2138</v>
      </c>
      <c r="C2116" s="9" t="s">
        <v>791</v>
      </c>
      <c r="D2116" s="9" t="s">
        <v>2971</v>
      </c>
      <c r="E2116" s="10">
        <v>45133</v>
      </c>
      <c r="F2116" s="10">
        <v>45260</v>
      </c>
      <c r="G2116" s="10">
        <v>45289</v>
      </c>
      <c r="H2116" s="11">
        <v>12875000</v>
      </c>
      <c r="I2116" s="11">
        <v>15862000</v>
      </c>
      <c r="J2116" s="11">
        <v>15862000</v>
      </c>
      <c r="K2116" s="11">
        <v>0</v>
      </c>
      <c r="L2116" s="12">
        <v>100</v>
      </c>
      <c r="M2116" s="9" t="str">
        <f>VLOOKUP(B:B,'[1]BASE 2023'!$A:$Z,26,0)</f>
        <v>ADICION Y PRORROGA</v>
      </c>
      <c r="N2116" s="8">
        <f>VLOOKUP(B:B,'[1]BASE 2023'!$A:$AA,27,0)</f>
        <v>29</v>
      </c>
      <c r="O2116" s="16">
        <f>VLOOKUP(B:B,'[1]BASE 2023'!$A:$AB,28,0)</f>
        <v>2987000</v>
      </c>
      <c r="P2116" s="18"/>
    </row>
    <row r="2117" spans="2:16" ht="76.5" customHeight="1" x14ac:dyDescent="0.25">
      <c r="B2117" s="8">
        <v>2139</v>
      </c>
      <c r="C2117" s="9" t="s">
        <v>662</v>
      </c>
      <c r="D2117" s="9" t="s">
        <v>2966</v>
      </c>
      <c r="E2117" s="10">
        <v>45133</v>
      </c>
      <c r="F2117" s="10">
        <v>45275</v>
      </c>
      <c r="G2117" s="10">
        <v>45289</v>
      </c>
      <c r="H2117" s="11">
        <v>21150000</v>
      </c>
      <c r="I2117" s="11">
        <v>23250000</v>
      </c>
      <c r="J2117" s="11">
        <v>23250000</v>
      </c>
      <c r="K2117" s="11">
        <v>0</v>
      </c>
      <c r="L2117" s="12">
        <v>100</v>
      </c>
      <c r="M2117" s="9" t="str">
        <f>VLOOKUP(B:B,'[1]BASE 2023'!$A:$Z,26,0)</f>
        <v>ADICION Y PRORROGA</v>
      </c>
      <c r="N2117" s="8">
        <f>VLOOKUP(B:B,'[1]BASE 2023'!$A:$AA,27,0)</f>
        <v>14</v>
      </c>
      <c r="O2117" s="16">
        <f>VLOOKUP(B:B,'[1]BASE 2023'!$A:$AB,28,0)</f>
        <v>2100000</v>
      </c>
      <c r="P2117" s="18"/>
    </row>
    <row r="2118" spans="2:16" ht="76.5" customHeight="1" x14ac:dyDescent="0.25">
      <c r="B2118" s="8">
        <v>2140</v>
      </c>
      <c r="C2118" s="9" t="s">
        <v>554</v>
      </c>
      <c r="D2118" s="9" t="s">
        <v>2966</v>
      </c>
      <c r="E2118" s="10">
        <v>45133</v>
      </c>
      <c r="F2118" s="10">
        <v>45275</v>
      </c>
      <c r="G2118" s="10">
        <v>45275</v>
      </c>
      <c r="H2118" s="11">
        <v>21150000</v>
      </c>
      <c r="I2118" s="11">
        <v>21150000</v>
      </c>
      <c r="J2118" s="11">
        <v>21000000</v>
      </c>
      <c r="K2118" s="11">
        <v>150000</v>
      </c>
      <c r="L2118" s="12">
        <v>99.290780141843967</v>
      </c>
      <c r="M2118" s="9"/>
      <c r="N2118" s="8"/>
      <c r="O2118" s="16"/>
      <c r="P2118" s="18"/>
    </row>
    <row r="2119" spans="2:16" ht="76.5" customHeight="1" x14ac:dyDescent="0.25">
      <c r="B2119" s="8">
        <v>2141</v>
      </c>
      <c r="C2119" s="9" t="s">
        <v>484</v>
      </c>
      <c r="D2119" s="9" t="s">
        <v>2966</v>
      </c>
      <c r="E2119" s="10">
        <v>45133</v>
      </c>
      <c r="F2119" s="10">
        <v>45275</v>
      </c>
      <c r="G2119" s="10">
        <v>45275</v>
      </c>
      <c r="H2119" s="11">
        <v>21150000</v>
      </c>
      <c r="I2119" s="11">
        <v>21150000</v>
      </c>
      <c r="J2119" s="11">
        <v>21150000</v>
      </c>
      <c r="K2119" s="11">
        <v>0</v>
      </c>
      <c r="L2119" s="12">
        <v>100</v>
      </c>
      <c r="M2119" s="9"/>
      <c r="N2119" s="8"/>
      <c r="O2119" s="16"/>
      <c r="P2119" s="18"/>
    </row>
    <row r="2120" spans="2:16" ht="76.5" customHeight="1" x14ac:dyDescent="0.25">
      <c r="B2120" s="8">
        <v>2142</v>
      </c>
      <c r="C2120" s="9" t="s">
        <v>760</v>
      </c>
      <c r="D2120" s="9" t="s">
        <v>2558</v>
      </c>
      <c r="E2120" s="10">
        <v>45133</v>
      </c>
      <c r="F2120" s="10">
        <v>45260</v>
      </c>
      <c r="G2120" s="10">
        <v>45260</v>
      </c>
      <c r="H2120" s="11">
        <v>18750000</v>
      </c>
      <c r="I2120" s="11">
        <v>18750000</v>
      </c>
      <c r="J2120" s="11">
        <v>18750000</v>
      </c>
      <c r="K2120" s="11">
        <v>0</v>
      </c>
      <c r="L2120" s="12">
        <v>100</v>
      </c>
      <c r="M2120" s="9"/>
      <c r="N2120" s="8"/>
      <c r="O2120" s="16"/>
      <c r="P2120" s="18"/>
    </row>
    <row r="2121" spans="2:16" ht="76.5" customHeight="1" x14ac:dyDescent="0.25">
      <c r="B2121" s="8">
        <v>2143</v>
      </c>
      <c r="C2121" s="9" t="s">
        <v>1245</v>
      </c>
      <c r="D2121" s="9" t="s">
        <v>2972</v>
      </c>
      <c r="E2121" s="10">
        <v>45134</v>
      </c>
      <c r="F2121" s="10">
        <v>45275</v>
      </c>
      <c r="G2121" s="10">
        <v>45275</v>
      </c>
      <c r="H2121" s="11">
        <v>23753333</v>
      </c>
      <c r="I2121" s="11">
        <v>23753333</v>
      </c>
      <c r="J2121" s="11">
        <v>23753333</v>
      </c>
      <c r="K2121" s="11">
        <v>0</v>
      </c>
      <c r="L2121" s="12">
        <v>100</v>
      </c>
      <c r="M2121" s="9"/>
      <c r="N2121" s="8"/>
      <c r="O2121" s="16"/>
      <c r="P2121" s="18"/>
    </row>
    <row r="2122" spans="2:16" ht="76.5" customHeight="1" x14ac:dyDescent="0.25">
      <c r="B2122" s="8">
        <v>2144</v>
      </c>
      <c r="C2122" s="9" t="s">
        <v>1559</v>
      </c>
      <c r="D2122" s="9" t="s">
        <v>2973</v>
      </c>
      <c r="E2122" s="10">
        <v>45134</v>
      </c>
      <c r="F2122" s="10">
        <v>45275</v>
      </c>
      <c r="G2122" s="10">
        <v>45275</v>
      </c>
      <c r="H2122" s="11">
        <v>65333333</v>
      </c>
      <c r="I2122" s="11">
        <v>65333333</v>
      </c>
      <c r="J2122" s="11">
        <v>65333333</v>
      </c>
      <c r="K2122" s="11">
        <v>0</v>
      </c>
      <c r="L2122" s="12">
        <v>100</v>
      </c>
      <c r="M2122" s="9"/>
      <c r="N2122" s="8"/>
      <c r="O2122" s="16"/>
      <c r="P2122" s="18"/>
    </row>
    <row r="2123" spans="2:16" ht="76.5" customHeight="1" x14ac:dyDescent="0.25">
      <c r="B2123" s="8">
        <v>2145</v>
      </c>
      <c r="C2123" s="9" t="s">
        <v>297</v>
      </c>
      <c r="D2123" s="9" t="s">
        <v>2970</v>
      </c>
      <c r="E2123" s="10">
        <v>45134</v>
      </c>
      <c r="F2123" s="10">
        <v>45275</v>
      </c>
      <c r="G2123" s="10">
        <v>45275</v>
      </c>
      <c r="H2123" s="11">
        <v>21000000</v>
      </c>
      <c r="I2123" s="11">
        <v>21000000</v>
      </c>
      <c r="J2123" s="11">
        <v>21000000</v>
      </c>
      <c r="K2123" s="11">
        <v>0</v>
      </c>
      <c r="L2123" s="12">
        <v>100</v>
      </c>
      <c r="M2123" s="9"/>
      <c r="N2123" s="8"/>
      <c r="O2123" s="16"/>
      <c r="P2123" s="18"/>
    </row>
    <row r="2124" spans="2:16" ht="76.5" customHeight="1" x14ac:dyDescent="0.25">
      <c r="B2124" s="8">
        <v>2146</v>
      </c>
      <c r="C2124" s="9" t="s">
        <v>1560</v>
      </c>
      <c r="D2124" s="9" t="s">
        <v>2974</v>
      </c>
      <c r="E2124" s="10">
        <v>45134</v>
      </c>
      <c r="F2124" s="10">
        <v>45275</v>
      </c>
      <c r="G2124" s="10">
        <v>45275</v>
      </c>
      <c r="H2124" s="11">
        <v>21000000</v>
      </c>
      <c r="I2124" s="11">
        <v>21000000</v>
      </c>
      <c r="J2124" s="11">
        <v>21000000</v>
      </c>
      <c r="K2124" s="11">
        <v>0</v>
      </c>
      <c r="L2124" s="12">
        <v>100</v>
      </c>
      <c r="M2124" s="9"/>
      <c r="N2124" s="8"/>
      <c r="O2124" s="16"/>
      <c r="P2124" s="18"/>
    </row>
    <row r="2125" spans="2:16" ht="76.5" customHeight="1" x14ac:dyDescent="0.25">
      <c r="B2125" s="8">
        <v>2147</v>
      </c>
      <c r="C2125" s="9" t="s">
        <v>1429</v>
      </c>
      <c r="D2125" s="9" t="s">
        <v>2970</v>
      </c>
      <c r="E2125" s="10">
        <v>45134</v>
      </c>
      <c r="F2125" s="10">
        <v>45275</v>
      </c>
      <c r="G2125" s="10">
        <v>45289</v>
      </c>
      <c r="H2125" s="11">
        <v>21000000</v>
      </c>
      <c r="I2125" s="11">
        <v>27033333</v>
      </c>
      <c r="J2125" s="11">
        <v>27033333</v>
      </c>
      <c r="K2125" s="11">
        <v>0</v>
      </c>
      <c r="L2125" s="12">
        <v>100</v>
      </c>
      <c r="M2125" s="9" t="str">
        <f>VLOOKUP(B:B,'[1]BASE 2023'!$A:$Z,26,0)</f>
        <v>ADICION Y PRORROGA</v>
      </c>
      <c r="N2125" s="8">
        <f>VLOOKUP(B:B,'[1]BASE 2023'!$A:$AA,27,0)</f>
        <v>14</v>
      </c>
      <c r="O2125" s="16">
        <f>VLOOKUP(B:B,'[1]BASE 2023'!$A:$AB,28,0)</f>
        <v>6033333</v>
      </c>
      <c r="P2125" s="18"/>
    </row>
    <row r="2126" spans="2:16" ht="76.5" customHeight="1" x14ac:dyDescent="0.25">
      <c r="B2126" s="8">
        <v>2148</v>
      </c>
      <c r="C2126" s="9" t="s">
        <v>454</v>
      </c>
      <c r="D2126" s="9" t="s">
        <v>2975</v>
      </c>
      <c r="E2126" s="10">
        <v>45135</v>
      </c>
      <c r="F2126" s="10">
        <v>45275</v>
      </c>
      <c r="G2126" s="10">
        <v>45275</v>
      </c>
      <c r="H2126" s="11">
        <v>20850000</v>
      </c>
      <c r="I2126" s="11">
        <v>20850000</v>
      </c>
      <c r="J2126" s="11">
        <v>20850000</v>
      </c>
      <c r="K2126" s="11">
        <v>0</v>
      </c>
      <c r="L2126" s="12">
        <v>100</v>
      </c>
      <c r="M2126" s="9"/>
      <c r="N2126" s="8"/>
      <c r="O2126" s="16"/>
      <c r="P2126" s="18"/>
    </row>
    <row r="2127" spans="2:16" ht="76.5" customHeight="1" x14ac:dyDescent="0.25">
      <c r="B2127" s="8">
        <v>2149</v>
      </c>
      <c r="C2127" s="9" t="s">
        <v>287</v>
      </c>
      <c r="D2127" s="9" t="s">
        <v>2966</v>
      </c>
      <c r="E2127" s="10">
        <v>45135</v>
      </c>
      <c r="F2127" s="10">
        <v>45275</v>
      </c>
      <c r="G2127" s="10">
        <v>45275</v>
      </c>
      <c r="H2127" s="11">
        <v>20850000</v>
      </c>
      <c r="I2127" s="11">
        <v>20850000</v>
      </c>
      <c r="J2127" s="11">
        <v>20850000</v>
      </c>
      <c r="K2127" s="11">
        <v>0</v>
      </c>
      <c r="L2127" s="12">
        <v>100</v>
      </c>
      <c r="M2127" s="9"/>
      <c r="N2127" s="8"/>
      <c r="O2127" s="16"/>
      <c r="P2127" s="18"/>
    </row>
    <row r="2128" spans="2:16" ht="76.5" customHeight="1" x14ac:dyDescent="0.25">
      <c r="B2128" s="8">
        <v>2150</v>
      </c>
      <c r="C2128" s="9" t="s">
        <v>1561</v>
      </c>
      <c r="D2128" s="9" t="s">
        <v>2976</v>
      </c>
      <c r="E2128" s="10">
        <v>45135</v>
      </c>
      <c r="F2128" s="10">
        <v>45275</v>
      </c>
      <c r="G2128" s="10">
        <v>45275</v>
      </c>
      <c r="H2128" s="11">
        <v>17606667</v>
      </c>
      <c r="I2128" s="11">
        <v>17606667</v>
      </c>
      <c r="J2128" s="11">
        <v>17606667</v>
      </c>
      <c r="K2128" s="11">
        <v>0</v>
      </c>
      <c r="L2128" s="12">
        <v>100</v>
      </c>
      <c r="M2128" s="9"/>
      <c r="N2128" s="8"/>
      <c r="O2128" s="16"/>
      <c r="P2128" s="18"/>
    </row>
    <row r="2129" spans="2:16" ht="76.5" customHeight="1" x14ac:dyDescent="0.25">
      <c r="B2129" s="8">
        <v>2151</v>
      </c>
      <c r="C2129" s="9" t="s">
        <v>133</v>
      </c>
      <c r="D2129" s="9" t="s">
        <v>2977</v>
      </c>
      <c r="E2129" s="10">
        <v>45135</v>
      </c>
      <c r="F2129" s="10">
        <v>45289</v>
      </c>
      <c r="G2129" s="10">
        <v>45289</v>
      </c>
      <c r="H2129" s="11">
        <v>35700000</v>
      </c>
      <c r="I2129" s="11">
        <v>35700000</v>
      </c>
      <c r="J2129" s="11">
        <v>35700000</v>
      </c>
      <c r="K2129" s="11">
        <v>0</v>
      </c>
      <c r="L2129" s="12">
        <v>100</v>
      </c>
      <c r="M2129" s="9"/>
      <c r="N2129" s="8"/>
      <c r="O2129" s="16"/>
      <c r="P2129" s="18"/>
    </row>
    <row r="2130" spans="2:16" ht="76.5" customHeight="1" x14ac:dyDescent="0.25">
      <c r="B2130" s="8">
        <v>2152</v>
      </c>
      <c r="C2130" s="9" t="s">
        <v>1562</v>
      </c>
      <c r="D2130" s="9" t="s">
        <v>2978</v>
      </c>
      <c r="E2130" s="10">
        <v>45138</v>
      </c>
      <c r="F2130" s="10">
        <v>45275</v>
      </c>
      <c r="G2130" s="10">
        <v>45275</v>
      </c>
      <c r="H2130" s="11">
        <v>46280800</v>
      </c>
      <c r="I2130" s="11">
        <v>46280800</v>
      </c>
      <c r="J2130" s="11">
        <v>46280800</v>
      </c>
      <c r="K2130" s="11">
        <v>0</v>
      </c>
      <c r="L2130" s="12">
        <v>100</v>
      </c>
      <c r="M2130" s="9"/>
      <c r="N2130" s="8"/>
      <c r="O2130" s="16"/>
      <c r="P2130" s="18"/>
    </row>
    <row r="2131" spans="2:16" ht="76.5" customHeight="1" x14ac:dyDescent="0.25">
      <c r="B2131" s="8">
        <v>2153</v>
      </c>
      <c r="C2131" s="9" t="s">
        <v>296</v>
      </c>
      <c r="D2131" s="9" t="s">
        <v>2979</v>
      </c>
      <c r="E2131" s="10">
        <v>45140</v>
      </c>
      <c r="F2131" s="10" t="s">
        <v>2076</v>
      </c>
      <c r="G2131" s="10">
        <v>45275</v>
      </c>
      <c r="H2131" s="11">
        <v>20250000</v>
      </c>
      <c r="I2131" s="11">
        <v>20250000</v>
      </c>
      <c r="J2131" s="11">
        <v>20250000</v>
      </c>
      <c r="K2131" s="11">
        <v>0</v>
      </c>
      <c r="L2131" s="12">
        <v>100</v>
      </c>
      <c r="M2131" s="9"/>
      <c r="N2131" s="8"/>
      <c r="O2131" s="16"/>
      <c r="P2131" s="18"/>
    </row>
    <row r="2132" spans="2:16" ht="76.5" customHeight="1" x14ac:dyDescent="0.25">
      <c r="B2132" s="8">
        <v>2154</v>
      </c>
      <c r="C2132" s="9" t="s">
        <v>457</v>
      </c>
      <c r="D2132" s="9" t="s">
        <v>2980</v>
      </c>
      <c r="E2132" s="10">
        <v>45140</v>
      </c>
      <c r="F2132" s="10" t="s">
        <v>2076</v>
      </c>
      <c r="G2132" s="10">
        <v>45275</v>
      </c>
      <c r="H2132" s="11">
        <v>20250000</v>
      </c>
      <c r="I2132" s="11">
        <v>20250000</v>
      </c>
      <c r="J2132" s="11">
        <v>20250000</v>
      </c>
      <c r="K2132" s="11">
        <v>0</v>
      </c>
      <c r="L2132" s="12">
        <v>100</v>
      </c>
      <c r="M2132" s="9"/>
      <c r="N2132" s="8"/>
      <c r="O2132" s="16"/>
      <c r="P2132" s="18"/>
    </row>
    <row r="2133" spans="2:16" ht="76.5" customHeight="1" x14ac:dyDescent="0.25">
      <c r="B2133" s="8">
        <v>2155</v>
      </c>
      <c r="C2133" s="9" t="s">
        <v>1563</v>
      </c>
      <c r="D2133" s="9" t="s">
        <v>2980</v>
      </c>
      <c r="E2133" s="10">
        <v>45140</v>
      </c>
      <c r="F2133" s="10" t="s">
        <v>2076</v>
      </c>
      <c r="G2133" s="10">
        <v>45275</v>
      </c>
      <c r="H2133" s="11">
        <v>20250000</v>
      </c>
      <c r="I2133" s="11">
        <v>20250000</v>
      </c>
      <c r="J2133" s="11">
        <v>20250000</v>
      </c>
      <c r="K2133" s="11">
        <v>0</v>
      </c>
      <c r="L2133" s="12">
        <v>100</v>
      </c>
      <c r="M2133" s="9"/>
      <c r="N2133" s="8"/>
      <c r="O2133" s="16"/>
      <c r="P2133" s="18"/>
    </row>
    <row r="2134" spans="2:16" ht="76.5" customHeight="1" x14ac:dyDescent="0.25">
      <c r="B2134" s="8">
        <v>2156</v>
      </c>
      <c r="C2134" s="9" t="s">
        <v>1564</v>
      </c>
      <c r="D2134" s="9" t="s">
        <v>2160</v>
      </c>
      <c r="E2134" s="10">
        <v>45140</v>
      </c>
      <c r="F2134" s="10" t="s">
        <v>2076</v>
      </c>
      <c r="G2134" s="10">
        <v>45275</v>
      </c>
      <c r="H2134" s="11">
        <v>20250000</v>
      </c>
      <c r="I2134" s="11">
        <v>20250000</v>
      </c>
      <c r="J2134" s="11">
        <v>20250000</v>
      </c>
      <c r="K2134" s="11">
        <v>0</v>
      </c>
      <c r="L2134" s="12">
        <v>100</v>
      </c>
      <c r="M2134" s="9"/>
      <c r="N2134" s="8"/>
      <c r="O2134" s="16"/>
      <c r="P2134" s="18"/>
    </row>
    <row r="2135" spans="2:16" ht="76.5" customHeight="1" x14ac:dyDescent="0.25">
      <c r="B2135" s="8">
        <v>2157</v>
      </c>
      <c r="C2135" s="9" t="s">
        <v>1404</v>
      </c>
      <c r="D2135" s="9" t="s">
        <v>2981</v>
      </c>
      <c r="E2135" s="10">
        <v>45140</v>
      </c>
      <c r="F2135" s="10" t="s">
        <v>2076</v>
      </c>
      <c r="G2135" s="10">
        <v>45275</v>
      </c>
      <c r="H2135" s="11">
        <v>20250000</v>
      </c>
      <c r="I2135" s="11">
        <v>20250000</v>
      </c>
      <c r="J2135" s="11">
        <v>20250000</v>
      </c>
      <c r="K2135" s="11">
        <v>0</v>
      </c>
      <c r="L2135" s="12">
        <v>100</v>
      </c>
      <c r="M2135" s="9"/>
      <c r="N2135" s="8"/>
      <c r="O2135" s="16"/>
      <c r="P2135" s="18"/>
    </row>
    <row r="2136" spans="2:16" ht="76.5" customHeight="1" x14ac:dyDescent="0.25">
      <c r="B2136" s="8">
        <v>2158</v>
      </c>
      <c r="C2136" s="9" t="s">
        <v>1192</v>
      </c>
      <c r="D2136" s="9" t="s">
        <v>2982</v>
      </c>
      <c r="E2136" s="10">
        <v>45140</v>
      </c>
      <c r="F2136" s="10" t="s">
        <v>2077</v>
      </c>
      <c r="G2136" s="10">
        <v>45260</v>
      </c>
      <c r="H2136" s="11">
        <v>18000000</v>
      </c>
      <c r="I2136" s="11">
        <v>20250000</v>
      </c>
      <c r="J2136" s="11">
        <v>20250000</v>
      </c>
      <c r="K2136" s="11">
        <v>0</v>
      </c>
      <c r="L2136" s="12">
        <v>100</v>
      </c>
      <c r="M2136" s="9"/>
      <c r="N2136" s="8"/>
      <c r="O2136" s="16"/>
      <c r="P2136" s="18"/>
    </row>
    <row r="2137" spans="2:16" ht="76.5" customHeight="1" x14ac:dyDescent="0.25">
      <c r="B2137" s="8">
        <v>2159</v>
      </c>
      <c r="C2137" s="9" t="s">
        <v>530</v>
      </c>
      <c r="D2137" s="9" t="s">
        <v>2933</v>
      </c>
      <c r="E2137" s="10">
        <v>45140</v>
      </c>
      <c r="F2137" s="10" t="s">
        <v>2077</v>
      </c>
      <c r="G2137" s="10">
        <v>45275</v>
      </c>
      <c r="H2137" s="11">
        <v>18000000</v>
      </c>
      <c r="I2137" s="11">
        <v>20250000</v>
      </c>
      <c r="J2137" s="11">
        <v>20250000</v>
      </c>
      <c r="K2137" s="11">
        <v>0</v>
      </c>
      <c r="L2137" s="12">
        <v>100</v>
      </c>
      <c r="M2137" s="9" t="str">
        <f>VLOOKUP(B:B,'[1]BASE 2023'!$A:$Z,26,0)</f>
        <v>ADICION Y PRORROGA</v>
      </c>
      <c r="N2137" s="8">
        <f>VLOOKUP(B:B,'[1]BASE 2023'!$A:$AA,27,0)</f>
        <v>15</v>
      </c>
      <c r="O2137" s="16">
        <f>VLOOKUP(B:B,'[1]BASE 2023'!$A:$AB,28,0)</f>
        <v>2250000</v>
      </c>
      <c r="P2137" s="18"/>
    </row>
    <row r="2138" spans="2:16" ht="76.5" customHeight="1" x14ac:dyDescent="0.25">
      <c r="B2138" s="8">
        <v>2160</v>
      </c>
      <c r="C2138" s="9" t="s">
        <v>1565</v>
      </c>
      <c r="D2138" s="9" t="s">
        <v>2980</v>
      </c>
      <c r="E2138" s="10">
        <v>45140</v>
      </c>
      <c r="F2138" s="10" t="s">
        <v>2076</v>
      </c>
      <c r="G2138" s="10">
        <v>45199</v>
      </c>
      <c r="H2138" s="11">
        <v>20250000</v>
      </c>
      <c r="I2138" s="11">
        <v>9000000</v>
      </c>
      <c r="J2138" s="11">
        <v>9000000</v>
      </c>
      <c r="K2138" s="11">
        <v>0</v>
      </c>
      <c r="L2138" s="12">
        <v>100</v>
      </c>
      <c r="M2138" s="9" t="str">
        <f>VLOOKUP(B:B,'[1]BASE 2023'!$A:$Z,26,0)</f>
        <v>TERMINACION ANTICIPADA</v>
      </c>
      <c r="N2138" s="8"/>
      <c r="O2138" s="16"/>
      <c r="P2138" s="18"/>
    </row>
    <row r="2139" spans="2:16" ht="76.5" customHeight="1" x14ac:dyDescent="0.25">
      <c r="B2139" s="8">
        <v>2161</v>
      </c>
      <c r="C2139" s="9" t="s">
        <v>1566</v>
      </c>
      <c r="D2139" s="9" t="s">
        <v>2169</v>
      </c>
      <c r="E2139" s="10">
        <v>45140</v>
      </c>
      <c r="F2139" s="10" t="s">
        <v>2078</v>
      </c>
      <c r="G2139" s="10">
        <v>45289</v>
      </c>
      <c r="H2139" s="11">
        <v>34766667</v>
      </c>
      <c r="I2139" s="11">
        <v>34766667</v>
      </c>
      <c r="J2139" s="11">
        <v>34766667</v>
      </c>
      <c r="K2139" s="11">
        <v>0</v>
      </c>
      <c r="L2139" s="12">
        <v>100</v>
      </c>
      <c r="M2139" s="9"/>
      <c r="N2139" s="8"/>
      <c r="O2139" s="16"/>
      <c r="P2139" s="18"/>
    </row>
    <row r="2140" spans="2:16" ht="76.5" customHeight="1" x14ac:dyDescent="0.25">
      <c r="B2140" s="8">
        <v>2162</v>
      </c>
      <c r="C2140" s="9" t="s">
        <v>680</v>
      </c>
      <c r="D2140" s="9" t="s">
        <v>2983</v>
      </c>
      <c r="E2140" s="10">
        <v>45140</v>
      </c>
      <c r="F2140" s="10" t="s">
        <v>2076</v>
      </c>
      <c r="G2140" s="10">
        <v>45275</v>
      </c>
      <c r="H2140" s="11">
        <v>29250000</v>
      </c>
      <c r="I2140" s="11">
        <v>29250000</v>
      </c>
      <c r="J2140" s="11">
        <v>29250000</v>
      </c>
      <c r="K2140" s="11">
        <v>0</v>
      </c>
      <c r="L2140" s="12">
        <v>100</v>
      </c>
      <c r="M2140" s="9"/>
      <c r="N2140" s="8"/>
      <c r="O2140" s="16"/>
      <c r="P2140" s="18"/>
    </row>
    <row r="2141" spans="2:16" ht="76.5" customHeight="1" x14ac:dyDescent="0.25">
      <c r="B2141" s="8">
        <v>2163</v>
      </c>
      <c r="C2141" s="9" t="s">
        <v>629</v>
      </c>
      <c r="D2141" s="9" t="s">
        <v>2984</v>
      </c>
      <c r="E2141" s="10">
        <v>45140</v>
      </c>
      <c r="F2141" s="10" t="s">
        <v>2076</v>
      </c>
      <c r="G2141" s="10">
        <v>45275</v>
      </c>
      <c r="H2141" s="11">
        <v>15750000</v>
      </c>
      <c r="I2141" s="11">
        <v>15750000</v>
      </c>
      <c r="J2141" s="11">
        <v>15750000</v>
      </c>
      <c r="K2141" s="11">
        <v>0</v>
      </c>
      <c r="L2141" s="12">
        <v>100</v>
      </c>
      <c r="M2141" s="9"/>
      <c r="N2141" s="8"/>
      <c r="O2141" s="16"/>
      <c r="P2141" s="18"/>
    </row>
    <row r="2142" spans="2:16" ht="76.5" customHeight="1" x14ac:dyDescent="0.25">
      <c r="B2142" s="8">
        <v>2164</v>
      </c>
      <c r="C2142" s="9" t="s">
        <v>678</v>
      </c>
      <c r="D2142" s="9" t="s">
        <v>2983</v>
      </c>
      <c r="E2142" s="10">
        <v>45140</v>
      </c>
      <c r="F2142" s="10" t="s">
        <v>2076</v>
      </c>
      <c r="G2142" s="10">
        <v>45275</v>
      </c>
      <c r="H2142" s="11">
        <v>29250000</v>
      </c>
      <c r="I2142" s="11">
        <v>29250000</v>
      </c>
      <c r="J2142" s="11">
        <v>29250000</v>
      </c>
      <c r="K2142" s="11">
        <v>0</v>
      </c>
      <c r="L2142" s="12">
        <v>100</v>
      </c>
      <c r="M2142" s="9"/>
      <c r="N2142" s="8"/>
      <c r="O2142" s="16"/>
      <c r="P2142" s="18"/>
    </row>
    <row r="2143" spans="2:16" ht="76.5" customHeight="1" x14ac:dyDescent="0.25">
      <c r="B2143" s="8">
        <v>2165</v>
      </c>
      <c r="C2143" s="9" t="s">
        <v>1567</v>
      </c>
      <c r="D2143" s="9" t="s">
        <v>2985</v>
      </c>
      <c r="E2143" s="10">
        <v>45140</v>
      </c>
      <c r="F2143" s="10" t="s">
        <v>2076</v>
      </c>
      <c r="G2143" s="10">
        <v>45275</v>
      </c>
      <c r="H2143" s="11">
        <v>29250000</v>
      </c>
      <c r="I2143" s="11">
        <v>29250000</v>
      </c>
      <c r="J2143" s="11">
        <v>29250000</v>
      </c>
      <c r="K2143" s="11">
        <v>0</v>
      </c>
      <c r="L2143" s="12">
        <v>100</v>
      </c>
      <c r="M2143" s="9"/>
      <c r="N2143" s="8"/>
      <c r="O2143" s="16"/>
      <c r="P2143" s="18"/>
    </row>
    <row r="2144" spans="2:16" ht="76.5" customHeight="1" x14ac:dyDescent="0.25">
      <c r="B2144" s="8">
        <v>2166</v>
      </c>
      <c r="C2144" s="9" t="s">
        <v>1568</v>
      </c>
      <c r="D2144" s="9" t="s">
        <v>2985</v>
      </c>
      <c r="E2144" s="10">
        <v>45140</v>
      </c>
      <c r="F2144" s="10" t="s">
        <v>2076</v>
      </c>
      <c r="G2144" s="10">
        <v>45275</v>
      </c>
      <c r="H2144" s="11">
        <v>29250000</v>
      </c>
      <c r="I2144" s="11">
        <v>29250000</v>
      </c>
      <c r="J2144" s="11">
        <v>29250000</v>
      </c>
      <c r="K2144" s="11">
        <v>0</v>
      </c>
      <c r="L2144" s="12">
        <v>100</v>
      </c>
      <c r="M2144" s="9"/>
      <c r="N2144" s="8"/>
      <c r="O2144" s="16"/>
      <c r="P2144" s="18"/>
    </row>
    <row r="2145" spans="2:16" ht="76.5" customHeight="1" x14ac:dyDescent="0.25">
      <c r="B2145" s="8">
        <v>2167</v>
      </c>
      <c r="C2145" s="9" t="s">
        <v>1569</v>
      </c>
      <c r="D2145" s="9" t="s">
        <v>2985</v>
      </c>
      <c r="E2145" s="10">
        <v>45140</v>
      </c>
      <c r="F2145" s="10" t="s">
        <v>2076</v>
      </c>
      <c r="G2145" s="10">
        <v>45275</v>
      </c>
      <c r="H2145" s="11">
        <v>29250000</v>
      </c>
      <c r="I2145" s="11">
        <v>29250000</v>
      </c>
      <c r="J2145" s="11">
        <v>29250000</v>
      </c>
      <c r="K2145" s="11">
        <v>0</v>
      </c>
      <c r="L2145" s="12">
        <v>100</v>
      </c>
      <c r="M2145" s="9" t="str">
        <f>VLOOKUP(B:B,'[1]BASE 2023'!$A:$Z,26,0)</f>
        <v>CESION</v>
      </c>
      <c r="N2145" s="8"/>
      <c r="O2145" s="16"/>
      <c r="P2145" s="18"/>
    </row>
    <row r="2146" spans="2:16" ht="76.5" customHeight="1" x14ac:dyDescent="0.25">
      <c r="B2146" s="8">
        <v>2168</v>
      </c>
      <c r="C2146" s="9" t="s">
        <v>1570</v>
      </c>
      <c r="D2146" s="9" t="s">
        <v>2515</v>
      </c>
      <c r="E2146" s="10">
        <v>45140</v>
      </c>
      <c r="F2146" s="10" t="s">
        <v>2078</v>
      </c>
      <c r="G2146" s="10">
        <v>45289</v>
      </c>
      <c r="H2146" s="11">
        <v>22946000</v>
      </c>
      <c r="I2146" s="11">
        <v>22946000</v>
      </c>
      <c r="J2146" s="11">
        <v>22946000</v>
      </c>
      <c r="K2146" s="11">
        <v>0</v>
      </c>
      <c r="L2146" s="12">
        <v>100</v>
      </c>
      <c r="M2146" s="9"/>
      <c r="N2146" s="8"/>
      <c r="O2146" s="16"/>
      <c r="P2146" s="18"/>
    </row>
    <row r="2147" spans="2:16" ht="76.5" customHeight="1" x14ac:dyDescent="0.25">
      <c r="B2147" s="8">
        <v>2169</v>
      </c>
      <c r="C2147" s="9" t="s">
        <v>1571</v>
      </c>
      <c r="D2147" s="9" t="s">
        <v>2849</v>
      </c>
      <c r="E2147" s="10">
        <v>45140</v>
      </c>
      <c r="F2147" s="10" t="s">
        <v>2078</v>
      </c>
      <c r="G2147" s="10">
        <v>45289</v>
      </c>
      <c r="H2147" s="11">
        <v>18029000</v>
      </c>
      <c r="I2147" s="11">
        <v>18029000</v>
      </c>
      <c r="J2147" s="11">
        <v>18029000</v>
      </c>
      <c r="K2147" s="11">
        <v>0</v>
      </c>
      <c r="L2147" s="12">
        <v>100</v>
      </c>
      <c r="M2147" s="9" t="str">
        <f>VLOOKUP(B:B,'[1]BASE 2023'!$A:$Z,26,0)</f>
        <v>CESION</v>
      </c>
      <c r="N2147" s="8"/>
      <c r="O2147" s="16"/>
      <c r="P2147" s="18"/>
    </row>
    <row r="2148" spans="2:16" ht="76.5" customHeight="1" x14ac:dyDescent="0.25">
      <c r="B2148" s="8">
        <v>2170</v>
      </c>
      <c r="C2148" s="9" t="s">
        <v>1572</v>
      </c>
      <c r="D2148" s="9" t="s">
        <v>2849</v>
      </c>
      <c r="E2148" s="10">
        <v>45140</v>
      </c>
      <c r="F2148" s="10" t="s">
        <v>2078</v>
      </c>
      <c r="G2148" s="10">
        <v>45289</v>
      </c>
      <c r="H2148" s="11">
        <v>18029000</v>
      </c>
      <c r="I2148" s="11">
        <v>18029000</v>
      </c>
      <c r="J2148" s="11">
        <v>18029000</v>
      </c>
      <c r="K2148" s="11">
        <v>0</v>
      </c>
      <c r="L2148" s="12">
        <v>100</v>
      </c>
      <c r="M2148" s="9"/>
      <c r="N2148" s="8"/>
      <c r="O2148" s="16"/>
      <c r="P2148" s="18"/>
    </row>
    <row r="2149" spans="2:16" ht="76.5" customHeight="1" x14ac:dyDescent="0.25">
      <c r="B2149" s="8">
        <v>2171</v>
      </c>
      <c r="C2149" s="9" t="s">
        <v>1252</v>
      </c>
      <c r="D2149" s="9" t="s">
        <v>2621</v>
      </c>
      <c r="E2149" s="10">
        <v>45140</v>
      </c>
      <c r="F2149" s="10">
        <v>45282</v>
      </c>
      <c r="G2149" s="10">
        <v>45282</v>
      </c>
      <c r="H2149" s="11">
        <v>21868000</v>
      </c>
      <c r="I2149" s="11">
        <v>20482000</v>
      </c>
      <c r="J2149" s="11">
        <v>20482000</v>
      </c>
      <c r="K2149" s="11">
        <v>0</v>
      </c>
      <c r="L2149" s="12">
        <v>100</v>
      </c>
      <c r="M2149" s="9"/>
      <c r="N2149" s="8"/>
      <c r="O2149" s="16"/>
      <c r="P2149" s="18"/>
    </row>
    <row r="2150" spans="2:16" ht="76.5" customHeight="1" x14ac:dyDescent="0.25">
      <c r="B2150" s="8">
        <v>2172</v>
      </c>
      <c r="C2150" s="9" t="s">
        <v>1573</v>
      </c>
      <c r="D2150" s="9" t="s">
        <v>2986</v>
      </c>
      <c r="E2150" s="10">
        <v>45140</v>
      </c>
      <c r="F2150" s="10" t="s">
        <v>2078</v>
      </c>
      <c r="G2150" s="10">
        <v>45289</v>
      </c>
      <c r="H2150" s="11">
        <v>38779733</v>
      </c>
      <c r="I2150" s="11">
        <v>38779733</v>
      </c>
      <c r="J2150" s="11">
        <v>38779733</v>
      </c>
      <c r="K2150" s="11">
        <v>0</v>
      </c>
      <c r="L2150" s="12">
        <v>100</v>
      </c>
      <c r="M2150" s="9"/>
      <c r="N2150" s="8"/>
      <c r="O2150" s="16"/>
      <c r="P2150" s="18"/>
    </row>
    <row r="2151" spans="2:16" ht="76.5" customHeight="1" x14ac:dyDescent="0.25">
      <c r="B2151" s="8">
        <v>2173</v>
      </c>
      <c r="C2151" s="9" t="s">
        <v>1574</v>
      </c>
      <c r="D2151" s="9" t="s">
        <v>2281</v>
      </c>
      <c r="E2151" s="10">
        <v>45140</v>
      </c>
      <c r="F2151" s="10" t="s">
        <v>2078</v>
      </c>
      <c r="G2151" s="10">
        <v>45289</v>
      </c>
      <c r="H2151" s="11">
        <v>32780000</v>
      </c>
      <c r="I2151" s="11">
        <v>32780000</v>
      </c>
      <c r="J2151" s="11">
        <v>32780000</v>
      </c>
      <c r="K2151" s="11">
        <v>0</v>
      </c>
      <c r="L2151" s="12">
        <v>100</v>
      </c>
      <c r="M2151" s="9"/>
      <c r="N2151" s="8"/>
      <c r="O2151" s="16"/>
      <c r="P2151" s="18"/>
    </row>
    <row r="2152" spans="2:16" ht="76.5" customHeight="1" x14ac:dyDescent="0.25">
      <c r="B2152" s="8">
        <v>2174</v>
      </c>
      <c r="C2152" s="9" t="s">
        <v>1575</v>
      </c>
      <c r="D2152" s="9" t="s">
        <v>2987</v>
      </c>
      <c r="E2152" s="10">
        <v>45140</v>
      </c>
      <c r="F2152" s="10" t="s">
        <v>2078</v>
      </c>
      <c r="G2152" s="10">
        <v>45289</v>
      </c>
      <c r="H2152" s="11">
        <v>31369467</v>
      </c>
      <c r="I2152" s="11">
        <v>31369467</v>
      </c>
      <c r="J2152" s="11">
        <v>31369467</v>
      </c>
      <c r="K2152" s="11">
        <v>0</v>
      </c>
      <c r="L2152" s="12">
        <v>100</v>
      </c>
      <c r="M2152" s="9"/>
      <c r="N2152" s="8"/>
      <c r="O2152" s="16"/>
      <c r="P2152" s="18"/>
    </row>
    <row r="2153" spans="2:16" ht="76.5" customHeight="1" x14ac:dyDescent="0.25">
      <c r="B2153" s="8">
        <v>2175</v>
      </c>
      <c r="C2153" s="9" t="s">
        <v>1576</v>
      </c>
      <c r="D2153" s="9" t="s">
        <v>2983</v>
      </c>
      <c r="E2153" s="10">
        <v>45140</v>
      </c>
      <c r="F2153" s="10" t="s">
        <v>2076</v>
      </c>
      <c r="G2153" s="10">
        <v>45275</v>
      </c>
      <c r="H2153" s="11">
        <v>29250000</v>
      </c>
      <c r="I2153" s="11">
        <v>29250000</v>
      </c>
      <c r="J2153" s="11">
        <v>29250000</v>
      </c>
      <c r="K2153" s="11">
        <v>0</v>
      </c>
      <c r="L2153" s="12">
        <v>100</v>
      </c>
      <c r="M2153" s="9"/>
      <c r="N2153" s="8"/>
      <c r="O2153" s="16"/>
      <c r="P2153" s="18"/>
    </row>
    <row r="2154" spans="2:16" ht="76.5" customHeight="1" x14ac:dyDescent="0.25">
      <c r="B2154" s="8">
        <v>2176</v>
      </c>
      <c r="C2154" s="9" t="s">
        <v>379</v>
      </c>
      <c r="D2154" s="9" t="s">
        <v>2988</v>
      </c>
      <c r="E2154" s="10">
        <v>45140</v>
      </c>
      <c r="F2154" s="10" t="s">
        <v>2076</v>
      </c>
      <c r="G2154" s="10">
        <v>45275</v>
      </c>
      <c r="H2154" s="11">
        <v>15750000</v>
      </c>
      <c r="I2154" s="11">
        <v>15750000</v>
      </c>
      <c r="J2154" s="11">
        <v>15750000</v>
      </c>
      <c r="K2154" s="11">
        <v>0</v>
      </c>
      <c r="L2154" s="12">
        <v>100</v>
      </c>
      <c r="M2154" s="9"/>
      <c r="N2154" s="8"/>
      <c r="O2154" s="16"/>
      <c r="P2154" s="18"/>
    </row>
    <row r="2155" spans="2:16" ht="76.5" customHeight="1" x14ac:dyDescent="0.25">
      <c r="B2155" s="8">
        <v>2177</v>
      </c>
      <c r="C2155" s="9" t="s">
        <v>76</v>
      </c>
      <c r="D2155" s="9" t="s">
        <v>2988</v>
      </c>
      <c r="E2155" s="10">
        <v>45140</v>
      </c>
      <c r="F2155" s="10" t="s">
        <v>2076</v>
      </c>
      <c r="G2155" s="10">
        <v>45275</v>
      </c>
      <c r="H2155" s="11">
        <v>15750000</v>
      </c>
      <c r="I2155" s="11">
        <v>15750000</v>
      </c>
      <c r="J2155" s="11">
        <v>15750000</v>
      </c>
      <c r="K2155" s="11">
        <v>0</v>
      </c>
      <c r="L2155" s="12">
        <v>100</v>
      </c>
      <c r="M2155" s="9"/>
      <c r="N2155" s="8"/>
      <c r="O2155" s="16"/>
      <c r="P2155" s="18"/>
    </row>
    <row r="2156" spans="2:16" ht="76.5" customHeight="1" x14ac:dyDescent="0.25">
      <c r="B2156" s="8">
        <v>2178</v>
      </c>
      <c r="C2156" s="9" t="s">
        <v>1577</v>
      </c>
      <c r="D2156" s="9" t="s">
        <v>2988</v>
      </c>
      <c r="E2156" s="10">
        <v>45140</v>
      </c>
      <c r="F2156" s="10" t="s">
        <v>2076</v>
      </c>
      <c r="G2156" s="10">
        <v>45275</v>
      </c>
      <c r="H2156" s="11">
        <v>15750000</v>
      </c>
      <c r="I2156" s="11">
        <v>15750000</v>
      </c>
      <c r="J2156" s="11">
        <v>15750000</v>
      </c>
      <c r="K2156" s="11">
        <v>0</v>
      </c>
      <c r="L2156" s="12">
        <v>100</v>
      </c>
      <c r="M2156" s="9"/>
      <c r="N2156" s="8"/>
      <c r="O2156" s="16"/>
      <c r="P2156" s="18"/>
    </row>
    <row r="2157" spans="2:16" ht="76.5" customHeight="1" x14ac:dyDescent="0.25">
      <c r="B2157" s="8">
        <v>2179</v>
      </c>
      <c r="C2157" s="9" t="s">
        <v>1578</v>
      </c>
      <c r="D2157" s="9" t="s">
        <v>2989</v>
      </c>
      <c r="E2157" s="10">
        <v>45140</v>
      </c>
      <c r="F2157" s="10" t="s">
        <v>2076</v>
      </c>
      <c r="G2157" s="10">
        <v>45275</v>
      </c>
      <c r="H2157" s="11">
        <v>29250000</v>
      </c>
      <c r="I2157" s="11">
        <v>29250000</v>
      </c>
      <c r="J2157" s="11">
        <v>29250000</v>
      </c>
      <c r="K2157" s="11">
        <v>0</v>
      </c>
      <c r="L2157" s="12">
        <v>100</v>
      </c>
      <c r="M2157" s="9"/>
      <c r="N2157" s="8"/>
      <c r="O2157" s="16"/>
      <c r="P2157" s="18"/>
    </row>
    <row r="2158" spans="2:16" ht="76.5" customHeight="1" x14ac:dyDescent="0.25">
      <c r="B2158" s="8">
        <v>2180</v>
      </c>
      <c r="C2158" s="9" t="s">
        <v>1186</v>
      </c>
      <c r="D2158" s="9" t="s">
        <v>2990</v>
      </c>
      <c r="E2158" s="10">
        <v>45140</v>
      </c>
      <c r="F2158" s="10" t="s">
        <v>2076</v>
      </c>
      <c r="G2158" s="10">
        <v>45275</v>
      </c>
      <c r="H2158" s="11">
        <v>20250000</v>
      </c>
      <c r="I2158" s="11">
        <v>20100000</v>
      </c>
      <c r="J2158" s="11">
        <v>20100000</v>
      </c>
      <c r="K2158" s="11">
        <v>0</v>
      </c>
      <c r="L2158" s="12">
        <v>100</v>
      </c>
      <c r="M2158" s="9" t="str">
        <f>VLOOKUP(B:B,'[1]BASE 2023'!$A:$Z,26,0)</f>
        <v>REDUCCION</v>
      </c>
      <c r="N2158" s="8"/>
      <c r="O2158" s="16"/>
      <c r="P2158" s="18"/>
    </row>
    <row r="2159" spans="2:16" ht="76.5" customHeight="1" x14ac:dyDescent="0.25">
      <c r="B2159" s="8">
        <v>2181</v>
      </c>
      <c r="C2159" s="9" t="s">
        <v>805</v>
      </c>
      <c r="D2159" s="9" t="s">
        <v>2991</v>
      </c>
      <c r="E2159" s="10">
        <v>45140</v>
      </c>
      <c r="F2159" s="10" t="s">
        <v>2077</v>
      </c>
      <c r="G2159" s="10">
        <v>45275</v>
      </c>
      <c r="H2159" s="11">
        <v>18000000</v>
      </c>
      <c r="I2159" s="11">
        <v>20250000</v>
      </c>
      <c r="J2159" s="11">
        <v>20250000</v>
      </c>
      <c r="K2159" s="11">
        <v>0</v>
      </c>
      <c r="L2159" s="12">
        <v>100</v>
      </c>
      <c r="M2159" s="9" t="str">
        <f>VLOOKUP(B:B,'[1]BASE 2023'!$A:$Z,26,0)</f>
        <v>ADICION Y PRORROGA</v>
      </c>
      <c r="N2159" s="8">
        <f>VLOOKUP(B:B,'[1]BASE 2023'!$A:$AA,27,0)</f>
        <v>15</v>
      </c>
      <c r="O2159" s="16">
        <f>VLOOKUP(B:B,'[1]BASE 2023'!$A:$AB,28,0)</f>
        <v>2250000</v>
      </c>
      <c r="P2159" s="18"/>
    </row>
    <row r="2160" spans="2:16" ht="76.5" customHeight="1" x14ac:dyDescent="0.25">
      <c r="B2160" s="8">
        <v>2182</v>
      </c>
      <c r="C2160" s="9" t="s">
        <v>1411</v>
      </c>
      <c r="D2160" s="9" t="s">
        <v>2169</v>
      </c>
      <c r="E2160" s="10">
        <v>45140</v>
      </c>
      <c r="F2160" s="10" t="s">
        <v>2078</v>
      </c>
      <c r="G2160" s="10">
        <v>45289</v>
      </c>
      <c r="H2160" s="11">
        <v>34766667</v>
      </c>
      <c r="I2160" s="11">
        <v>34766667</v>
      </c>
      <c r="J2160" s="11">
        <v>34766667</v>
      </c>
      <c r="K2160" s="11">
        <v>0</v>
      </c>
      <c r="L2160" s="12">
        <v>100</v>
      </c>
      <c r="M2160" s="9"/>
      <c r="N2160" s="8"/>
      <c r="O2160" s="16"/>
      <c r="P2160" s="18"/>
    </row>
    <row r="2161" spans="2:16" ht="76.5" customHeight="1" x14ac:dyDescent="0.25">
      <c r="B2161" s="8">
        <v>2183</v>
      </c>
      <c r="C2161" s="9" t="s">
        <v>1579</v>
      </c>
      <c r="D2161" s="9" t="s">
        <v>2170</v>
      </c>
      <c r="E2161" s="10">
        <v>45140</v>
      </c>
      <c r="F2161" s="10" t="s">
        <v>2078</v>
      </c>
      <c r="G2161" s="10">
        <v>45289</v>
      </c>
      <c r="H2161" s="11">
        <v>34766667</v>
      </c>
      <c r="I2161" s="11">
        <v>34766667</v>
      </c>
      <c r="J2161" s="11">
        <v>34766667</v>
      </c>
      <c r="K2161" s="11">
        <v>0</v>
      </c>
      <c r="L2161" s="12">
        <v>100</v>
      </c>
      <c r="M2161" s="9"/>
      <c r="N2161" s="8"/>
      <c r="O2161" s="16"/>
      <c r="P2161" s="18"/>
    </row>
    <row r="2162" spans="2:16" ht="76.5" customHeight="1" x14ac:dyDescent="0.25">
      <c r="B2162" s="8">
        <v>2184</v>
      </c>
      <c r="C2162" s="9" t="s">
        <v>1580</v>
      </c>
      <c r="D2162" s="9" t="s">
        <v>2982</v>
      </c>
      <c r="E2162" s="10">
        <v>45140</v>
      </c>
      <c r="F2162" s="10" t="s">
        <v>2077</v>
      </c>
      <c r="G2162" s="10">
        <v>45203</v>
      </c>
      <c r="H2162" s="11">
        <v>18000000</v>
      </c>
      <c r="I2162" s="11">
        <v>9450000</v>
      </c>
      <c r="J2162" s="11">
        <v>9450000</v>
      </c>
      <c r="K2162" s="11">
        <v>0</v>
      </c>
      <c r="L2162" s="12">
        <v>100</v>
      </c>
      <c r="M2162" s="9" t="str">
        <f>VLOOKUP(B:B,'[1]BASE 2023'!$A:$Z,26,0)</f>
        <v>TERMINACION ANTICIPADA</v>
      </c>
      <c r="N2162" s="8"/>
      <c r="O2162" s="16"/>
      <c r="P2162" s="18"/>
    </row>
    <row r="2163" spans="2:16" ht="76.5" customHeight="1" x14ac:dyDescent="0.25">
      <c r="B2163" s="8">
        <v>2185</v>
      </c>
      <c r="C2163" s="9" t="s">
        <v>1581</v>
      </c>
      <c r="D2163" s="9" t="s">
        <v>2992</v>
      </c>
      <c r="E2163" s="10">
        <v>45140</v>
      </c>
      <c r="F2163" s="10" t="s">
        <v>2078</v>
      </c>
      <c r="G2163" s="10">
        <v>45289</v>
      </c>
      <c r="H2163" s="11">
        <v>22350000</v>
      </c>
      <c r="I2163" s="11">
        <v>22350000</v>
      </c>
      <c r="J2163" s="11">
        <v>22350000</v>
      </c>
      <c r="K2163" s="11">
        <v>0</v>
      </c>
      <c r="L2163" s="12">
        <v>100</v>
      </c>
      <c r="M2163" s="9"/>
      <c r="N2163" s="8"/>
      <c r="O2163" s="16"/>
      <c r="P2163" s="18"/>
    </row>
    <row r="2164" spans="2:16" ht="76.5" customHeight="1" x14ac:dyDescent="0.25">
      <c r="B2164" s="8">
        <v>2186</v>
      </c>
      <c r="C2164" s="9" t="s">
        <v>1194</v>
      </c>
      <c r="D2164" s="9" t="s">
        <v>2990</v>
      </c>
      <c r="E2164" s="10">
        <v>45140</v>
      </c>
      <c r="F2164" s="10" t="s">
        <v>2077</v>
      </c>
      <c r="G2164" s="10">
        <v>45275</v>
      </c>
      <c r="H2164" s="11">
        <v>18000000</v>
      </c>
      <c r="I2164" s="11">
        <v>20250000</v>
      </c>
      <c r="J2164" s="11">
        <v>20250000</v>
      </c>
      <c r="K2164" s="11">
        <v>0</v>
      </c>
      <c r="L2164" s="12">
        <v>100</v>
      </c>
      <c r="M2164" s="9" t="str">
        <f>VLOOKUP(B:B,'[1]BASE 2023'!$A:$Z,26,0)</f>
        <v>ADICION Y PRORROGA</v>
      </c>
      <c r="N2164" s="8">
        <f>VLOOKUP(B:B,'[1]BASE 2023'!$A:$AA,27,0)</f>
        <v>15</v>
      </c>
      <c r="O2164" s="16">
        <f>VLOOKUP(B:B,'[1]BASE 2023'!$A:$AB,28,0)</f>
        <v>2250000</v>
      </c>
      <c r="P2164" s="18"/>
    </row>
    <row r="2165" spans="2:16" ht="76.5" customHeight="1" x14ac:dyDescent="0.25">
      <c r="B2165" s="8">
        <v>2187</v>
      </c>
      <c r="C2165" s="9" t="s">
        <v>1582</v>
      </c>
      <c r="D2165" s="9" t="s">
        <v>2169</v>
      </c>
      <c r="E2165" s="10">
        <v>45140</v>
      </c>
      <c r="F2165" s="10" t="s">
        <v>2078</v>
      </c>
      <c r="G2165" s="10">
        <v>45140</v>
      </c>
      <c r="H2165" s="11">
        <v>34766667</v>
      </c>
      <c r="I2165" s="11">
        <v>0</v>
      </c>
      <c r="J2165" s="11" t="e">
        <v>#N/A</v>
      </c>
      <c r="K2165" s="11" t="e">
        <v>#N/A</v>
      </c>
      <c r="L2165" s="12" t="e">
        <v>#N/A</v>
      </c>
      <c r="M2165" s="9" t="str">
        <f>VLOOKUP(B:B,'[1]BASE 2023'!$A:$Z,26,0)</f>
        <v>TERMINACION ANTICIPADA</v>
      </c>
      <c r="N2165" s="8"/>
      <c r="O2165" s="16"/>
      <c r="P2165" s="18"/>
    </row>
    <row r="2166" spans="2:16" ht="76.5" customHeight="1" x14ac:dyDescent="0.25">
      <c r="B2166" s="8">
        <v>2188</v>
      </c>
      <c r="C2166" s="9" t="s">
        <v>1583</v>
      </c>
      <c r="D2166" s="9" t="s">
        <v>2993</v>
      </c>
      <c r="E2166" s="10">
        <v>45140</v>
      </c>
      <c r="F2166" s="10" t="s">
        <v>2078</v>
      </c>
      <c r="G2166" s="10">
        <v>45289</v>
      </c>
      <c r="H2166" s="11">
        <v>18489708</v>
      </c>
      <c r="I2166" s="11">
        <v>18489708</v>
      </c>
      <c r="J2166" s="11">
        <v>18489708</v>
      </c>
      <c r="K2166" s="11">
        <v>0</v>
      </c>
      <c r="L2166" s="12">
        <v>100</v>
      </c>
      <c r="M2166" s="9"/>
      <c r="N2166" s="8"/>
      <c r="O2166" s="16"/>
      <c r="P2166" s="18"/>
    </row>
    <row r="2167" spans="2:16" ht="76.5" customHeight="1" x14ac:dyDescent="0.25">
      <c r="B2167" s="8">
        <v>2189</v>
      </c>
      <c r="C2167" s="9" t="s">
        <v>1584</v>
      </c>
      <c r="D2167" s="9" t="s">
        <v>2980</v>
      </c>
      <c r="E2167" s="10">
        <v>45140</v>
      </c>
      <c r="F2167" s="10" t="s">
        <v>2079</v>
      </c>
      <c r="G2167" s="10">
        <v>45275</v>
      </c>
      <c r="H2167" s="11">
        <v>21083333</v>
      </c>
      <c r="I2167" s="11">
        <v>24750000</v>
      </c>
      <c r="J2167" s="11">
        <v>24750000</v>
      </c>
      <c r="K2167" s="11">
        <v>0</v>
      </c>
      <c r="L2167" s="12">
        <v>100</v>
      </c>
      <c r="M2167" s="9" t="str">
        <f>VLOOKUP(B:B,'[1]BASE 2023'!$A:$Z,26,0)</f>
        <v>ADICION Y PRORORGA
ACLARACION</v>
      </c>
      <c r="N2167" s="8">
        <f>VLOOKUP(B:B,'[1]BASE 2023'!$A:$AA,27,0)</f>
        <v>20</v>
      </c>
      <c r="O2167" s="16">
        <f>VLOOKUP(B:B,'[1]BASE 2023'!$A:$AB,28,0)</f>
        <v>3666667</v>
      </c>
      <c r="P2167" s="18"/>
    </row>
    <row r="2168" spans="2:16" ht="76.5" customHeight="1" x14ac:dyDescent="0.25">
      <c r="B2168" s="8">
        <v>2190</v>
      </c>
      <c r="C2168" s="9" t="s">
        <v>1191</v>
      </c>
      <c r="D2168" s="9" t="s">
        <v>2990</v>
      </c>
      <c r="E2168" s="10">
        <v>45140</v>
      </c>
      <c r="F2168" s="10" t="s">
        <v>2078</v>
      </c>
      <c r="G2168" s="10">
        <v>45289</v>
      </c>
      <c r="H2168" s="11">
        <v>22350000</v>
      </c>
      <c r="I2168" s="11">
        <v>22350000</v>
      </c>
      <c r="J2168" s="11">
        <v>22350000</v>
      </c>
      <c r="K2168" s="11">
        <v>0</v>
      </c>
      <c r="L2168" s="12">
        <v>100</v>
      </c>
      <c r="M2168" s="9"/>
      <c r="N2168" s="8"/>
      <c r="O2168" s="16"/>
      <c r="P2168" s="18"/>
    </row>
    <row r="2169" spans="2:16" ht="76.5" customHeight="1" x14ac:dyDescent="0.25">
      <c r="B2169" s="8">
        <v>2191</v>
      </c>
      <c r="C2169" s="9" t="s">
        <v>740</v>
      </c>
      <c r="D2169" s="9" t="s">
        <v>2167</v>
      </c>
      <c r="E2169" s="10">
        <v>45141</v>
      </c>
      <c r="F2169" s="10" t="s">
        <v>2076</v>
      </c>
      <c r="G2169" s="10">
        <v>45275</v>
      </c>
      <c r="H2169" s="11">
        <v>13802000</v>
      </c>
      <c r="I2169" s="11">
        <v>13802000</v>
      </c>
      <c r="J2169" s="11">
        <v>13802000</v>
      </c>
      <c r="K2169" s="11">
        <v>0</v>
      </c>
      <c r="L2169" s="12">
        <v>100</v>
      </c>
      <c r="M2169" s="9"/>
      <c r="N2169" s="8"/>
      <c r="O2169" s="16"/>
      <c r="P2169" s="18"/>
    </row>
    <row r="2170" spans="2:16" ht="76.5" customHeight="1" x14ac:dyDescent="0.25">
      <c r="B2170" s="8">
        <v>2192</v>
      </c>
      <c r="C2170" s="9" t="s">
        <v>780</v>
      </c>
      <c r="D2170" s="9" t="s">
        <v>2689</v>
      </c>
      <c r="E2170" s="10">
        <v>45141</v>
      </c>
      <c r="F2170" s="10">
        <v>45247</v>
      </c>
      <c r="G2170" s="10">
        <v>45289</v>
      </c>
      <c r="H2170" s="11">
        <v>39357800</v>
      </c>
      <c r="I2170" s="11">
        <v>54952400</v>
      </c>
      <c r="J2170" s="11">
        <v>54952400</v>
      </c>
      <c r="K2170" s="11">
        <v>0</v>
      </c>
      <c r="L2170" s="12">
        <v>100</v>
      </c>
      <c r="M2170" s="9" t="str">
        <f>VLOOKUP(B:B,'[1]BASE 2023'!$A:$Z,26,0)</f>
        <v>ADICION Y PRORROGA</v>
      </c>
      <c r="N2170" s="8">
        <f>VLOOKUP(B:B,'[1]BASE 2023'!$A:$AA,27,0)</f>
        <v>42</v>
      </c>
      <c r="O2170" s="16">
        <f>VLOOKUP(B:B,'[1]BASE 2023'!$A:$AB,28,0)</f>
        <v>15594600</v>
      </c>
      <c r="P2170" s="18"/>
    </row>
    <row r="2171" spans="2:16" ht="76.5" customHeight="1" x14ac:dyDescent="0.25">
      <c r="B2171" s="8">
        <v>2193</v>
      </c>
      <c r="C2171" s="9" t="s">
        <v>363</v>
      </c>
      <c r="D2171" s="9" t="s">
        <v>2980</v>
      </c>
      <c r="E2171" s="10">
        <v>45141</v>
      </c>
      <c r="F2171" s="10" t="s">
        <v>2076</v>
      </c>
      <c r="G2171" s="10">
        <v>45275</v>
      </c>
      <c r="H2171" s="11">
        <v>24566667</v>
      </c>
      <c r="I2171" s="11">
        <v>24566667</v>
      </c>
      <c r="J2171" s="11">
        <v>24566667</v>
      </c>
      <c r="K2171" s="11">
        <v>0</v>
      </c>
      <c r="L2171" s="12">
        <v>100</v>
      </c>
      <c r="M2171" s="9"/>
      <c r="N2171" s="8"/>
      <c r="O2171" s="16"/>
      <c r="P2171" s="18"/>
    </row>
    <row r="2172" spans="2:16" ht="76.5" customHeight="1" x14ac:dyDescent="0.25">
      <c r="B2172" s="8">
        <v>2194</v>
      </c>
      <c r="C2172" s="9" t="s">
        <v>1585</v>
      </c>
      <c r="D2172" s="9" t="s">
        <v>843</v>
      </c>
      <c r="E2172" s="10">
        <v>45141</v>
      </c>
      <c r="F2172" s="10" t="s">
        <v>2076</v>
      </c>
      <c r="G2172" s="10">
        <v>45177</v>
      </c>
      <c r="H2172" s="11">
        <v>13802000</v>
      </c>
      <c r="I2172" s="11">
        <v>3811000</v>
      </c>
      <c r="J2172" s="11">
        <v>3811000</v>
      </c>
      <c r="K2172" s="11">
        <v>0</v>
      </c>
      <c r="L2172" s="12">
        <v>100</v>
      </c>
      <c r="M2172" s="9" t="str">
        <f>VLOOKUP(B:B,'[1]BASE 2023'!$A:$Z,26,0)</f>
        <v>TERMINACION ANTICIPADA</v>
      </c>
      <c r="N2172" s="8"/>
      <c r="O2172" s="16"/>
      <c r="P2172" s="18"/>
    </row>
    <row r="2173" spans="2:16" ht="76.5" customHeight="1" x14ac:dyDescent="0.25">
      <c r="B2173" s="8">
        <v>2195</v>
      </c>
      <c r="C2173" s="9" t="s">
        <v>787</v>
      </c>
      <c r="D2173" s="9" t="s">
        <v>2980</v>
      </c>
      <c r="E2173" s="10">
        <v>45141</v>
      </c>
      <c r="F2173" s="10" t="s">
        <v>2076</v>
      </c>
      <c r="G2173" s="10">
        <v>45289</v>
      </c>
      <c r="H2173" s="11">
        <v>20100000</v>
      </c>
      <c r="I2173" s="11">
        <v>22200000</v>
      </c>
      <c r="J2173" s="11">
        <v>22200000</v>
      </c>
      <c r="K2173" s="11">
        <v>0</v>
      </c>
      <c r="L2173" s="12">
        <v>100</v>
      </c>
      <c r="M2173" s="9" t="str">
        <f>VLOOKUP(B:B,'[1]BASE 2023'!$A:$Z,26,0)</f>
        <v>ADICION Y PRORROGA</v>
      </c>
      <c r="N2173" s="8">
        <f>VLOOKUP(B:B,'[1]BASE 2023'!$A:$AA,27,0)</f>
        <v>14</v>
      </c>
      <c r="O2173" s="16">
        <f>VLOOKUP(B:B,'[1]BASE 2023'!$A:$AB,28,0)</f>
        <v>2100000</v>
      </c>
      <c r="P2173" s="18"/>
    </row>
    <row r="2174" spans="2:16" ht="76.5" customHeight="1" x14ac:dyDescent="0.25">
      <c r="B2174" s="8">
        <v>2196</v>
      </c>
      <c r="C2174" s="9" t="s">
        <v>1586</v>
      </c>
      <c r="D2174" s="9" t="s">
        <v>2994</v>
      </c>
      <c r="E2174" s="10">
        <v>45141</v>
      </c>
      <c r="F2174" s="10">
        <v>45289</v>
      </c>
      <c r="G2174" s="10">
        <v>45289</v>
      </c>
      <c r="H2174" s="11">
        <v>700000000</v>
      </c>
      <c r="I2174" s="11">
        <v>700000000</v>
      </c>
      <c r="J2174" s="11">
        <v>699096812.58000004</v>
      </c>
      <c r="K2174" s="11">
        <v>903187.41999995708</v>
      </c>
      <c r="L2174" s="12">
        <v>99.87097322571428</v>
      </c>
      <c r="M2174" s="9"/>
      <c r="N2174" s="8"/>
      <c r="O2174" s="16"/>
      <c r="P2174" s="18"/>
    </row>
    <row r="2175" spans="2:16" ht="76.5" customHeight="1" x14ac:dyDescent="0.25">
      <c r="B2175" s="8">
        <v>2197</v>
      </c>
      <c r="C2175" s="9" t="s">
        <v>1587</v>
      </c>
      <c r="D2175" s="9" t="s">
        <v>2995</v>
      </c>
      <c r="E2175" s="10">
        <v>45142</v>
      </c>
      <c r="F2175" s="10" t="s">
        <v>2076</v>
      </c>
      <c r="G2175" s="10">
        <v>45275</v>
      </c>
      <c r="H2175" s="11">
        <v>19950000</v>
      </c>
      <c r="I2175" s="11">
        <v>19950000</v>
      </c>
      <c r="J2175" s="11">
        <v>19950000</v>
      </c>
      <c r="K2175" s="11">
        <v>0</v>
      </c>
      <c r="L2175" s="12">
        <v>100</v>
      </c>
      <c r="M2175" s="9"/>
      <c r="N2175" s="8"/>
      <c r="O2175" s="16"/>
      <c r="P2175" s="18"/>
    </row>
    <row r="2176" spans="2:16" ht="76.5" customHeight="1" x14ac:dyDescent="0.25">
      <c r="B2176" s="8">
        <v>2198</v>
      </c>
      <c r="C2176" s="9" t="s">
        <v>1588</v>
      </c>
      <c r="D2176" s="9" t="s">
        <v>2996</v>
      </c>
      <c r="E2176" s="10">
        <v>45142</v>
      </c>
      <c r="F2176" s="10">
        <v>45260</v>
      </c>
      <c r="G2176" s="10">
        <v>45275</v>
      </c>
      <c r="H2176" s="11">
        <v>17700000</v>
      </c>
      <c r="I2176" s="11">
        <v>19950000</v>
      </c>
      <c r="J2176" s="11">
        <v>19950000</v>
      </c>
      <c r="K2176" s="11">
        <v>0</v>
      </c>
      <c r="L2176" s="12">
        <v>100</v>
      </c>
      <c r="M2176" s="9" t="str">
        <f>VLOOKUP(B:B,'[1]BASE 2023'!$A:$Z,26,0)</f>
        <v>ADICION  Y PRORROGA</v>
      </c>
      <c r="N2176" s="8">
        <f>VLOOKUP(B:B,'[1]BASE 2023'!$A:$AA,27,0)</f>
        <v>15</v>
      </c>
      <c r="O2176" s="16">
        <f>VLOOKUP(B:B,'[1]BASE 2023'!$A:$AB,28,0)</f>
        <v>2250000</v>
      </c>
      <c r="P2176" s="18"/>
    </row>
    <row r="2177" spans="2:16" ht="76.5" customHeight="1" x14ac:dyDescent="0.25">
      <c r="B2177" s="8">
        <v>2199</v>
      </c>
      <c r="C2177" s="9" t="s">
        <v>1589</v>
      </c>
      <c r="D2177" s="9" t="s">
        <v>2980</v>
      </c>
      <c r="E2177" s="10">
        <v>45142</v>
      </c>
      <c r="F2177" s="10">
        <v>45275</v>
      </c>
      <c r="G2177" s="10">
        <v>45275</v>
      </c>
      <c r="H2177" s="11">
        <v>19950000</v>
      </c>
      <c r="I2177" s="11">
        <v>19950000</v>
      </c>
      <c r="J2177" s="11">
        <v>19950000</v>
      </c>
      <c r="K2177" s="11">
        <v>0</v>
      </c>
      <c r="L2177" s="12">
        <v>100</v>
      </c>
      <c r="M2177" s="9"/>
      <c r="N2177" s="8"/>
      <c r="O2177" s="16"/>
      <c r="P2177" s="18"/>
    </row>
    <row r="2178" spans="2:16" ht="76.5" customHeight="1" x14ac:dyDescent="0.25">
      <c r="B2178" s="8">
        <v>2200</v>
      </c>
      <c r="C2178" s="9" t="s">
        <v>1590</v>
      </c>
      <c r="D2178" s="9" t="s">
        <v>2933</v>
      </c>
      <c r="E2178" s="10">
        <v>45142</v>
      </c>
      <c r="F2178" s="10" t="s">
        <v>2077</v>
      </c>
      <c r="G2178" s="10">
        <v>45275</v>
      </c>
      <c r="H2178" s="11">
        <v>17700000</v>
      </c>
      <c r="I2178" s="11">
        <v>19050000</v>
      </c>
      <c r="J2178" s="11">
        <v>19050000</v>
      </c>
      <c r="K2178" s="11">
        <v>0</v>
      </c>
      <c r="L2178" s="12">
        <v>100</v>
      </c>
      <c r="M2178" s="9" t="str">
        <f>VLOOKUP(B:B,'[1]BASE 2023'!$A:$Z,26,0)</f>
        <v>SUSPENSION Y REDUCCION
ADICION Y PRORROGA</v>
      </c>
      <c r="N2178" s="8">
        <f>VLOOKUP(B:B,'[1]BASE 2023'!$A:$AA,27,0)</f>
        <v>15</v>
      </c>
      <c r="O2178" s="16">
        <f>VLOOKUP(B:B,'[1]BASE 2023'!$A:$AB,28,0)</f>
        <v>1350000</v>
      </c>
      <c r="P2178" s="18"/>
    </row>
    <row r="2179" spans="2:16" ht="76.5" customHeight="1" x14ac:dyDescent="0.25">
      <c r="B2179" s="8">
        <v>2201</v>
      </c>
      <c r="C2179" s="9" t="s">
        <v>1591</v>
      </c>
      <c r="D2179" s="9" t="s">
        <v>2997</v>
      </c>
      <c r="E2179" s="10">
        <v>45148</v>
      </c>
      <c r="F2179" s="10">
        <v>45229</v>
      </c>
      <c r="G2179" s="10">
        <v>45229</v>
      </c>
      <c r="H2179" s="11">
        <v>13236940</v>
      </c>
      <c r="I2179" s="11">
        <v>13236940</v>
      </c>
      <c r="J2179" s="11">
        <v>13236940</v>
      </c>
      <c r="K2179" s="11">
        <v>0</v>
      </c>
      <c r="L2179" s="12">
        <v>100</v>
      </c>
      <c r="M2179" s="9"/>
      <c r="N2179" s="8"/>
      <c r="O2179" s="16"/>
      <c r="P2179" s="18"/>
    </row>
    <row r="2180" spans="2:16" ht="76.5" customHeight="1" x14ac:dyDescent="0.25">
      <c r="B2180" s="8">
        <v>2202</v>
      </c>
      <c r="C2180" s="9" t="s">
        <v>1009</v>
      </c>
      <c r="D2180" s="9" t="s">
        <v>2998</v>
      </c>
      <c r="E2180" s="10">
        <v>45146</v>
      </c>
      <c r="F2180" s="10" t="s">
        <v>2076</v>
      </c>
      <c r="G2180" s="10">
        <v>45275</v>
      </c>
      <c r="H2180" s="11">
        <v>33570100</v>
      </c>
      <c r="I2180" s="11">
        <v>33570100</v>
      </c>
      <c r="J2180" s="11">
        <v>33570100</v>
      </c>
      <c r="K2180" s="11">
        <v>0</v>
      </c>
      <c r="L2180" s="12">
        <v>100</v>
      </c>
      <c r="M2180" s="9"/>
      <c r="N2180" s="8"/>
      <c r="O2180" s="16"/>
      <c r="P2180" s="18"/>
    </row>
    <row r="2181" spans="2:16" ht="76.5" customHeight="1" x14ac:dyDescent="0.25">
      <c r="B2181" s="8">
        <v>2203</v>
      </c>
      <c r="C2181" s="9" t="s">
        <v>168</v>
      </c>
      <c r="D2181" s="9" t="s">
        <v>2767</v>
      </c>
      <c r="E2181" s="10">
        <v>45146</v>
      </c>
      <c r="F2181" s="10" t="s">
        <v>2076</v>
      </c>
      <c r="G2181" s="10">
        <v>45275</v>
      </c>
      <c r="H2181" s="11">
        <v>43898700</v>
      </c>
      <c r="I2181" s="11">
        <v>48662900</v>
      </c>
      <c r="J2181" s="11">
        <v>48662900</v>
      </c>
      <c r="K2181" s="11">
        <v>0</v>
      </c>
      <c r="L2181" s="12">
        <v>100</v>
      </c>
      <c r="M2181" s="9"/>
      <c r="N2181" s="8"/>
      <c r="O2181" s="16"/>
      <c r="P2181" s="18"/>
    </row>
    <row r="2182" spans="2:16" ht="76.5" customHeight="1" x14ac:dyDescent="0.25">
      <c r="B2182" s="8">
        <v>2204</v>
      </c>
      <c r="C2182" s="9" t="s">
        <v>1592</v>
      </c>
      <c r="D2182" s="9" t="s">
        <v>2998</v>
      </c>
      <c r="E2182" s="10">
        <v>45146</v>
      </c>
      <c r="F2182" s="10" t="s">
        <v>2076</v>
      </c>
      <c r="G2182" s="10">
        <v>45275</v>
      </c>
      <c r="H2182" s="11">
        <v>33570100</v>
      </c>
      <c r="I2182" s="11">
        <v>33570100</v>
      </c>
      <c r="J2182" s="11">
        <v>33570100</v>
      </c>
      <c r="K2182" s="11">
        <v>0</v>
      </c>
      <c r="L2182" s="12">
        <v>100</v>
      </c>
      <c r="M2182" s="9"/>
      <c r="N2182" s="8"/>
      <c r="O2182" s="16"/>
      <c r="P2182" s="18"/>
    </row>
    <row r="2183" spans="2:16" ht="76.5" customHeight="1" x14ac:dyDescent="0.25">
      <c r="B2183" s="8">
        <v>2205</v>
      </c>
      <c r="C2183" s="9" t="s">
        <v>396</v>
      </c>
      <c r="D2183" s="9" t="s">
        <v>2999</v>
      </c>
      <c r="E2183" s="10">
        <v>45146</v>
      </c>
      <c r="F2183" s="10" t="s">
        <v>2076</v>
      </c>
      <c r="G2183" s="10">
        <v>45275</v>
      </c>
      <c r="H2183" s="11">
        <v>33570100</v>
      </c>
      <c r="I2183" s="11">
        <v>33049633</v>
      </c>
      <c r="J2183" s="11">
        <v>33049633</v>
      </c>
      <c r="K2183" s="11">
        <v>0</v>
      </c>
      <c r="L2183" s="12">
        <v>100</v>
      </c>
      <c r="M2183" s="9" t="str">
        <f>VLOOKUP(B:B,'[1]BASE 2023'!$A:$Z,26,0)</f>
        <v>REDUCCION</v>
      </c>
      <c r="N2183" s="8"/>
      <c r="O2183" s="16"/>
      <c r="P2183" s="18"/>
    </row>
    <row r="2184" spans="2:16" ht="76.5" customHeight="1" x14ac:dyDescent="0.25">
      <c r="B2184" s="8">
        <v>2206</v>
      </c>
      <c r="C2184" s="9" t="s">
        <v>1223</v>
      </c>
      <c r="D2184" s="9" t="s">
        <v>2999</v>
      </c>
      <c r="E2184" s="10">
        <v>45146</v>
      </c>
      <c r="F2184" s="10" t="s">
        <v>2076</v>
      </c>
      <c r="G2184" s="10">
        <v>45275</v>
      </c>
      <c r="H2184" s="11">
        <v>50138000</v>
      </c>
      <c r="I2184" s="11">
        <v>50138000</v>
      </c>
      <c r="J2184" s="11">
        <v>50138000</v>
      </c>
      <c r="K2184" s="11">
        <v>0</v>
      </c>
      <c r="L2184" s="12">
        <v>100</v>
      </c>
      <c r="M2184" s="9"/>
      <c r="N2184" s="8"/>
      <c r="O2184" s="16"/>
      <c r="P2184" s="18"/>
    </row>
    <row r="2185" spans="2:16" ht="76.5" customHeight="1" x14ac:dyDescent="0.25">
      <c r="B2185" s="8">
        <v>2207</v>
      </c>
      <c r="C2185" s="9" t="s">
        <v>251</v>
      </c>
      <c r="D2185" s="9" t="s">
        <v>3000</v>
      </c>
      <c r="E2185" s="10">
        <v>45146</v>
      </c>
      <c r="F2185" s="10" t="s">
        <v>2076</v>
      </c>
      <c r="G2185" s="10">
        <v>45275</v>
      </c>
      <c r="H2185" s="11">
        <v>28401500</v>
      </c>
      <c r="I2185" s="11">
        <v>28401500</v>
      </c>
      <c r="J2185" s="11">
        <v>28401500</v>
      </c>
      <c r="K2185" s="11">
        <v>0</v>
      </c>
      <c r="L2185" s="12">
        <v>100</v>
      </c>
      <c r="M2185" s="9"/>
      <c r="N2185" s="8"/>
      <c r="O2185" s="16"/>
      <c r="P2185" s="18"/>
    </row>
    <row r="2186" spans="2:16" ht="76.5" customHeight="1" x14ac:dyDescent="0.25">
      <c r="B2186" s="8">
        <v>2208</v>
      </c>
      <c r="C2186" s="9" t="s">
        <v>1593</v>
      </c>
      <c r="D2186" s="9" t="s">
        <v>2229</v>
      </c>
      <c r="E2186" s="10">
        <v>45146</v>
      </c>
      <c r="F2186" s="10" t="s">
        <v>2076</v>
      </c>
      <c r="G2186" s="10">
        <v>45275</v>
      </c>
      <c r="H2186" s="11">
        <v>43533699</v>
      </c>
      <c r="I2186" s="11">
        <v>43533699</v>
      </c>
      <c r="J2186" s="11">
        <v>43533699</v>
      </c>
      <c r="K2186" s="11">
        <v>0</v>
      </c>
      <c r="L2186" s="12">
        <v>100</v>
      </c>
      <c r="M2186" s="9"/>
      <c r="N2186" s="8"/>
      <c r="O2186" s="16"/>
      <c r="P2186" s="18"/>
    </row>
    <row r="2187" spans="2:16" ht="76.5" customHeight="1" x14ac:dyDescent="0.25">
      <c r="B2187" s="8">
        <v>2209</v>
      </c>
      <c r="C2187" s="9" t="s">
        <v>1594</v>
      </c>
      <c r="D2187" s="9" t="s">
        <v>3001</v>
      </c>
      <c r="E2187" s="10">
        <v>45146</v>
      </c>
      <c r="F2187" s="10" t="s">
        <v>2076</v>
      </c>
      <c r="G2187" s="10">
        <v>45275</v>
      </c>
      <c r="H2187" s="11">
        <v>23354934</v>
      </c>
      <c r="I2187" s="11">
        <v>23354934</v>
      </c>
      <c r="J2187" s="11">
        <v>23354934</v>
      </c>
      <c r="K2187" s="11">
        <v>0</v>
      </c>
      <c r="L2187" s="12">
        <v>100</v>
      </c>
      <c r="M2187" s="9"/>
      <c r="N2187" s="8"/>
      <c r="O2187" s="16"/>
      <c r="P2187" s="18"/>
    </row>
    <row r="2188" spans="2:16" ht="76.5" customHeight="1" x14ac:dyDescent="0.25">
      <c r="B2188" s="8">
        <v>2210</v>
      </c>
      <c r="C2188" s="9" t="s">
        <v>1422</v>
      </c>
      <c r="D2188" s="9" t="s">
        <v>2980</v>
      </c>
      <c r="E2188" s="10">
        <v>45147</v>
      </c>
      <c r="F2188" s="10" t="s">
        <v>2076</v>
      </c>
      <c r="G2188" s="10">
        <v>45275</v>
      </c>
      <c r="H2188" s="11">
        <v>19200000</v>
      </c>
      <c r="I2188" s="11">
        <v>19200000</v>
      </c>
      <c r="J2188" s="11">
        <v>19200000</v>
      </c>
      <c r="K2188" s="11">
        <v>0</v>
      </c>
      <c r="L2188" s="12">
        <v>100</v>
      </c>
      <c r="M2188" s="9"/>
      <c r="N2188" s="8"/>
      <c r="O2188" s="16"/>
      <c r="P2188" s="18"/>
    </row>
    <row r="2189" spans="2:16" ht="76.5" customHeight="1" x14ac:dyDescent="0.25">
      <c r="B2189" s="8">
        <v>2211</v>
      </c>
      <c r="C2189" s="9" t="s">
        <v>892</v>
      </c>
      <c r="D2189" s="9" t="s">
        <v>3002</v>
      </c>
      <c r="E2189" s="10">
        <v>45146</v>
      </c>
      <c r="F2189" s="10">
        <v>45275</v>
      </c>
      <c r="G2189" s="10">
        <v>45275</v>
      </c>
      <c r="H2189" s="11">
        <v>12194800</v>
      </c>
      <c r="I2189" s="11">
        <v>12194800</v>
      </c>
      <c r="J2189" s="11">
        <v>12194800</v>
      </c>
      <c r="K2189" s="11">
        <v>0</v>
      </c>
      <c r="L2189" s="12">
        <v>100</v>
      </c>
      <c r="M2189" s="9" t="str">
        <f>VLOOKUP(B:B,'[1]BASE 2023'!$A:$Z,26,0)</f>
        <v>ACLARACION FORMA DE PAGO</v>
      </c>
      <c r="N2189" s="8"/>
      <c r="O2189" s="16"/>
      <c r="P2189" s="18"/>
    </row>
    <row r="2190" spans="2:16" ht="76.5" customHeight="1" x14ac:dyDescent="0.25">
      <c r="B2190" s="8">
        <v>2212</v>
      </c>
      <c r="C2190" s="9" t="s">
        <v>1595</v>
      </c>
      <c r="D2190" s="9" t="s">
        <v>3003</v>
      </c>
      <c r="E2190" s="10">
        <v>45146</v>
      </c>
      <c r="F2190" s="10">
        <v>45275</v>
      </c>
      <c r="G2190" s="10">
        <v>45275</v>
      </c>
      <c r="H2190" s="11">
        <v>15609000</v>
      </c>
      <c r="I2190" s="11">
        <v>15609000</v>
      </c>
      <c r="J2190" s="11">
        <v>15609000</v>
      </c>
      <c r="K2190" s="11">
        <v>0</v>
      </c>
      <c r="L2190" s="12">
        <v>100</v>
      </c>
      <c r="M2190" s="9"/>
      <c r="N2190" s="8"/>
      <c r="O2190" s="16"/>
      <c r="P2190" s="18"/>
    </row>
    <row r="2191" spans="2:16" ht="76.5" customHeight="1" x14ac:dyDescent="0.25">
      <c r="B2191" s="8">
        <v>2213</v>
      </c>
      <c r="C2191" s="9" t="s">
        <v>1227</v>
      </c>
      <c r="D2191" s="9" t="s">
        <v>3004</v>
      </c>
      <c r="E2191" s="10">
        <v>45146</v>
      </c>
      <c r="F2191" s="10" t="s">
        <v>2080</v>
      </c>
      <c r="G2191" s="10">
        <v>45289</v>
      </c>
      <c r="H2191" s="11">
        <v>9902844</v>
      </c>
      <c r="I2191" s="11">
        <v>11238942</v>
      </c>
      <c r="J2191" s="11">
        <v>11238942</v>
      </c>
      <c r="K2191" s="11">
        <v>0</v>
      </c>
      <c r="L2191" s="12">
        <v>100</v>
      </c>
      <c r="M2191" s="9" t="str">
        <f>VLOOKUP(B:B,'[1]BASE 2023'!$A:$Z,26,0)</f>
        <v>ADICION Y PRORROGA</v>
      </c>
      <c r="N2191" s="8">
        <f>VLOOKUP(B:B,'[1]BASE 2023'!$A:$AA,27,0)</f>
        <v>17</v>
      </c>
      <c r="O2191" s="16">
        <f>VLOOKUP(B:B,'[1]BASE 2023'!$A:$AB,28,0)</f>
        <v>1336098</v>
      </c>
      <c r="P2191" s="18"/>
    </row>
    <row r="2192" spans="2:16" ht="76.5" customHeight="1" x14ac:dyDescent="0.25">
      <c r="B2192" s="8">
        <v>2214</v>
      </c>
      <c r="C2192" s="9" t="s">
        <v>522</v>
      </c>
      <c r="D2192" s="9" t="s">
        <v>3005</v>
      </c>
      <c r="E2192" s="10">
        <v>45146</v>
      </c>
      <c r="F2192" s="10" t="s">
        <v>2078</v>
      </c>
      <c r="G2192" s="10">
        <v>45289</v>
      </c>
      <c r="H2192" s="11">
        <v>18670798</v>
      </c>
      <c r="I2192" s="11">
        <v>18670798</v>
      </c>
      <c r="J2192" s="11">
        <v>18670798</v>
      </c>
      <c r="K2192" s="11">
        <v>0</v>
      </c>
      <c r="L2192" s="12">
        <v>100</v>
      </c>
      <c r="M2192" s="9"/>
      <c r="N2192" s="8"/>
      <c r="O2192" s="16"/>
      <c r="P2192" s="18"/>
    </row>
    <row r="2193" spans="2:16" ht="76.5" customHeight="1" x14ac:dyDescent="0.25">
      <c r="B2193" s="8">
        <v>2215</v>
      </c>
      <c r="C2193" s="9" t="s">
        <v>941</v>
      </c>
      <c r="D2193" s="9" t="s">
        <v>3006</v>
      </c>
      <c r="E2193" s="10">
        <v>45147</v>
      </c>
      <c r="F2193" s="10" t="s">
        <v>2076</v>
      </c>
      <c r="G2193" s="10">
        <v>45275</v>
      </c>
      <c r="H2193" s="11">
        <v>13184000</v>
      </c>
      <c r="I2193" s="11">
        <v>13184000</v>
      </c>
      <c r="J2193" s="11">
        <v>13184000</v>
      </c>
      <c r="K2193" s="11">
        <v>0</v>
      </c>
      <c r="L2193" s="12">
        <v>100</v>
      </c>
      <c r="M2193" s="9"/>
      <c r="N2193" s="8"/>
      <c r="O2193" s="16"/>
      <c r="P2193" s="18"/>
    </row>
    <row r="2194" spans="2:16" ht="76.5" customHeight="1" x14ac:dyDescent="0.25">
      <c r="B2194" s="8">
        <v>2216</v>
      </c>
      <c r="C2194" s="9" t="s">
        <v>429</v>
      </c>
      <c r="D2194" s="9" t="s">
        <v>3007</v>
      </c>
      <c r="E2194" s="10">
        <v>45147</v>
      </c>
      <c r="F2194" s="10" t="s">
        <v>2076</v>
      </c>
      <c r="G2194" s="10">
        <v>45275</v>
      </c>
      <c r="H2194" s="11">
        <v>19712000</v>
      </c>
      <c r="I2194" s="11">
        <v>19712000</v>
      </c>
      <c r="J2194" s="11">
        <v>19712000</v>
      </c>
      <c r="K2194" s="11">
        <v>0</v>
      </c>
      <c r="L2194" s="12">
        <v>100</v>
      </c>
      <c r="M2194" s="9"/>
      <c r="N2194" s="8"/>
      <c r="O2194" s="16"/>
      <c r="P2194" s="18"/>
    </row>
    <row r="2195" spans="2:16" ht="76.5" customHeight="1" x14ac:dyDescent="0.25">
      <c r="B2195" s="8">
        <v>2217</v>
      </c>
      <c r="C2195" s="9" t="s">
        <v>1596</v>
      </c>
      <c r="D2195" s="9" t="s">
        <v>2160</v>
      </c>
      <c r="E2195" s="10">
        <v>45147</v>
      </c>
      <c r="F2195" s="10" t="s">
        <v>2076</v>
      </c>
      <c r="G2195" s="10">
        <v>45275</v>
      </c>
      <c r="H2195" s="11">
        <v>23466667</v>
      </c>
      <c r="I2195" s="11">
        <v>23466667</v>
      </c>
      <c r="J2195" s="11">
        <v>23466667</v>
      </c>
      <c r="K2195" s="11">
        <v>0</v>
      </c>
      <c r="L2195" s="12">
        <v>100</v>
      </c>
      <c r="M2195" s="9"/>
      <c r="N2195" s="8"/>
      <c r="O2195" s="16"/>
      <c r="P2195" s="18"/>
    </row>
    <row r="2196" spans="2:16" ht="76.5" customHeight="1" x14ac:dyDescent="0.25">
      <c r="B2196" s="8">
        <v>2218</v>
      </c>
      <c r="C2196" s="9" t="s">
        <v>743</v>
      </c>
      <c r="D2196" s="9" t="s">
        <v>3008</v>
      </c>
      <c r="E2196" s="10">
        <v>45147</v>
      </c>
      <c r="F2196" s="10" t="s">
        <v>2076</v>
      </c>
      <c r="G2196" s="10">
        <v>45275</v>
      </c>
      <c r="H2196" s="11">
        <v>13653333</v>
      </c>
      <c r="I2196" s="11">
        <v>13653333</v>
      </c>
      <c r="J2196" s="11">
        <v>13653333</v>
      </c>
      <c r="K2196" s="11">
        <v>0</v>
      </c>
      <c r="L2196" s="12">
        <v>100</v>
      </c>
      <c r="M2196" s="9"/>
      <c r="N2196" s="8"/>
      <c r="O2196" s="16"/>
      <c r="P2196" s="18"/>
    </row>
    <row r="2197" spans="2:16" ht="76.5" customHeight="1" x14ac:dyDescent="0.25">
      <c r="B2197" s="8">
        <v>2219</v>
      </c>
      <c r="C2197" s="9" t="s">
        <v>961</v>
      </c>
      <c r="D2197" s="9" t="s">
        <v>3002</v>
      </c>
      <c r="E2197" s="10">
        <v>45147</v>
      </c>
      <c r="F2197" s="10" t="s">
        <v>2076</v>
      </c>
      <c r="G2197" s="10">
        <v>45275</v>
      </c>
      <c r="H2197" s="11">
        <v>13653333</v>
      </c>
      <c r="I2197" s="11">
        <v>13653333</v>
      </c>
      <c r="J2197" s="11">
        <v>13653333</v>
      </c>
      <c r="K2197" s="11">
        <v>0</v>
      </c>
      <c r="L2197" s="12">
        <v>100</v>
      </c>
      <c r="M2197" s="9"/>
      <c r="N2197" s="8"/>
      <c r="O2197" s="16"/>
      <c r="P2197" s="18"/>
    </row>
    <row r="2198" spans="2:16" ht="76.5" customHeight="1" x14ac:dyDescent="0.25">
      <c r="B2198" s="8">
        <v>2220</v>
      </c>
      <c r="C2198" s="9" t="s">
        <v>1597</v>
      </c>
      <c r="D2198" s="9" t="s">
        <v>3003</v>
      </c>
      <c r="E2198" s="10">
        <v>45147</v>
      </c>
      <c r="F2198" s="10" t="s">
        <v>2076</v>
      </c>
      <c r="G2198" s="10">
        <v>45275</v>
      </c>
      <c r="H2198" s="11">
        <v>19712000</v>
      </c>
      <c r="I2198" s="11">
        <v>19712000</v>
      </c>
      <c r="J2198" s="11">
        <v>19712000</v>
      </c>
      <c r="K2198" s="11">
        <v>0</v>
      </c>
      <c r="L2198" s="12">
        <v>100</v>
      </c>
      <c r="M2198" s="9"/>
      <c r="N2198" s="8"/>
      <c r="O2198" s="16"/>
      <c r="P2198" s="18"/>
    </row>
    <row r="2199" spans="2:16" ht="76.5" customHeight="1" x14ac:dyDescent="0.25">
      <c r="B2199" s="8">
        <v>2221</v>
      </c>
      <c r="C2199" s="9" t="s">
        <v>558</v>
      </c>
      <c r="D2199" s="9" t="s">
        <v>3009</v>
      </c>
      <c r="E2199" s="10">
        <v>45147</v>
      </c>
      <c r="F2199" s="10" t="s">
        <v>2076</v>
      </c>
      <c r="G2199" s="10">
        <v>45275</v>
      </c>
      <c r="H2199" s="11">
        <v>15488000</v>
      </c>
      <c r="I2199" s="11">
        <v>15488000</v>
      </c>
      <c r="J2199" s="11">
        <v>15488000</v>
      </c>
      <c r="K2199" s="11">
        <v>0</v>
      </c>
      <c r="L2199" s="12">
        <v>100</v>
      </c>
      <c r="M2199" s="9"/>
      <c r="N2199" s="8"/>
      <c r="O2199" s="16"/>
      <c r="P2199" s="18"/>
    </row>
    <row r="2200" spans="2:16" ht="76.5" customHeight="1" x14ac:dyDescent="0.25">
      <c r="B2200" s="8">
        <v>2222</v>
      </c>
      <c r="C2200" s="9" t="s">
        <v>1059</v>
      </c>
      <c r="D2200" s="9" t="s">
        <v>3010</v>
      </c>
      <c r="E2200" s="10">
        <v>45147</v>
      </c>
      <c r="F2200" s="10" t="s">
        <v>2076</v>
      </c>
      <c r="G2200" s="10">
        <v>45275</v>
      </c>
      <c r="H2200" s="11">
        <v>19200000</v>
      </c>
      <c r="I2200" s="11">
        <v>19200000</v>
      </c>
      <c r="J2200" s="11">
        <v>19200000</v>
      </c>
      <c r="K2200" s="11">
        <v>0</v>
      </c>
      <c r="L2200" s="12">
        <v>100</v>
      </c>
      <c r="M2200" s="9"/>
      <c r="N2200" s="8"/>
      <c r="O2200" s="16"/>
      <c r="P2200" s="18"/>
    </row>
    <row r="2201" spans="2:16" ht="76.5" customHeight="1" x14ac:dyDescent="0.25">
      <c r="B2201" s="8">
        <v>2223</v>
      </c>
      <c r="C2201" s="9" t="s">
        <v>1598</v>
      </c>
      <c r="D2201" s="9" t="s">
        <v>3011</v>
      </c>
      <c r="E2201" s="10">
        <v>45147</v>
      </c>
      <c r="F2201" s="10" t="s">
        <v>2076</v>
      </c>
      <c r="G2201" s="10">
        <v>45289</v>
      </c>
      <c r="H2201" s="11">
        <v>19200000</v>
      </c>
      <c r="I2201" s="11">
        <v>21300000</v>
      </c>
      <c r="J2201" s="11">
        <v>21300000</v>
      </c>
      <c r="K2201" s="11">
        <v>0</v>
      </c>
      <c r="L2201" s="12">
        <v>100</v>
      </c>
      <c r="M2201" s="9" t="str">
        <f>VLOOKUP(B:B,'[1]BASE 2023'!$A:$Z,26,0)</f>
        <v>ADICION Y PRORROGA</v>
      </c>
      <c r="N2201" s="8">
        <f>VLOOKUP(B:B,'[1]BASE 2023'!$A:$AA,27,0)</f>
        <v>14</v>
      </c>
      <c r="O2201" s="16">
        <f>VLOOKUP(B:B,'[1]BASE 2023'!$A:$AB,28,0)</f>
        <v>2100000</v>
      </c>
      <c r="P2201" s="18"/>
    </row>
    <row r="2202" spans="2:16" ht="76.5" customHeight="1" x14ac:dyDescent="0.25">
      <c r="B2202" s="8">
        <v>2224</v>
      </c>
      <c r="C2202" s="9" t="s">
        <v>1599</v>
      </c>
      <c r="D2202" s="9" t="s">
        <v>3012</v>
      </c>
      <c r="E2202" s="10">
        <v>45147</v>
      </c>
      <c r="F2202" s="10" t="s">
        <v>2076</v>
      </c>
      <c r="G2202" s="10">
        <v>45275</v>
      </c>
      <c r="H2202" s="11">
        <v>13184000</v>
      </c>
      <c r="I2202" s="11">
        <v>13184000</v>
      </c>
      <c r="J2202" s="11">
        <v>13184000</v>
      </c>
      <c r="K2202" s="11">
        <v>0</v>
      </c>
      <c r="L2202" s="12">
        <v>100</v>
      </c>
      <c r="M2202" s="9"/>
      <c r="N2202" s="8"/>
      <c r="O2202" s="16"/>
      <c r="P2202" s="18"/>
    </row>
    <row r="2203" spans="2:16" ht="76.5" customHeight="1" x14ac:dyDescent="0.25">
      <c r="B2203" s="8">
        <v>2225</v>
      </c>
      <c r="C2203" s="9" t="s">
        <v>1600</v>
      </c>
      <c r="D2203" s="9" t="s">
        <v>3013</v>
      </c>
      <c r="E2203" s="10">
        <v>45147</v>
      </c>
      <c r="F2203" s="10" t="s">
        <v>2081</v>
      </c>
      <c r="G2203" s="10">
        <v>45289</v>
      </c>
      <c r="H2203" s="11">
        <v>66266666</v>
      </c>
      <c r="I2203" s="11">
        <v>99396666</v>
      </c>
      <c r="J2203" s="11">
        <v>99396666</v>
      </c>
      <c r="K2203" s="11">
        <v>0</v>
      </c>
      <c r="L2203" s="12">
        <v>100</v>
      </c>
      <c r="M2203" s="9" t="str">
        <f>VLOOKUP(B:B,'[1]BASE 2023'!$A:$Z,26,0)</f>
        <v>ADICION Y OBLIGACIONES</v>
      </c>
      <c r="N2203" s="8"/>
      <c r="O2203" s="16">
        <f>VLOOKUP(B:B,'[1]BASE 2023'!$A:$AB,28,0)</f>
        <v>33130000</v>
      </c>
      <c r="P2203" s="18"/>
    </row>
    <row r="2204" spans="2:16" ht="76.5" customHeight="1" x14ac:dyDescent="0.25">
      <c r="B2204" s="8">
        <v>2226</v>
      </c>
      <c r="C2204" s="9" t="s">
        <v>1601</v>
      </c>
      <c r="D2204" s="9" t="s">
        <v>3014</v>
      </c>
      <c r="E2204" s="10">
        <v>45147</v>
      </c>
      <c r="F2204" s="10" t="s">
        <v>2076</v>
      </c>
      <c r="G2204" s="10">
        <v>45275</v>
      </c>
      <c r="H2204" s="11">
        <v>10666667</v>
      </c>
      <c r="I2204" s="11">
        <v>10666667</v>
      </c>
      <c r="J2204" s="11">
        <v>10666667</v>
      </c>
      <c r="K2204" s="11">
        <v>0</v>
      </c>
      <c r="L2204" s="12">
        <v>100</v>
      </c>
      <c r="M2204" s="9"/>
      <c r="N2204" s="8"/>
      <c r="O2204" s="16"/>
      <c r="P2204" s="18"/>
    </row>
    <row r="2205" spans="2:16" ht="76.5" customHeight="1" x14ac:dyDescent="0.25">
      <c r="B2205" s="8">
        <v>2227</v>
      </c>
      <c r="C2205" s="9" t="s">
        <v>939</v>
      </c>
      <c r="D2205" s="9" t="s">
        <v>2980</v>
      </c>
      <c r="E2205" s="10">
        <v>45147</v>
      </c>
      <c r="F2205" s="10" t="s">
        <v>2076</v>
      </c>
      <c r="G2205" s="10">
        <v>45275</v>
      </c>
      <c r="H2205" s="11">
        <v>23466667</v>
      </c>
      <c r="I2205" s="11">
        <v>23466667</v>
      </c>
      <c r="J2205" s="11">
        <v>23466667</v>
      </c>
      <c r="K2205" s="11">
        <v>0</v>
      </c>
      <c r="L2205" s="12">
        <v>100</v>
      </c>
      <c r="M2205" s="9"/>
      <c r="N2205" s="8"/>
      <c r="O2205" s="16"/>
      <c r="P2205" s="18"/>
    </row>
    <row r="2206" spans="2:16" ht="76.5" customHeight="1" x14ac:dyDescent="0.25">
      <c r="B2206" s="8">
        <v>2228</v>
      </c>
      <c r="C2206" s="9" t="s">
        <v>1602</v>
      </c>
      <c r="D2206" s="9" t="s">
        <v>3015</v>
      </c>
      <c r="E2206" s="10">
        <v>45147</v>
      </c>
      <c r="F2206" s="10" t="s">
        <v>2076</v>
      </c>
      <c r="G2206" s="10">
        <v>45275</v>
      </c>
      <c r="H2206" s="11">
        <v>34133333</v>
      </c>
      <c r="I2206" s="11">
        <v>34133333</v>
      </c>
      <c r="J2206" s="11">
        <v>34133333</v>
      </c>
      <c r="K2206" s="11">
        <v>0</v>
      </c>
      <c r="L2206" s="12">
        <v>100</v>
      </c>
      <c r="M2206" s="9"/>
      <c r="N2206" s="8"/>
      <c r="O2206" s="16"/>
      <c r="P2206" s="18"/>
    </row>
    <row r="2207" spans="2:16" ht="76.5" customHeight="1" x14ac:dyDescent="0.25">
      <c r="B2207" s="8">
        <v>2229</v>
      </c>
      <c r="C2207" s="9" t="s">
        <v>446</v>
      </c>
      <c r="D2207" s="9" t="s">
        <v>2980</v>
      </c>
      <c r="E2207" s="10">
        <v>45147</v>
      </c>
      <c r="F2207" s="10" t="s">
        <v>2076</v>
      </c>
      <c r="G2207" s="10">
        <v>45289</v>
      </c>
      <c r="H2207" s="11">
        <v>19200000</v>
      </c>
      <c r="I2207" s="11">
        <v>21300000</v>
      </c>
      <c r="J2207" s="11">
        <v>21300000</v>
      </c>
      <c r="K2207" s="11">
        <v>0</v>
      </c>
      <c r="L2207" s="12">
        <v>100</v>
      </c>
      <c r="M2207" s="9" t="str">
        <f>VLOOKUP(B:B,'[1]BASE 2023'!$A:$Z,26,0)</f>
        <v>ADICION Y PRORROGA</v>
      </c>
      <c r="N2207" s="8">
        <f>VLOOKUP(B:B,'[1]BASE 2023'!$A:$AA,27,0)</f>
        <v>14</v>
      </c>
      <c r="O2207" s="16">
        <f>VLOOKUP(B:B,'[1]BASE 2023'!$A:$AB,28,0)</f>
        <v>2100000</v>
      </c>
      <c r="P2207" s="18"/>
    </row>
    <row r="2208" spans="2:16" ht="76.5" customHeight="1" x14ac:dyDescent="0.25">
      <c r="B2208" s="8">
        <v>2230</v>
      </c>
      <c r="C2208" s="9" t="s">
        <v>1101</v>
      </c>
      <c r="D2208" s="9" t="s">
        <v>3016</v>
      </c>
      <c r="E2208" s="10">
        <v>45147</v>
      </c>
      <c r="F2208" s="10" t="s">
        <v>2077</v>
      </c>
      <c r="G2208" s="10">
        <v>45275</v>
      </c>
      <c r="H2208" s="11">
        <v>16950000</v>
      </c>
      <c r="I2208" s="11">
        <v>19200000</v>
      </c>
      <c r="J2208" s="11">
        <v>19200000</v>
      </c>
      <c r="K2208" s="11">
        <v>0</v>
      </c>
      <c r="L2208" s="12">
        <v>100</v>
      </c>
      <c r="M2208" s="9" t="str">
        <f>VLOOKUP(B:B,'[1]BASE 2023'!$A:$Z,26,0)</f>
        <v>ADICION Y PRORROGA</v>
      </c>
      <c r="N2208" s="8">
        <f>VLOOKUP(B:B,'[1]BASE 2023'!$A:$AA,27,0)</f>
        <v>15</v>
      </c>
      <c r="O2208" s="16">
        <f>VLOOKUP(B:B,'[1]BASE 2023'!$A:$AB,28,0)</f>
        <v>2250000</v>
      </c>
      <c r="P2208" s="18"/>
    </row>
    <row r="2209" spans="2:16" ht="76.5" customHeight="1" x14ac:dyDescent="0.25">
      <c r="B2209" s="8">
        <v>2231</v>
      </c>
      <c r="C2209" s="9" t="s">
        <v>1182</v>
      </c>
      <c r="D2209" s="9" t="s">
        <v>3017</v>
      </c>
      <c r="E2209" s="10">
        <v>45147</v>
      </c>
      <c r="F2209" s="10" t="s">
        <v>2082</v>
      </c>
      <c r="G2209" s="10">
        <v>45275</v>
      </c>
      <c r="H2209" s="11">
        <v>20166667</v>
      </c>
      <c r="I2209" s="11">
        <v>20716667</v>
      </c>
      <c r="J2209" s="11">
        <v>20716667</v>
      </c>
      <c r="K2209" s="11">
        <v>0</v>
      </c>
      <c r="L2209" s="12">
        <v>100</v>
      </c>
      <c r="M2209" s="9" t="str">
        <f>VLOOKUP(B:B,'[1]BASE 2023'!$A:$Z,26,0)</f>
        <v>ADICION Y PRORROGA</v>
      </c>
      <c r="N2209" s="8">
        <f>VLOOKUP(B:B,'[1]BASE 2023'!$A:$AA,27,0)</f>
        <v>18</v>
      </c>
      <c r="O2209" s="16">
        <f>VLOOKUP(B:B,'[1]BASE 2023'!$A:$AB,28,0)</f>
        <v>3300000</v>
      </c>
      <c r="P2209" s="18"/>
    </row>
    <row r="2210" spans="2:16" ht="76.5" customHeight="1" x14ac:dyDescent="0.25">
      <c r="B2210" s="8">
        <v>2232</v>
      </c>
      <c r="C2210" s="9" t="s">
        <v>1603</v>
      </c>
      <c r="D2210" s="9" t="s">
        <v>3014</v>
      </c>
      <c r="E2210" s="10">
        <v>45147</v>
      </c>
      <c r="F2210" s="10" t="s">
        <v>2076</v>
      </c>
      <c r="G2210" s="10">
        <v>45275</v>
      </c>
      <c r="H2210" s="11">
        <v>13184000</v>
      </c>
      <c r="I2210" s="11">
        <v>13184000</v>
      </c>
      <c r="J2210" s="11">
        <v>13184000</v>
      </c>
      <c r="K2210" s="11">
        <v>0</v>
      </c>
      <c r="L2210" s="12">
        <v>100</v>
      </c>
      <c r="M2210" s="9"/>
      <c r="N2210" s="8"/>
      <c r="O2210" s="16"/>
      <c r="P2210" s="18"/>
    </row>
    <row r="2211" spans="2:16" ht="76.5" customHeight="1" x14ac:dyDescent="0.25">
      <c r="B2211" s="8">
        <v>2233</v>
      </c>
      <c r="C2211" s="9" t="s">
        <v>1604</v>
      </c>
      <c r="D2211" s="9" t="s">
        <v>3018</v>
      </c>
      <c r="E2211" s="10">
        <v>45148</v>
      </c>
      <c r="F2211" s="10">
        <v>45275</v>
      </c>
      <c r="G2211" s="10">
        <v>45275</v>
      </c>
      <c r="H2211" s="11">
        <v>1457000000</v>
      </c>
      <c r="I2211" s="11">
        <v>1457000000</v>
      </c>
      <c r="J2211" s="11">
        <v>1456999901.75</v>
      </c>
      <c r="K2211" s="11">
        <v>98.25</v>
      </c>
      <c r="L2211" s="12">
        <v>99.999993256691837</v>
      </c>
      <c r="M2211" s="9"/>
      <c r="N2211" s="8"/>
      <c r="O2211" s="16"/>
      <c r="P2211" s="18"/>
    </row>
    <row r="2212" spans="2:16" ht="76.5" customHeight="1" x14ac:dyDescent="0.25">
      <c r="B2212" s="8">
        <v>2234</v>
      </c>
      <c r="C2212" s="9" t="s">
        <v>1605</v>
      </c>
      <c r="D2212" s="9" t="s">
        <v>2181</v>
      </c>
      <c r="E2212" s="10">
        <v>45148</v>
      </c>
      <c r="F2212" s="10" t="s">
        <v>2076</v>
      </c>
      <c r="G2212" s="10">
        <v>45275</v>
      </c>
      <c r="H2212" s="11">
        <v>31115000</v>
      </c>
      <c r="I2212" s="11">
        <v>31115000</v>
      </c>
      <c r="J2212" s="11">
        <v>31115000</v>
      </c>
      <c r="K2212" s="11">
        <v>0</v>
      </c>
      <c r="L2212" s="12">
        <v>100</v>
      </c>
      <c r="M2212" s="9"/>
      <c r="N2212" s="8"/>
      <c r="O2212" s="16"/>
      <c r="P2212" s="18"/>
    </row>
    <row r="2213" spans="2:16" ht="76.5" customHeight="1" x14ac:dyDescent="0.25">
      <c r="B2213" s="8">
        <v>2235</v>
      </c>
      <c r="C2213" s="9" t="s">
        <v>1606</v>
      </c>
      <c r="D2213" s="9" t="s">
        <v>2326</v>
      </c>
      <c r="E2213" s="10">
        <v>45148</v>
      </c>
      <c r="F2213" s="10" t="s">
        <v>2076</v>
      </c>
      <c r="G2213" s="10">
        <v>45275</v>
      </c>
      <c r="H2213" s="11">
        <v>31115000</v>
      </c>
      <c r="I2213" s="11">
        <v>31115000</v>
      </c>
      <c r="J2213" s="11">
        <v>31115000</v>
      </c>
      <c r="K2213" s="11">
        <v>0</v>
      </c>
      <c r="L2213" s="12">
        <v>100</v>
      </c>
      <c r="M2213" s="9"/>
      <c r="N2213" s="8"/>
      <c r="O2213" s="16"/>
      <c r="P2213" s="18"/>
    </row>
    <row r="2214" spans="2:16" ht="76.5" customHeight="1" x14ac:dyDescent="0.25">
      <c r="B2214" s="8">
        <v>2236</v>
      </c>
      <c r="C2214" s="9" t="s">
        <v>1607</v>
      </c>
      <c r="D2214" s="9" t="s">
        <v>3019</v>
      </c>
      <c r="E2214" s="10">
        <v>45148</v>
      </c>
      <c r="F2214" s="10" t="s">
        <v>2081</v>
      </c>
      <c r="G2214" s="10">
        <v>45289</v>
      </c>
      <c r="H2214" s="11">
        <v>32900000</v>
      </c>
      <c r="I2214" s="11">
        <v>32900000</v>
      </c>
      <c r="J2214" s="11">
        <v>32900000</v>
      </c>
      <c r="K2214" s="11">
        <v>0</v>
      </c>
      <c r="L2214" s="12">
        <v>100</v>
      </c>
      <c r="M2214" s="9"/>
      <c r="N2214" s="8"/>
      <c r="O2214" s="16"/>
      <c r="P2214" s="18"/>
    </row>
    <row r="2215" spans="2:16" ht="76.5" customHeight="1" x14ac:dyDescent="0.25">
      <c r="B2215" s="8">
        <v>2237</v>
      </c>
      <c r="C2215" s="9" t="s">
        <v>1608</v>
      </c>
      <c r="D2215" s="9" t="s">
        <v>2540</v>
      </c>
      <c r="E2215" s="10">
        <v>45148</v>
      </c>
      <c r="F2215" s="10" t="s">
        <v>2076</v>
      </c>
      <c r="G2215" s="10">
        <v>45275</v>
      </c>
      <c r="H2215" s="11">
        <v>19558000</v>
      </c>
      <c r="I2215" s="11">
        <v>19558000</v>
      </c>
      <c r="J2215" s="11">
        <v>19558000</v>
      </c>
      <c r="K2215" s="11">
        <v>0</v>
      </c>
      <c r="L2215" s="12">
        <v>100</v>
      </c>
      <c r="M2215" s="9"/>
      <c r="N2215" s="8"/>
      <c r="O2215" s="16"/>
      <c r="P2215" s="18"/>
    </row>
    <row r="2216" spans="2:16" ht="76.5" customHeight="1" x14ac:dyDescent="0.25">
      <c r="B2216" s="8">
        <v>2238</v>
      </c>
      <c r="C2216" s="9" t="s">
        <v>570</v>
      </c>
      <c r="D2216" s="9" t="s">
        <v>2374</v>
      </c>
      <c r="E2216" s="10">
        <v>45148</v>
      </c>
      <c r="F2216" s="10" t="s">
        <v>2076</v>
      </c>
      <c r="G2216" s="10">
        <v>45275</v>
      </c>
      <c r="H2216" s="11">
        <v>15367000</v>
      </c>
      <c r="I2216" s="11">
        <v>15367000</v>
      </c>
      <c r="J2216" s="11">
        <v>15367000</v>
      </c>
      <c r="K2216" s="11">
        <v>0</v>
      </c>
      <c r="L2216" s="12">
        <v>100</v>
      </c>
      <c r="M2216" s="9"/>
      <c r="N2216" s="8"/>
      <c r="O2216" s="16"/>
      <c r="P2216" s="18"/>
    </row>
    <row r="2217" spans="2:16" ht="76.5" customHeight="1" x14ac:dyDescent="0.25">
      <c r="B2217" s="8">
        <v>2239</v>
      </c>
      <c r="C2217" s="9" t="s">
        <v>1609</v>
      </c>
      <c r="D2217" s="9" t="s">
        <v>2541</v>
      </c>
      <c r="E2217" s="10">
        <v>45148</v>
      </c>
      <c r="F2217" s="10" t="s">
        <v>2076</v>
      </c>
      <c r="G2217" s="10">
        <v>45275</v>
      </c>
      <c r="H2217" s="11">
        <v>19558000</v>
      </c>
      <c r="I2217" s="11">
        <v>19558000</v>
      </c>
      <c r="J2217" s="11">
        <v>19558000</v>
      </c>
      <c r="K2217" s="11">
        <v>0</v>
      </c>
      <c r="L2217" s="12">
        <v>100</v>
      </c>
      <c r="M2217" s="9"/>
      <c r="N2217" s="8"/>
      <c r="O2217" s="16"/>
      <c r="P2217" s="18"/>
    </row>
    <row r="2218" spans="2:16" ht="76.5" customHeight="1" x14ac:dyDescent="0.25">
      <c r="B2218" s="8">
        <v>2240</v>
      </c>
      <c r="C2218" s="9" t="s">
        <v>746</v>
      </c>
      <c r="D2218" s="9" t="s">
        <v>2540</v>
      </c>
      <c r="E2218" s="10">
        <v>45148</v>
      </c>
      <c r="F2218" s="10" t="s">
        <v>2076</v>
      </c>
      <c r="G2218" s="10">
        <v>45275</v>
      </c>
      <c r="H2218" s="11">
        <v>19558000</v>
      </c>
      <c r="I2218" s="11">
        <v>19558000</v>
      </c>
      <c r="J2218" s="11">
        <v>19558000</v>
      </c>
      <c r="K2218" s="11">
        <v>0</v>
      </c>
      <c r="L2218" s="12">
        <v>100</v>
      </c>
      <c r="M2218" s="9"/>
      <c r="N2218" s="8"/>
      <c r="O2218" s="16"/>
      <c r="P2218" s="18"/>
    </row>
    <row r="2219" spans="2:16" ht="76.5" customHeight="1" x14ac:dyDescent="0.25">
      <c r="B2219" s="8">
        <v>2241</v>
      </c>
      <c r="C2219" s="9" t="s">
        <v>1610</v>
      </c>
      <c r="D2219" s="9" t="s">
        <v>2374</v>
      </c>
      <c r="E2219" s="10">
        <v>45148</v>
      </c>
      <c r="F2219" s="10" t="s">
        <v>2076</v>
      </c>
      <c r="G2219" s="10">
        <v>45275</v>
      </c>
      <c r="H2219" s="11">
        <v>15367000</v>
      </c>
      <c r="I2219" s="11">
        <v>15367000</v>
      </c>
      <c r="J2219" s="11">
        <v>15367000</v>
      </c>
      <c r="K2219" s="11">
        <v>0</v>
      </c>
      <c r="L2219" s="12">
        <v>100</v>
      </c>
      <c r="M2219" s="9" t="str">
        <f>VLOOKUP(B:B,'[1]BASE 2023'!$A:$Z,26,0)</f>
        <v>CESION</v>
      </c>
      <c r="N2219" s="8"/>
      <c r="O2219" s="16"/>
      <c r="P2219" s="18"/>
    </row>
    <row r="2220" spans="2:16" ht="76.5" customHeight="1" x14ac:dyDescent="0.25">
      <c r="B2220" s="8">
        <v>2243</v>
      </c>
      <c r="C2220" s="9" t="s">
        <v>131</v>
      </c>
      <c r="D2220" s="9" t="s">
        <v>3020</v>
      </c>
      <c r="E2220" s="10">
        <v>45148</v>
      </c>
      <c r="F2220" s="10" t="s">
        <v>2076</v>
      </c>
      <c r="G2220" s="10">
        <v>45275</v>
      </c>
      <c r="H2220" s="11">
        <v>19050000</v>
      </c>
      <c r="I2220" s="11">
        <v>19050000</v>
      </c>
      <c r="J2220" s="11">
        <v>19050000</v>
      </c>
      <c r="K2220" s="11">
        <v>0</v>
      </c>
      <c r="L2220" s="12">
        <v>100</v>
      </c>
      <c r="M2220" s="9"/>
      <c r="N2220" s="8"/>
      <c r="O2220" s="16"/>
      <c r="P2220" s="18"/>
    </row>
    <row r="2221" spans="2:16" ht="76.5" customHeight="1" x14ac:dyDescent="0.25">
      <c r="B2221" s="8">
        <v>2244</v>
      </c>
      <c r="C2221" s="9" t="s">
        <v>1167</v>
      </c>
      <c r="D2221" s="9" t="s">
        <v>3020</v>
      </c>
      <c r="E2221" s="10">
        <v>45148</v>
      </c>
      <c r="F2221" s="10" t="s">
        <v>2076</v>
      </c>
      <c r="G2221" s="10">
        <v>45275</v>
      </c>
      <c r="H2221" s="11">
        <v>19050000</v>
      </c>
      <c r="I2221" s="11">
        <v>19050000</v>
      </c>
      <c r="J2221" s="11">
        <v>19050000</v>
      </c>
      <c r="K2221" s="11">
        <v>0</v>
      </c>
      <c r="L2221" s="12">
        <v>100</v>
      </c>
      <c r="M2221" s="9"/>
      <c r="N2221" s="8"/>
      <c r="O2221" s="16"/>
      <c r="P2221" s="18"/>
    </row>
    <row r="2222" spans="2:16" ht="76.5" customHeight="1" x14ac:dyDescent="0.25">
      <c r="B2222" s="8">
        <v>2245</v>
      </c>
      <c r="C2222" s="9" t="s">
        <v>289</v>
      </c>
      <c r="D2222" s="9" t="s">
        <v>3021</v>
      </c>
      <c r="E2222" s="10">
        <v>45149</v>
      </c>
      <c r="F2222" s="10" t="s">
        <v>2078</v>
      </c>
      <c r="G2222" s="10">
        <v>45289</v>
      </c>
      <c r="H2222" s="11">
        <v>32666667</v>
      </c>
      <c r="I2222" s="11">
        <v>32666667</v>
      </c>
      <c r="J2222" s="11">
        <v>32666667</v>
      </c>
      <c r="K2222" s="11">
        <v>0</v>
      </c>
      <c r="L2222" s="12">
        <v>100</v>
      </c>
      <c r="M2222" s="9"/>
      <c r="N2222" s="8"/>
      <c r="O2222" s="16"/>
      <c r="P2222" s="18"/>
    </row>
    <row r="2223" spans="2:16" ht="76.5" customHeight="1" x14ac:dyDescent="0.25">
      <c r="B2223" s="8">
        <v>2246</v>
      </c>
      <c r="C2223" s="9" t="s">
        <v>1067</v>
      </c>
      <c r="D2223" s="9" t="s">
        <v>3022</v>
      </c>
      <c r="E2223" s="10">
        <v>45149</v>
      </c>
      <c r="F2223" s="10" t="s">
        <v>2076</v>
      </c>
      <c r="G2223" s="10">
        <v>45275</v>
      </c>
      <c r="H2223" s="11">
        <v>48300000</v>
      </c>
      <c r="I2223" s="11">
        <v>48300000</v>
      </c>
      <c r="J2223" s="11">
        <v>48300000</v>
      </c>
      <c r="K2223" s="11">
        <v>0</v>
      </c>
      <c r="L2223" s="12">
        <v>100</v>
      </c>
      <c r="M2223" s="9"/>
      <c r="N2223" s="8"/>
      <c r="O2223" s="16"/>
      <c r="P2223" s="18"/>
    </row>
    <row r="2224" spans="2:16" ht="76.5" customHeight="1" x14ac:dyDescent="0.25">
      <c r="B2224" s="8">
        <v>2247</v>
      </c>
      <c r="C2224" s="9" t="s">
        <v>1611</v>
      </c>
      <c r="D2224" s="9" t="s">
        <v>2327</v>
      </c>
      <c r="E2224" s="10">
        <v>45149</v>
      </c>
      <c r="F2224" s="10" t="s">
        <v>2076</v>
      </c>
      <c r="G2224" s="10">
        <v>45275</v>
      </c>
      <c r="H2224" s="11">
        <v>19018536</v>
      </c>
      <c r="I2224" s="11">
        <v>19018536</v>
      </c>
      <c r="J2224" s="11">
        <v>19018536</v>
      </c>
      <c r="K2224" s="11">
        <v>0</v>
      </c>
      <c r="L2224" s="12">
        <v>100</v>
      </c>
      <c r="M2224" s="9"/>
      <c r="N2224" s="8"/>
      <c r="O2224" s="16"/>
      <c r="P2224" s="18"/>
    </row>
    <row r="2225" spans="2:16" ht="76.5" customHeight="1" x14ac:dyDescent="0.25">
      <c r="B2225" s="8">
        <v>2248</v>
      </c>
      <c r="C2225" s="9" t="s">
        <v>1612</v>
      </c>
      <c r="D2225" s="9" t="s">
        <v>3023</v>
      </c>
      <c r="E2225" s="10">
        <v>45152</v>
      </c>
      <c r="F2225" s="10" t="s">
        <v>2076</v>
      </c>
      <c r="G2225" s="10">
        <v>45275</v>
      </c>
      <c r="H2225" s="11">
        <v>10250000</v>
      </c>
      <c r="I2225" s="11">
        <v>10250000</v>
      </c>
      <c r="J2225" s="11">
        <v>10250000</v>
      </c>
      <c r="K2225" s="11">
        <v>0</v>
      </c>
      <c r="L2225" s="12">
        <v>100</v>
      </c>
      <c r="M2225" s="9"/>
      <c r="N2225" s="8"/>
      <c r="O2225" s="16"/>
      <c r="P2225" s="18"/>
    </row>
    <row r="2226" spans="2:16" ht="76.5" customHeight="1" x14ac:dyDescent="0.25">
      <c r="B2226" s="8">
        <v>2249</v>
      </c>
      <c r="C2226" s="9" t="s">
        <v>1613</v>
      </c>
      <c r="D2226" s="9" t="s">
        <v>3024</v>
      </c>
      <c r="E2226" s="10">
        <v>45152</v>
      </c>
      <c r="F2226" s="10" t="s">
        <v>2076</v>
      </c>
      <c r="G2226" s="10">
        <v>45289</v>
      </c>
      <c r="H2226" s="11">
        <v>18450000</v>
      </c>
      <c r="I2226" s="11">
        <v>20550000</v>
      </c>
      <c r="J2226" s="11">
        <v>20550000</v>
      </c>
      <c r="K2226" s="11">
        <v>0</v>
      </c>
      <c r="L2226" s="12">
        <v>100</v>
      </c>
      <c r="M2226" s="9" t="str">
        <f>VLOOKUP(B:B,'[1]BASE 2023'!$A:$Z,26,0)</f>
        <v>ADICION Y PRORROGA</v>
      </c>
      <c r="N2226" s="8">
        <f>VLOOKUP(B:B,'[1]BASE 2023'!$A:$AA,27,0)</f>
        <v>14</v>
      </c>
      <c r="O2226" s="16">
        <f>VLOOKUP(B:B,'[1]BASE 2023'!$A:$AB,28,0)</f>
        <v>2100000</v>
      </c>
      <c r="P2226" s="18"/>
    </row>
    <row r="2227" spans="2:16" ht="76.5" customHeight="1" x14ac:dyDescent="0.25">
      <c r="B2227" s="8">
        <v>2250</v>
      </c>
      <c r="C2227" s="9" t="s">
        <v>1614</v>
      </c>
      <c r="D2227" s="9" t="s">
        <v>3025</v>
      </c>
      <c r="E2227" s="10">
        <v>45152</v>
      </c>
      <c r="F2227" s="10" t="s">
        <v>2076</v>
      </c>
      <c r="G2227" s="10">
        <v>45275</v>
      </c>
      <c r="H2227" s="11">
        <v>18450000</v>
      </c>
      <c r="I2227" s="11">
        <v>18450000</v>
      </c>
      <c r="J2227" s="11">
        <v>18450000</v>
      </c>
      <c r="K2227" s="11">
        <v>0</v>
      </c>
      <c r="L2227" s="12">
        <v>100</v>
      </c>
      <c r="M2227" s="9"/>
      <c r="N2227" s="8"/>
      <c r="O2227" s="16"/>
      <c r="P2227" s="18"/>
    </row>
    <row r="2228" spans="2:16" ht="76.5" customHeight="1" x14ac:dyDescent="0.25">
      <c r="B2228" s="8">
        <v>2252</v>
      </c>
      <c r="C2228" s="9" t="s">
        <v>1615</v>
      </c>
      <c r="D2228" s="9" t="s">
        <v>3026</v>
      </c>
      <c r="E2228" s="10">
        <v>45152</v>
      </c>
      <c r="F2228" s="10" t="s">
        <v>2076</v>
      </c>
      <c r="G2228" s="10">
        <v>45275</v>
      </c>
      <c r="H2228" s="11">
        <v>17425000</v>
      </c>
      <c r="I2228" s="11">
        <v>17425000</v>
      </c>
      <c r="J2228" s="11">
        <v>17425000</v>
      </c>
      <c r="K2228" s="11">
        <v>0</v>
      </c>
      <c r="L2228" s="12">
        <v>100</v>
      </c>
      <c r="M2228" s="9"/>
      <c r="N2228" s="8"/>
      <c r="O2228" s="16"/>
      <c r="P2228" s="18"/>
    </row>
    <row r="2229" spans="2:16" ht="76.5" customHeight="1" x14ac:dyDescent="0.25">
      <c r="B2229" s="8">
        <v>2253</v>
      </c>
      <c r="C2229" s="9" t="s">
        <v>1616</v>
      </c>
      <c r="D2229" s="9" t="s">
        <v>2980</v>
      </c>
      <c r="E2229" s="10">
        <v>45152</v>
      </c>
      <c r="F2229" s="10" t="s">
        <v>2076</v>
      </c>
      <c r="G2229" s="10">
        <v>45275</v>
      </c>
      <c r="H2229" s="11">
        <v>22550000</v>
      </c>
      <c r="I2229" s="11">
        <v>22550000</v>
      </c>
      <c r="J2229" s="11">
        <v>22550000</v>
      </c>
      <c r="K2229" s="11">
        <v>0</v>
      </c>
      <c r="L2229" s="12">
        <v>100</v>
      </c>
      <c r="M2229" s="9"/>
      <c r="N2229" s="8"/>
      <c r="O2229" s="16"/>
      <c r="P2229" s="18"/>
    </row>
    <row r="2230" spans="2:16" ht="76.5" customHeight="1" x14ac:dyDescent="0.25">
      <c r="B2230" s="8">
        <v>2254</v>
      </c>
      <c r="C2230" s="9" t="s">
        <v>1617</v>
      </c>
      <c r="D2230" s="9" t="s">
        <v>3027</v>
      </c>
      <c r="E2230" s="10">
        <v>45152</v>
      </c>
      <c r="F2230" s="10" t="s">
        <v>2076</v>
      </c>
      <c r="G2230" s="10">
        <v>45289</v>
      </c>
      <c r="H2230" s="11">
        <v>10250000</v>
      </c>
      <c r="I2230" s="11">
        <v>11416667</v>
      </c>
      <c r="J2230" s="11">
        <v>11416667</v>
      </c>
      <c r="K2230" s="11">
        <v>0</v>
      </c>
      <c r="L2230" s="12">
        <v>100</v>
      </c>
      <c r="M2230" s="9" t="str">
        <f>VLOOKUP(B:B,'[1]BASE 2023'!$A:$Z,26,0)</f>
        <v>ADICION Y PRORROGA</v>
      </c>
      <c r="N2230" s="8">
        <f>VLOOKUP(B:B,'[1]BASE 2023'!$A:$AA,27,0)</f>
        <v>14</v>
      </c>
      <c r="O2230" s="16">
        <f>VLOOKUP(B:B,'[1]BASE 2023'!$A:$AB,28,0)</f>
        <v>1166667</v>
      </c>
      <c r="P2230" s="18"/>
    </row>
    <row r="2231" spans="2:16" ht="76.5" customHeight="1" x14ac:dyDescent="0.25">
      <c r="B2231" s="8">
        <v>2255</v>
      </c>
      <c r="C2231" s="9" t="s">
        <v>1618</v>
      </c>
      <c r="D2231" s="9" t="s">
        <v>3028</v>
      </c>
      <c r="E2231" s="10">
        <v>45152</v>
      </c>
      <c r="F2231" s="10">
        <v>45289</v>
      </c>
      <c r="G2231" s="10">
        <v>45289</v>
      </c>
      <c r="H2231" s="11">
        <v>24970534</v>
      </c>
      <c r="I2231" s="11">
        <v>24970534</v>
      </c>
      <c r="J2231" s="11">
        <v>24788267</v>
      </c>
      <c r="K2231" s="11">
        <v>182267</v>
      </c>
      <c r="L2231" s="12">
        <v>99.270071677281706</v>
      </c>
      <c r="M2231" s="9" t="str">
        <f>VLOOKUP(B:B,'[1]BASE 2023'!$A:$Z,26,0)</f>
        <v>CESION
ACLARACION</v>
      </c>
      <c r="N2231" s="8"/>
      <c r="O2231" s="16"/>
      <c r="P2231" s="18"/>
    </row>
    <row r="2232" spans="2:16" ht="76.5" customHeight="1" x14ac:dyDescent="0.25">
      <c r="B2232" s="8">
        <v>2256</v>
      </c>
      <c r="C2232" s="9" t="s">
        <v>1619</v>
      </c>
      <c r="D2232" s="9" t="s">
        <v>3029</v>
      </c>
      <c r="E2232" s="10">
        <v>45152</v>
      </c>
      <c r="F2232" s="10" t="s">
        <v>2076</v>
      </c>
      <c r="G2232" s="10">
        <v>45275</v>
      </c>
      <c r="H2232" s="11">
        <v>25525924</v>
      </c>
      <c r="I2232" s="11">
        <v>25525924</v>
      </c>
      <c r="J2232" s="11">
        <v>25525924</v>
      </c>
      <c r="K2232" s="11">
        <v>0</v>
      </c>
      <c r="L2232" s="12">
        <v>100</v>
      </c>
      <c r="M2232" s="9"/>
      <c r="N2232" s="8"/>
      <c r="O2232" s="16"/>
      <c r="P2232" s="18"/>
    </row>
    <row r="2233" spans="2:16" ht="76.5" customHeight="1" x14ac:dyDescent="0.25">
      <c r="B2233" s="8">
        <v>2257</v>
      </c>
      <c r="C2233" s="9" t="s">
        <v>1620</v>
      </c>
      <c r="D2233" s="9" t="s">
        <v>3030</v>
      </c>
      <c r="E2233" s="10">
        <v>45152</v>
      </c>
      <c r="F2233" s="10" t="s">
        <v>2076</v>
      </c>
      <c r="G2233" s="10">
        <v>45275</v>
      </c>
      <c r="H2233" s="11">
        <v>22140000</v>
      </c>
      <c r="I2233" s="11">
        <v>21960000</v>
      </c>
      <c r="J2233" s="11">
        <v>21960000</v>
      </c>
      <c r="K2233" s="11">
        <v>0</v>
      </c>
      <c r="L2233" s="12">
        <v>100</v>
      </c>
      <c r="M2233" s="9" t="str">
        <f>VLOOKUP(B:B,'[1]BASE 2023'!$A:$Z,26,0)</f>
        <v>REDUCCION</v>
      </c>
      <c r="N2233" s="8"/>
      <c r="O2233" s="16"/>
      <c r="P2233" s="18"/>
    </row>
    <row r="2234" spans="2:16" ht="76.5" customHeight="1" x14ac:dyDescent="0.25">
      <c r="B2234" s="8">
        <v>2258</v>
      </c>
      <c r="C2234" s="9" t="s">
        <v>1621</v>
      </c>
      <c r="D2234" s="9" t="s">
        <v>3031</v>
      </c>
      <c r="E2234" s="10">
        <v>45152</v>
      </c>
      <c r="F2234" s="10" t="s">
        <v>2076</v>
      </c>
      <c r="G2234" s="10">
        <v>45275</v>
      </c>
      <c r="H2234" s="11">
        <v>25525924</v>
      </c>
      <c r="I2234" s="11">
        <v>25525924</v>
      </c>
      <c r="J2234" s="11">
        <v>25525924</v>
      </c>
      <c r="K2234" s="11">
        <v>0</v>
      </c>
      <c r="L2234" s="12">
        <v>100</v>
      </c>
      <c r="M2234" s="9"/>
      <c r="N2234" s="8"/>
      <c r="O2234" s="16"/>
      <c r="P2234" s="18"/>
    </row>
    <row r="2235" spans="2:16" ht="76.5" customHeight="1" x14ac:dyDescent="0.25">
      <c r="B2235" s="8">
        <v>2259</v>
      </c>
      <c r="C2235" s="9" t="s">
        <v>1622</v>
      </c>
      <c r="D2235" s="9" t="s">
        <v>3032</v>
      </c>
      <c r="E2235" s="10">
        <v>45153</v>
      </c>
      <c r="F2235" s="10" t="s">
        <v>2076</v>
      </c>
      <c r="G2235" s="10">
        <v>45289</v>
      </c>
      <c r="H2235" s="11">
        <v>12566000</v>
      </c>
      <c r="I2235" s="11">
        <v>14008000</v>
      </c>
      <c r="J2235" s="11">
        <v>14008000</v>
      </c>
      <c r="K2235" s="11">
        <v>0</v>
      </c>
      <c r="L2235" s="12">
        <v>100</v>
      </c>
      <c r="M2235" s="9" t="str">
        <f>VLOOKUP(B:B,'[1]BASE 2023'!$A:$Z,26,0)</f>
        <v>ADICION Y PRORROGA</v>
      </c>
      <c r="N2235" s="8">
        <f>VLOOKUP(B:B,'[1]BASE 2023'!$A:$AA,27,0)</f>
        <v>14</v>
      </c>
      <c r="O2235" s="16">
        <f>VLOOKUP(B:B,'[1]BASE 2023'!$A:$AB,28,0)</f>
        <v>1442000</v>
      </c>
      <c r="P2235" s="18"/>
    </row>
    <row r="2236" spans="2:16" ht="76.5" customHeight="1" x14ac:dyDescent="0.25">
      <c r="B2236" s="8">
        <v>2260</v>
      </c>
      <c r="C2236" s="9" t="s">
        <v>1623</v>
      </c>
      <c r="D2236" s="9" t="s">
        <v>3033</v>
      </c>
      <c r="E2236" s="10">
        <v>45153</v>
      </c>
      <c r="F2236" s="10">
        <v>45260</v>
      </c>
      <c r="G2236" s="10">
        <v>45275</v>
      </c>
      <c r="H2236" s="11">
        <v>8916667</v>
      </c>
      <c r="I2236" s="11">
        <v>10166667</v>
      </c>
      <c r="J2236" s="11">
        <v>10166667</v>
      </c>
      <c r="K2236" s="11">
        <v>0</v>
      </c>
      <c r="L2236" s="12">
        <v>100</v>
      </c>
      <c r="M2236" s="9" t="str">
        <f>VLOOKUP(B:B,'[1]BASE 2023'!$A:$Z,26,0)</f>
        <v>ADICION Y PRORROGA</v>
      </c>
      <c r="N2236" s="8">
        <f>VLOOKUP(B:B,'[1]BASE 2023'!$A:$AA,27,0)</f>
        <v>15</v>
      </c>
      <c r="O2236" s="16">
        <f>VLOOKUP(B:B,'[1]BASE 2023'!$A:$AB,28,0)</f>
        <v>1250000</v>
      </c>
      <c r="P2236" s="18"/>
    </row>
    <row r="2237" spans="2:16" ht="76.5" customHeight="1" x14ac:dyDescent="0.25">
      <c r="B2237" s="8">
        <v>2261</v>
      </c>
      <c r="C2237" s="9" t="s">
        <v>1624</v>
      </c>
      <c r="D2237" s="9" t="s">
        <v>3034</v>
      </c>
      <c r="E2237" s="10">
        <v>45154</v>
      </c>
      <c r="F2237" s="10" t="s">
        <v>2076</v>
      </c>
      <c r="G2237" s="10">
        <v>45275</v>
      </c>
      <c r="H2237" s="11">
        <v>40666667</v>
      </c>
      <c r="I2237" s="11">
        <v>35333333</v>
      </c>
      <c r="J2237" s="11">
        <v>35333333</v>
      </c>
      <c r="K2237" s="11">
        <v>0</v>
      </c>
      <c r="L2237" s="12">
        <v>100</v>
      </c>
      <c r="M2237" s="9" t="str">
        <f>VLOOKUP(B:B,'[1]BASE 2023'!$A:$Z,26,0)</f>
        <v>OBLIGACIONES</v>
      </c>
      <c r="N2237" s="8"/>
      <c r="O2237" s="16"/>
      <c r="P2237" s="18"/>
    </row>
    <row r="2238" spans="2:16" ht="76.5" customHeight="1" x14ac:dyDescent="0.25">
      <c r="B2238" s="8">
        <v>2262</v>
      </c>
      <c r="C2238" s="9" t="s">
        <v>1625</v>
      </c>
      <c r="D2238" s="9" t="s">
        <v>3034</v>
      </c>
      <c r="E2238" s="10">
        <v>45153</v>
      </c>
      <c r="F2238" s="10" t="s">
        <v>2076</v>
      </c>
      <c r="G2238" s="10">
        <v>45275</v>
      </c>
      <c r="H2238" s="11">
        <v>40666667</v>
      </c>
      <c r="I2238" s="11">
        <v>40666667</v>
      </c>
      <c r="J2238" s="11">
        <v>40666667</v>
      </c>
      <c r="K2238" s="11">
        <v>0</v>
      </c>
      <c r="L2238" s="12">
        <v>100</v>
      </c>
      <c r="M2238" s="9"/>
      <c r="N2238" s="8"/>
      <c r="O2238" s="16"/>
      <c r="P2238" s="18"/>
    </row>
    <row r="2239" spans="2:16" ht="76.5" customHeight="1" x14ac:dyDescent="0.25">
      <c r="B2239" s="8">
        <v>2263</v>
      </c>
      <c r="C2239" s="9" t="s">
        <v>1626</v>
      </c>
      <c r="D2239" s="9" t="s">
        <v>3035</v>
      </c>
      <c r="E2239" s="10">
        <v>45153</v>
      </c>
      <c r="F2239" s="10" t="s">
        <v>2076</v>
      </c>
      <c r="G2239" s="10">
        <v>45275</v>
      </c>
      <c r="H2239" s="11">
        <v>26026667</v>
      </c>
      <c r="I2239" s="11">
        <v>26026667</v>
      </c>
      <c r="J2239" s="11">
        <v>26026667</v>
      </c>
      <c r="K2239" s="11">
        <v>0</v>
      </c>
      <c r="L2239" s="12">
        <v>100</v>
      </c>
      <c r="M2239" s="9"/>
      <c r="N2239" s="8"/>
      <c r="O2239" s="16"/>
      <c r="P2239" s="18"/>
    </row>
    <row r="2240" spans="2:16" ht="76.5" customHeight="1" x14ac:dyDescent="0.25">
      <c r="B2240" s="8">
        <v>2264</v>
      </c>
      <c r="C2240" s="9" t="s">
        <v>1627</v>
      </c>
      <c r="D2240" s="9" t="s">
        <v>2330</v>
      </c>
      <c r="E2240" s="10">
        <v>45153</v>
      </c>
      <c r="F2240" s="10" t="s">
        <v>2076</v>
      </c>
      <c r="G2240" s="10">
        <v>45275</v>
      </c>
      <c r="H2240" s="11">
        <v>20333333</v>
      </c>
      <c r="I2240" s="11">
        <v>20333333</v>
      </c>
      <c r="J2240" s="11">
        <v>20333333</v>
      </c>
      <c r="K2240" s="11">
        <v>0</v>
      </c>
      <c r="L2240" s="12">
        <v>100</v>
      </c>
      <c r="M2240" s="9"/>
      <c r="N2240" s="8"/>
      <c r="O2240" s="16"/>
      <c r="P2240" s="18"/>
    </row>
    <row r="2241" spans="2:16" ht="76.5" customHeight="1" x14ac:dyDescent="0.25">
      <c r="B2241" s="8">
        <v>2265</v>
      </c>
      <c r="C2241" s="9" t="s">
        <v>1628</v>
      </c>
      <c r="D2241" s="9" t="s">
        <v>2281</v>
      </c>
      <c r="E2241" s="10">
        <v>45153</v>
      </c>
      <c r="F2241" s="10">
        <v>45289</v>
      </c>
      <c r="G2241" s="10">
        <v>45222</v>
      </c>
      <c r="H2241" s="11">
        <v>36457066</v>
      </c>
      <c r="I2241" s="11">
        <v>18496600</v>
      </c>
      <c r="J2241" s="11">
        <v>18496600</v>
      </c>
      <c r="K2241" s="11">
        <v>0</v>
      </c>
      <c r="L2241" s="12">
        <v>100</v>
      </c>
      <c r="M2241" s="9" t="str">
        <f>VLOOKUP(B:B,'[1]BASE 2023'!$A:$Z,26,0)</f>
        <v>REDUCCION
TERMINACION ANTICIPADA</v>
      </c>
      <c r="N2241" s="8"/>
      <c r="O2241" s="16"/>
      <c r="P2241" s="18"/>
    </row>
    <row r="2242" spans="2:16" ht="76.5" customHeight="1" x14ac:dyDescent="0.25">
      <c r="B2242" s="8">
        <v>2266</v>
      </c>
      <c r="C2242" s="9" t="s">
        <v>1629</v>
      </c>
      <c r="D2242" s="9" t="s">
        <v>2980</v>
      </c>
      <c r="E2242" s="10">
        <v>45153</v>
      </c>
      <c r="F2242" s="10" t="s">
        <v>2076</v>
      </c>
      <c r="G2242" s="10">
        <v>45275</v>
      </c>
      <c r="H2242" s="11">
        <v>22366667</v>
      </c>
      <c r="I2242" s="11">
        <v>24933334</v>
      </c>
      <c r="J2242" s="11">
        <v>24933334</v>
      </c>
      <c r="K2242" s="11">
        <v>0</v>
      </c>
      <c r="L2242" s="12">
        <v>100</v>
      </c>
      <c r="M2242" s="9"/>
      <c r="N2242" s="8"/>
      <c r="O2242" s="16"/>
      <c r="P2242" s="18"/>
    </row>
    <row r="2243" spans="2:16" ht="76.5" customHeight="1" x14ac:dyDescent="0.25">
      <c r="B2243" s="8">
        <v>2267</v>
      </c>
      <c r="C2243" s="9" t="s">
        <v>1630</v>
      </c>
      <c r="D2243" s="9" t="s">
        <v>3012</v>
      </c>
      <c r="E2243" s="10">
        <v>45153</v>
      </c>
      <c r="F2243" s="10" t="s">
        <v>2080</v>
      </c>
      <c r="G2243" s="10">
        <v>45272</v>
      </c>
      <c r="H2243" s="11">
        <v>13883333</v>
      </c>
      <c r="I2243" s="11">
        <v>13883333</v>
      </c>
      <c r="J2243" s="11">
        <v>13883333</v>
      </c>
      <c r="K2243" s="11">
        <v>0</v>
      </c>
      <c r="L2243" s="12">
        <v>100</v>
      </c>
      <c r="M2243" s="9"/>
      <c r="N2243" s="8"/>
      <c r="O2243" s="16"/>
      <c r="P2243" s="18"/>
    </row>
    <row r="2244" spans="2:16" ht="76.5" customHeight="1" x14ac:dyDescent="0.25">
      <c r="B2244" s="8">
        <v>2268</v>
      </c>
      <c r="C2244" s="9" t="s">
        <v>1631</v>
      </c>
      <c r="D2244" s="9" t="s">
        <v>2980</v>
      </c>
      <c r="E2244" s="10">
        <v>45153</v>
      </c>
      <c r="F2244" s="10" t="s">
        <v>2076</v>
      </c>
      <c r="G2244" s="10">
        <v>45275</v>
      </c>
      <c r="H2244" s="11">
        <v>18300000</v>
      </c>
      <c r="I2244" s="11">
        <v>18300000</v>
      </c>
      <c r="J2244" s="11">
        <v>18300000</v>
      </c>
      <c r="K2244" s="11">
        <v>0</v>
      </c>
      <c r="L2244" s="12">
        <v>100</v>
      </c>
      <c r="M2244" s="9"/>
      <c r="N2244" s="8"/>
      <c r="O2244" s="16"/>
      <c r="P2244" s="18"/>
    </row>
    <row r="2245" spans="2:16" ht="76.5" customHeight="1" x14ac:dyDescent="0.25">
      <c r="B2245" s="8">
        <v>2269</v>
      </c>
      <c r="C2245" s="9" t="s">
        <v>1632</v>
      </c>
      <c r="D2245" s="9" t="s">
        <v>3012</v>
      </c>
      <c r="E2245" s="10">
        <v>45153</v>
      </c>
      <c r="F2245" s="10" t="s">
        <v>2076</v>
      </c>
      <c r="G2245" s="10">
        <v>45275</v>
      </c>
      <c r="H2245" s="11">
        <v>12566000</v>
      </c>
      <c r="I2245" s="11">
        <v>12566000</v>
      </c>
      <c r="J2245" s="11">
        <v>12566000</v>
      </c>
      <c r="K2245" s="11">
        <v>0</v>
      </c>
      <c r="L2245" s="12">
        <v>100</v>
      </c>
      <c r="M2245" s="9"/>
      <c r="N2245" s="8"/>
      <c r="O2245" s="16"/>
      <c r="P2245" s="18"/>
    </row>
    <row r="2246" spans="2:16" ht="76.5" customHeight="1" x14ac:dyDescent="0.25">
      <c r="B2246" s="8">
        <v>2270</v>
      </c>
      <c r="C2246" s="9" t="s">
        <v>1633</v>
      </c>
      <c r="D2246" s="9" t="s">
        <v>2980</v>
      </c>
      <c r="E2246" s="10">
        <v>45153</v>
      </c>
      <c r="F2246" s="10" t="s">
        <v>2076</v>
      </c>
      <c r="G2246" s="10">
        <v>45275</v>
      </c>
      <c r="H2246" s="11">
        <v>18300000</v>
      </c>
      <c r="I2246" s="11">
        <v>18300000</v>
      </c>
      <c r="J2246" s="11">
        <v>18300000</v>
      </c>
      <c r="K2246" s="11">
        <v>0</v>
      </c>
      <c r="L2246" s="12">
        <v>100</v>
      </c>
      <c r="M2246" s="9" t="str">
        <f>VLOOKUP(B:B,'[1]BASE 2023'!$A:$Z,26,0)</f>
        <v>CESION</v>
      </c>
      <c r="N2246" s="8"/>
      <c r="O2246" s="16"/>
      <c r="P2246" s="18"/>
    </row>
    <row r="2247" spans="2:16" ht="76.5" customHeight="1" x14ac:dyDescent="0.25">
      <c r="B2247" s="8">
        <v>2271</v>
      </c>
      <c r="C2247" s="9" t="s">
        <v>1634</v>
      </c>
      <c r="D2247" s="9" t="s">
        <v>3036</v>
      </c>
      <c r="E2247" s="10">
        <v>45154</v>
      </c>
      <c r="F2247" s="10">
        <v>45289</v>
      </c>
      <c r="G2247" s="10">
        <v>45289</v>
      </c>
      <c r="H2247" s="11">
        <v>45000000</v>
      </c>
      <c r="I2247" s="11">
        <v>44666667</v>
      </c>
      <c r="J2247" s="11">
        <v>44666667</v>
      </c>
      <c r="K2247" s="11">
        <v>0</v>
      </c>
      <c r="L2247" s="12">
        <v>100</v>
      </c>
      <c r="M2247" s="9" t="str">
        <f>VLOOKUP(B:B,'[1]BASE 2023'!$A:$Z,26,0)</f>
        <v>REDUCCION</v>
      </c>
      <c r="N2247" s="8"/>
      <c r="O2247" s="16"/>
      <c r="P2247" s="18"/>
    </row>
    <row r="2248" spans="2:16" ht="76.5" customHeight="1" x14ac:dyDescent="0.25">
      <c r="B2248" s="8">
        <v>2272</v>
      </c>
      <c r="C2248" s="9" t="s">
        <v>1635</v>
      </c>
      <c r="D2248" s="9" t="s">
        <v>3037</v>
      </c>
      <c r="E2248" s="10">
        <v>45154</v>
      </c>
      <c r="F2248" s="10">
        <v>45289</v>
      </c>
      <c r="G2248" s="10">
        <v>45289</v>
      </c>
      <c r="H2248" s="11">
        <v>31500000</v>
      </c>
      <c r="I2248" s="11">
        <v>31500000</v>
      </c>
      <c r="J2248" s="11">
        <v>31500000</v>
      </c>
      <c r="K2248" s="11">
        <v>0</v>
      </c>
      <c r="L2248" s="12">
        <v>100</v>
      </c>
      <c r="M2248" s="9"/>
      <c r="N2248" s="8"/>
      <c r="O2248" s="16"/>
      <c r="P2248" s="18"/>
    </row>
    <row r="2249" spans="2:16" ht="76.5" customHeight="1" x14ac:dyDescent="0.25">
      <c r="B2249" s="8">
        <v>2273</v>
      </c>
      <c r="C2249" s="9" t="s">
        <v>1636</v>
      </c>
      <c r="D2249" s="9" t="s">
        <v>3038</v>
      </c>
      <c r="E2249" s="10">
        <v>45155</v>
      </c>
      <c r="F2249" s="10" t="s">
        <v>2078</v>
      </c>
      <c r="G2249" s="10">
        <v>45289</v>
      </c>
      <c r="H2249" s="11">
        <v>31266667</v>
      </c>
      <c r="I2249" s="11">
        <v>31266667</v>
      </c>
      <c r="J2249" s="11">
        <v>31266667</v>
      </c>
      <c r="K2249" s="11">
        <v>0</v>
      </c>
      <c r="L2249" s="12">
        <v>100</v>
      </c>
      <c r="M2249" s="9"/>
      <c r="N2249" s="8"/>
      <c r="O2249" s="16"/>
      <c r="P2249" s="18"/>
    </row>
    <row r="2250" spans="2:16" ht="76.5" customHeight="1" x14ac:dyDescent="0.25">
      <c r="B2250" s="8">
        <v>2274</v>
      </c>
      <c r="C2250" s="9" t="s">
        <v>1637</v>
      </c>
      <c r="D2250" s="9" t="s">
        <v>3011</v>
      </c>
      <c r="E2250" s="10">
        <v>45155</v>
      </c>
      <c r="F2250" s="10">
        <v>45265</v>
      </c>
      <c r="G2250" s="10">
        <v>45265</v>
      </c>
      <c r="H2250" s="11">
        <v>20166667</v>
      </c>
      <c r="I2250" s="11">
        <v>20166667</v>
      </c>
      <c r="J2250" s="11">
        <v>20166667</v>
      </c>
      <c r="K2250" s="11">
        <v>0</v>
      </c>
      <c r="L2250" s="12">
        <v>100</v>
      </c>
      <c r="M2250" s="9"/>
      <c r="N2250" s="8"/>
      <c r="O2250" s="16"/>
      <c r="P2250" s="18"/>
    </row>
    <row r="2251" spans="2:16" ht="76.5" customHeight="1" x14ac:dyDescent="0.25">
      <c r="B2251" s="8">
        <v>2275</v>
      </c>
      <c r="C2251" s="9" t="s">
        <v>1638</v>
      </c>
      <c r="D2251" s="9" t="s">
        <v>2280</v>
      </c>
      <c r="E2251" s="10">
        <v>45155</v>
      </c>
      <c r="F2251" s="10" t="s">
        <v>2078</v>
      </c>
      <c r="G2251" s="10">
        <v>45289</v>
      </c>
      <c r="H2251" s="11">
        <v>18456267</v>
      </c>
      <c r="I2251" s="11">
        <v>18318534</v>
      </c>
      <c r="J2251" s="11">
        <v>18318534</v>
      </c>
      <c r="K2251" s="11">
        <v>0</v>
      </c>
      <c r="L2251" s="12">
        <v>100</v>
      </c>
      <c r="M2251" s="9" t="str">
        <f>VLOOKUP(B:B,'[1]BASE 2023'!$A:$Z,26,0)</f>
        <v>REDUCCION</v>
      </c>
      <c r="N2251" s="8"/>
      <c r="O2251" s="16"/>
      <c r="P2251" s="18"/>
    </row>
    <row r="2252" spans="2:16" ht="76.5" customHeight="1" x14ac:dyDescent="0.25">
      <c r="B2252" s="8">
        <v>2276</v>
      </c>
      <c r="C2252" s="9" t="s">
        <v>1639</v>
      </c>
      <c r="D2252" s="9" t="s">
        <v>2554</v>
      </c>
      <c r="E2252" s="10">
        <v>45155</v>
      </c>
      <c r="F2252" s="10" t="s">
        <v>2078</v>
      </c>
      <c r="G2252" s="10">
        <v>45289</v>
      </c>
      <c r="H2252" s="11">
        <v>35920933</v>
      </c>
      <c r="I2252" s="11">
        <v>35920933</v>
      </c>
      <c r="J2252" s="11">
        <v>35920933</v>
      </c>
      <c r="K2252" s="11">
        <v>0</v>
      </c>
      <c r="L2252" s="12">
        <v>100</v>
      </c>
      <c r="M2252" s="9"/>
      <c r="N2252" s="8"/>
      <c r="O2252" s="16"/>
      <c r="P2252" s="18"/>
    </row>
    <row r="2253" spans="2:16" ht="76.5" customHeight="1" x14ac:dyDescent="0.25">
      <c r="B2253" s="8">
        <v>2277</v>
      </c>
      <c r="C2253" s="9" t="s">
        <v>1640</v>
      </c>
      <c r="D2253" s="9" t="s">
        <v>2314</v>
      </c>
      <c r="E2253" s="10">
        <v>45155</v>
      </c>
      <c r="F2253" s="10" t="s">
        <v>2076</v>
      </c>
      <c r="G2253" s="10">
        <v>45275</v>
      </c>
      <c r="H2253" s="11">
        <v>24903341</v>
      </c>
      <c r="I2253" s="11">
        <v>24903341</v>
      </c>
      <c r="J2253" s="11">
        <v>24903341</v>
      </c>
      <c r="K2253" s="11">
        <v>0</v>
      </c>
      <c r="L2253" s="12">
        <v>100</v>
      </c>
      <c r="M2253" s="9"/>
      <c r="N2253" s="8"/>
      <c r="O2253" s="16"/>
      <c r="P2253" s="18"/>
    </row>
    <row r="2254" spans="2:16" ht="76.5" customHeight="1" x14ac:dyDescent="0.25">
      <c r="B2254" s="8">
        <v>2278</v>
      </c>
      <c r="C2254" s="9" t="s">
        <v>1641</v>
      </c>
      <c r="D2254" s="9" t="s">
        <v>2980</v>
      </c>
      <c r="E2254" s="10">
        <v>45155</v>
      </c>
      <c r="F2254" s="10" t="s">
        <v>2076</v>
      </c>
      <c r="G2254" s="10">
        <v>45275</v>
      </c>
      <c r="H2254" s="11">
        <v>17000000</v>
      </c>
      <c r="I2254" s="11">
        <v>17000000</v>
      </c>
      <c r="J2254" s="11">
        <v>17000000</v>
      </c>
      <c r="K2254" s="11">
        <v>0</v>
      </c>
      <c r="L2254" s="12">
        <v>100</v>
      </c>
      <c r="M2254" s="9"/>
      <c r="N2254" s="8"/>
      <c r="O2254" s="16"/>
      <c r="P2254" s="18"/>
    </row>
    <row r="2255" spans="2:16" ht="76.5" customHeight="1" x14ac:dyDescent="0.25">
      <c r="B2255" s="8">
        <v>2279</v>
      </c>
      <c r="C2255" s="9" t="s">
        <v>1642</v>
      </c>
      <c r="D2255" s="9" t="s">
        <v>2317</v>
      </c>
      <c r="E2255" s="10">
        <v>45156</v>
      </c>
      <c r="F2255" s="10" t="s">
        <v>2076</v>
      </c>
      <c r="G2255" s="10">
        <v>45275</v>
      </c>
      <c r="H2255" s="11">
        <v>24695813</v>
      </c>
      <c r="I2255" s="11">
        <v>24695813</v>
      </c>
      <c r="J2255" s="11">
        <v>24695813</v>
      </c>
      <c r="K2255" s="11">
        <v>0</v>
      </c>
      <c r="L2255" s="12">
        <v>100</v>
      </c>
      <c r="M2255" s="9"/>
      <c r="N2255" s="8"/>
      <c r="O2255" s="16"/>
      <c r="P2255" s="18"/>
    </row>
    <row r="2256" spans="2:16" ht="76.5" customHeight="1" x14ac:dyDescent="0.25">
      <c r="B2256" s="8">
        <v>2280</v>
      </c>
      <c r="C2256" s="9" t="s">
        <v>1643</v>
      </c>
      <c r="D2256" s="9" t="s">
        <v>2314</v>
      </c>
      <c r="E2256" s="10">
        <v>45156</v>
      </c>
      <c r="F2256" s="10" t="s">
        <v>2076</v>
      </c>
      <c r="G2256" s="10">
        <v>45275</v>
      </c>
      <c r="H2256" s="11">
        <v>24695813</v>
      </c>
      <c r="I2256" s="11">
        <v>24695813</v>
      </c>
      <c r="J2256" s="11">
        <v>24695813</v>
      </c>
      <c r="K2256" s="11">
        <v>0</v>
      </c>
      <c r="L2256" s="12">
        <v>100</v>
      </c>
      <c r="M2256" s="9"/>
      <c r="N2256" s="8"/>
      <c r="O2256" s="16"/>
      <c r="P2256" s="18"/>
    </row>
    <row r="2257" spans="2:16" ht="76.5" customHeight="1" x14ac:dyDescent="0.25">
      <c r="B2257" s="8">
        <v>2281</v>
      </c>
      <c r="C2257" s="9" t="s">
        <v>1644</v>
      </c>
      <c r="D2257" s="9" t="s">
        <v>3039</v>
      </c>
      <c r="E2257" s="10">
        <v>45156</v>
      </c>
      <c r="F2257" s="10" t="s">
        <v>2076</v>
      </c>
      <c r="G2257" s="10">
        <v>45275</v>
      </c>
      <c r="H2257" s="11">
        <v>25783333</v>
      </c>
      <c r="I2257" s="11">
        <v>25783333</v>
      </c>
      <c r="J2257" s="11">
        <v>25783333</v>
      </c>
      <c r="K2257" s="11">
        <v>0</v>
      </c>
      <c r="L2257" s="12">
        <v>100</v>
      </c>
      <c r="M2257" s="9"/>
      <c r="N2257" s="8"/>
      <c r="O2257" s="16"/>
      <c r="P2257" s="18"/>
    </row>
    <row r="2258" spans="2:16" ht="76.5" customHeight="1" x14ac:dyDescent="0.25">
      <c r="B2258" s="8">
        <v>2282</v>
      </c>
      <c r="C2258" s="9" t="s">
        <v>1645</v>
      </c>
      <c r="D2258" s="9" t="s">
        <v>3024</v>
      </c>
      <c r="E2258" s="10">
        <v>45156</v>
      </c>
      <c r="F2258" s="10" t="s">
        <v>2076</v>
      </c>
      <c r="G2258" s="10">
        <v>45169</v>
      </c>
      <c r="H2258" s="11">
        <v>17850000</v>
      </c>
      <c r="I2258" s="11">
        <v>2100000</v>
      </c>
      <c r="J2258" s="11">
        <v>2100000</v>
      </c>
      <c r="K2258" s="11">
        <v>0</v>
      </c>
      <c r="L2258" s="12">
        <v>100</v>
      </c>
      <c r="M2258" s="9" t="str">
        <f>VLOOKUP(B:B,'[1]BASE 2023'!$A:$Z,26,0)</f>
        <v>TERMINACION ANTICIPADA</v>
      </c>
      <c r="N2258" s="8"/>
      <c r="O2258" s="16"/>
      <c r="P2258" s="18"/>
    </row>
    <row r="2259" spans="2:16" ht="76.5" customHeight="1" x14ac:dyDescent="0.25">
      <c r="B2259" s="8">
        <v>2283</v>
      </c>
      <c r="C2259" s="9" t="s">
        <v>1646</v>
      </c>
      <c r="D2259" s="9" t="s">
        <v>3040</v>
      </c>
      <c r="E2259" s="10">
        <v>45160</v>
      </c>
      <c r="F2259" s="10">
        <v>45260</v>
      </c>
      <c r="G2259" s="10">
        <v>45260</v>
      </c>
      <c r="H2259" s="11">
        <v>1800000</v>
      </c>
      <c r="I2259" s="11">
        <v>1799999.38</v>
      </c>
      <c r="J2259" s="11">
        <v>1799999.38</v>
      </c>
      <c r="K2259" s="11">
        <v>0</v>
      </c>
      <c r="L2259" s="12">
        <v>100</v>
      </c>
      <c r="M2259" s="9" t="str">
        <f>VLOOKUP(B:B,'[1]BASE 2023'!$A:$Z,26,0)</f>
        <v>LIQUIDACION</v>
      </c>
      <c r="N2259" s="8"/>
      <c r="O2259" s="16"/>
      <c r="P2259" s="18"/>
    </row>
    <row r="2260" spans="2:16" ht="76.5" customHeight="1" x14ac:dyDescent="0.25">
      <c r="B2260" s="8">
        <v>2284</v>
      </c>
      <c r="C2260" s="9" t="s">
        <v>1647</v>
      </c>
      <c r="D2260" s="9" t="s">
        <v>3006</v>
      </c>
      <c r="E2260" s="10">
        <v>45156</v>
      </c>
      <c r="F2260" s="10" t="s">
        <v>2076</v>
      </c>
      <c r="G2260" s="10">
        <v>45289</v>
      </c>
      <c r="H2260" s="11">
        <v>13883333</v>
      </c>
      <c r="I2260" s="11">
        <v>15516666</v>
      </c>
      <c r="J2260" s="11">
        <v>15516666</v>
      </c>
      <c r="K2260" s="11">
        <v>0</v>
      </c>
      <c r="L2260" s="12">
        <v>100</v>
      </c>
      <c r="M2260" s="9" t="str">
        <f>VLOOKUP(B:B,'[1]BASE 2023'!$A:$Z,26,0)</f>
        <v>ADICION Y PRORROGA</v>
      </c>
      <c r="N2260" s="8">
        <f>VLOOKUP(B:B,'[1]BASE 2023'!$A:$AA,27,0)</f>
        <v>14</v>
      </c>
      <c r="O2260" s="16">
        <f>VLOOKUP(B:B,'[1]BASE 2023'!$A:$AB,28,0)</f>
        <v>1633333</v>
      </c>
      <c r="P2260" s="18"/>
    </row>
    <row r="2261" spans="2:16" ht="76.5" customHeight="1" x14ac:dyDescent="0.25">
      <c r="B2261" s="8">
        <v>2285</v>
      </c>
      <c r="C2261" s="9" t="s">
        <v>1648</v>
      </c>
      <c r="D2261" s="9" t="s">
        <v>2498</v>
      </c>
      <c r="E2261" s="10">
        <v>45156</v>
      </c>
      <c r="F2261" s="10" t="s">
        <v>2076</v>
      </c>
      <c r="G2261" s="10">
        <v>45275</v>
      </c>
      <c r="H2261" s="11">
        <v>30967767</v>
      </c>
      <c r="I2261" s="11">
        <v>30967767</v>
      </c>
      <c r="J2261" s="11">
        <v>30967767</v>
      </c>
      <c r="K2261" s="11">
        <v>0</v>
      </c>
      <c r="L2261" s="12">
        <v>100</v>
      </c>
      <c r="M2261" s="9"/>
      <c r="N2261" s="8"/>
      <c r="O2261" s="16"/>
      <c r="P2261" s="18"/>
    </row>
    <row r="2262" spans="2:16" ht="76.5" customHeight="1" x14ac:dyDescent="0.25">
      <c r="B2262" s="8">
        <v>2286</v>
      </c>
      <c r="C2262" s="9" t="s">
        <v>1649</v>
      </c>
      <c r="D2262" s="9" t="s">
        <v>3041</v>
      </c>
      <c r="E2262" s="10">
        <v>45156</v>
      </c>
      <c r="F2262" s="10" t="s">
        <v>2076</v>
      </c>
      <c r="G2262" s="10">
        <v>45275</v>
      </c>
      <c r="H2262" s="11">
        <v>19059833</v>
      </c>
      <c r="I2262" s="11">
        <v>19059833</v>
      </c>
      <c r="J2262" s="11">
        <v>19059833</v>
      </c>
      <c r="K2262" s="11">
        <v>0</v>
      </c>
      <c r="L2262" s="12">
        <v>100</v>
      </c>
      <c r="M2262" s="9"/>
      <c r="N2262" s="8"/>
      <c r="O2262" s="16"/>
      <c r="P2262" s="18"/>
    </row>
    <row r="2263" spans="2:16" ht="76.5" customHeight="1" x14ac:dyDescent="0.25">
      <c r="B2263" s="8">
        <v>2288</v>
      </c>
      <c r="C2263" s="9" t="s">
        <v>1650</v>
      </c>
      <c r="D2263" s="9" t="s">
        <v>2280</v>
      </c>
      <c r="E2263" s="10">
        <v>45156</v>
      </c>
      <c r="F2263" s="10" t="s">
        <v>2078</v>
      </c>
      <c r="G2263" s="10">
        <v>45289</v>
      </c>
      <c r="H2263" s="11">
        <v>33081534</v>
      </c>
      <c r="I2263" s="11">
        <v>33081534</v>
      </c>
      <c r="J2263" s="11">
        <v>33081534</v>
      </c>
      <c r="K2263" s="11">
        <v>0</v>
      </c>
      <c r="L2263" s="12">
        <v>100</v>
      </c>
      <c r="M2263" s="9"/>
      <c r="N2263" s="8"/>
      <c r="O2263" s="16"/>
      <c r="P2263" s="18"/>
    </row>
    <row r="2264" spans="2:16" ht="76.5" customHeight="1" x14ac:dyDescent="0.25">
      <c r="B2264" s="8">
        <v>2289</v>
      </c>
      <c r="C2264" s="9" t="s">
        <v>1651</v>
      </c>
      <c r="D2264" s="9" t="s">
        <v>3042</v>
      </c>
      <c r="E2264" s="10">
        <v>45156</v>
      </c>
      <c r="F2264" s="10">
        <v>45199</v>
      </c>
      <c r="G2264" s="10">
        <v>45199</v>
      </c>
      <c r="H2264" s="11">
        <v>15320000</v>
      </c>
      <c r="I2264" s="11">
        <v>15320000</v>
      </c>
      <c r="J2264" s="11">
        <v>15320000</v>
      </c>
      <c r="K2264" s="11">
        <v>0</v>
      </c>
      <c r="L2264" s="12">
        <v>100</v>
      </c>
      <c r="M2264" s="9"/>
      <c r="N2264" s="8"/>
      <c r="O2264" s="16"/>
      <c r="P2264" s="18"/>
    </row>
    <row r="2265" spans="2:16" ht="76.5" customHeight="1" x14ac:dyDescent="0.25">
      <c r="B2265" s="8">
        <v>2290</v>
      </c>
      <c r="C2265" s="9" t="s">
        <v>1652</v>
      </c>
      <c r="D2265" s="9" t="s">
        <v>2980</v>
      </c>
      <c r="E2265" s="10">
        <v>45156</v>
      </c>
      <c r="F2265" s="10" t="s">
        <v>2076</v>
      </c>
      <c r="G2265" s="10">
        <v>45275</v>
      </c>
      <c r="H2265" s="11">
        <v>17850000</v>
      </c>
      <c r="I2265" s="11">
        <v>17850000</v>
      </c>
      <c r="J2265" s="11">
        <v>17850000</v>
      </c>
      <c r="K2265" s="11">
        <v>0</v>
      </c>
      <c r="L2265" s="12">
        <v>100</v>
      </c>
      <c r="M2265" s="9"/>
      <c r="N2265" s="8"/>
      <c r="O2265" s="16"/>
      <c r="P2265" s="18"/>
    </row>
    <row r="2266" spans="2:16" ht="76.5" customHeight="1" x14ac:dyDescent="0.25">
      <c r="B2266" s="8">
        <v>2291</v>
      </c>
      <c r="C2266" s="9" t="s">
        <v>1653</v>
      </c>
      <c r="D2266" s="9" t="s">
        <v>3011</v>
      </c>
      <c r="E2266" s="10">
        <v>45156</v>
      </c>
      <c r="F2266" s="10" t="s">
        <v>2076</v>
      </c>
      <c r="G2266" s="10">
        <v>45275</v>
      </c>
      <c r="H2266" s="11">
        <v>17850000</v>
      </c>
      <c r="I2266" s="11">
        <v>17850000</v>
      </c>
      <c r="J2266" s="11">
        <v>17850000</v>
      </c>
      <c r="K2266" s="11">
        <v>0</v>
      </c>
      <c r="L2266" s="12">
        <v>100</v>
      </c>
      <c r="M2266" s="9"/>
      <c r="N2266" s="8"/>
      <c r="O2266" s="16"/>
      <c r="P2266" s="18"/>
    </row>
    <row r="2267" spans="2:16" ht="76.5" customHeight="1" x14ac:dyDescent="0.25">
      <c r="B2267" s="8">
        <v>2292</v>
      </c>
      <c r="C2267" s="9" t="s">
        <v>1654</v>
      </c>
      <c r="D2267" s="9" t="s">
        <v>3043</v>
      </c>
      <c r="E2267" s="10">
        <v>45156</v>
      </c>
      <c r="F2267" s="10" t="s">
        <v>2076</v>
      </c>
      <c r="G2267" s="10">
        <v>45275</v>
      </c>
      <c r="H2267" s="11">
        <v>26199833</v>
      </c>
      <c r="I2267" s="11">
        <v>26199833</v>
      </c>
      <c r="J2267" s="11">
        <v>26199833</v>
      </c>
      <c r="K2267" s="11">
        <v>0</v>
      </c>
      <c r="L2267" s="12">
        <v>100</v>
      </c>
      <c r="M2267" s="9"/>
      <c r="N2267" s="8"/>
      <c r="O2267" s="16"/>
      <c r="P2267" s="18"/>
    </row>
    <row r="2268" spans="2:16" ht="76.5" customHeight="1" x14ac:dyDescent="0.25">
      <c r="B2268" s="8">
        <v>2293</v>
      </c>
      <c r="C2268" s="9" t="s">
        <v>1655</v>
      </c>
      <c r="D2268" s="9" t="s">
        <v>2448</v>
      </c>
      <c r="E2268" s="10">
        <v>45156</v>
      </c>
      <c r="F2268" s="10" t="s">
        <v>2076</v>
      </c>
      <c r="G2268" s="10">
        <v>45289</v>
      </c>
      <c r="H2268" s="11">
        <v>21816667</v>
      </c>
      <c r="I2268" s="11">
        <v>24383333</v>
      </c>
      <c r="J2268" s="11">
        <v>24383333</v>
      </c>
      <c r="K2268" s="11">
        <v>0</v>
      </c>
      <c r="L2268" s="12">
        <v>100</v>
      </c>
      <c r="M2268" s="9" t="str">
        <f>VLOOKUP(B:B,'[1]BASE 2023'!$A:$Z,26,0)</f>
        <v>ADICION Y PRORROGA</v>
      </c>
      <c r="N2268" s="8">
        <f>VLOOKUP(B:B,'[1]BASE 2023'!$A:$AA,27,0)</f>
        <v>14</v>
      </c>
      <c r="O2268" s="16">
        <f>VLOOKUP(B:B,'[1]BASE 2023'!$A:$AB,28,0)</f>
        <v>2566666</v>
      </c>
      <c r="P2268" s="18"/>
    </row>
    <row r="2269" spans="2:16" ht="76.5" customHeight="1" x14ac:dyDescent="0.25">
      <c r="B2269" s="8">
        <v>2294</v>
      </c>
      <c r="C2269" s="9" t="s">
        <v>723</v>
      </c>
      <c r="D2269" s="9" t="s">
        <v>3044</v>
      </c>
      <c r="E2269" s="10">
        <v>45160</v>
      </c>
      <c r="F2269" s="10">
        <v>45275</v>
      </c>
      <c r="G2269" s="10">
        <v>45275</v>
      </c>
      <c r="H2269" s="11">
        <v>17250000</v>
      </c>
      <c r="I2269" s="11">
        <v>17250000</v>
      </c>
      <c r="J2269" s="11">
        <v>17250000</v>
      </c>
      <c r="K2269" s="11">
        <v>0</v>
      </c>
      <c r="L2269" s="12">
        <v>100</v>
      </c>
      <c r="M2269" s="9"/>
      <c r="N2269" s="8"/>
      <c r="O2269" s="16"/>
      <c r="P2269" s="18"/>
    </row>
    <row r="2270" spans="2:16" ht="76.5" customHeight="1" x14ac:dyDescent="0.25">
      <c r="B2270" s="8">
        <v>2295</v>
      </c>
      <c r="C2270" s="9" t="s">
        <v>1656</v>
      </c>
      <c r="D2270" s="9" t="s">
        <v>2980</v>
      </c>
      <c r="E2270" s="10">
        <v>45156</v>
      </c>
      <c r="F2270" s="10" t="s">
        <v>2076</v>
      </c>
      <c r="G2270" s="10">
        <v>45275</v>
      </c>
      <c r="H2270" s="11">
        <v>17850000</v>
      </c>
      <c r="I2270" s="11">
        <v>19950000</v>
      </c>
      <c r="J2270" s="11">
        <v>19950000</v>
      </c>
      <c r="K2270" s="11">
        <v>0</v>
      </c>
      <c r="L2270" s="12">
        <v>100</v>
      </c>
      <c r="M2270" s="9"/>
      <c r="N2270" s="8"/>
      <c r="O2270" s="16"/>
      <c r="P2270" s="18"/>
    </row>
    <row r="2271" spans="2:16" ht="76.5" customHeight="1" x14ac:dyDescent="0.25">
      <c r="B2271" s="8">
        <v>2296</v>
      </c>
      <c r="C2271" s="9" t="s">
        <v>1657</v>
      </c>
      <c r="D2271" s="9" t="s">
        <v>3045</v>
      </c>
      <c r="E2271" s="10">
        <v>45160</v>
      </c>
      <c r="F2271" s="10" t="s">
        <v>2076</v>
      </c>
      <c r="G2271" s="10">
        <v>45275</v>
      </c>
      <c r="H2271" s="11">
        <v>32036815</v>
      </c>
      <c r="I2271" s="11">
        <v>32036815</v>
      </c>
      <c r="J2271" s="11">
        <v>32036815</v>
      </c>
      <c r="K2271" s="11">
        <v>0</v>
      </c>
      <c r="L2271" s="12">
        <v>100</v>
      </c>
      <c r="M2271" s="9"/>
      <c r="N2271" s="8"/>
      <c r="O2271" s="16"/>
      <c r="P2271" s="18"/>
    </row>
    <row r="2272" spans="2:16" ht="76.5" customHeight="1" x14ac:dyDescent="0.25">
      <c r="B2272" s="8">
        <v>2297</v>
      </c>
      <c r="C2272" s="9" t="s">
        <v>919</v>
      </c>
      <c r="D2272" s="9" t="s">
        <v>2985</v>
      </c>
      <c r="E2272" s="10">
        <v>45161</v>
      </c>
      <c r="F2272" s="10" t="s">
        <v>2076</v>
      </c>
      <c r="G2272" s="10">
        <v>45275</v>
      </c>
      <c r="H2272" s="11">
        <v>24700000</v>
      </c>
      <c r="I2272" s="11">
        <v>24700000</v>
      </c>
      <c r="J2272" s="11">
        <v>24700000</v>
      </c>
      <c r="K2272" s="11">
        <v>0</v>
      </c>
      <c r="L2272" s="12">
        <v>100</v>
      </c>
      <c r="M2272" s="9"/>
      <c r="N2272" s="8"/>
      <c r="O2272" s="16"/>
      <c r="P2272" s="18"/>
    </row>
    <row r="2273" spans="2:16" ht="76.5" customHeight="1" x14ac:dyDescent="0.25">
      <c r="B2273" s="8">
        <v>2298</v>
      </c>
      <c r="C2273" s="9" t="s">
        <v>241</v>
      </c>
      <c r="D2273" s="9" t="s">
        <v>3024</v>
      </c>
      <c r="E2273" s="10">
        <v>45162</v>
      </c>
      <c r="F2273" s="10" t="s">
        <v>2076</v>
      </c>
      <c r="G2273" s="10">
        <v>45275</v>
      </c>
      <c r="H2273" s="11">
        <v>16950000</v>
      </c>
      <c r="I2273" s="11">
        <v>16950000</v>
      </c>
      <c r="J2273" s="11">
        <v>16950000</v>
      </c>
      <c r="K2273" s="11">
        <v>0</v>
      </c>
      <c r="L2273" s="12">
        <v>100</v>
      </c>
      <c r="M2273" s="9" t="str">
        <f>VLOOKUP(B:B,'[1]BASE 2023'!$A:$Z,26,0)</f>
        <v>REDUCCION</v>
      </c>
      <c r="N2273" s="8"/>
      <c r="O2273" s="16"/>
      <c r="P2273" s="18"/>
    </row>
    <row r="2274" spans="2:16" ht="76.5" customHeight="1" x14ac:dyDescent="0.25">
      <c r="B2274" s="8">
        <v>2299</v>
      </c>
      <c r="C2274" s="9" t="s">
        <v>1658</v>
      </c>
      <c r="D2274" s="9" t="s">
        <v>3046</v>
      </c>
      <c r="E2274" s="10">
        <v>45162</v>
      </c>
      <c r="F2274" s="10" t="s">
        <v>2076</v>
      </c>
      <c r="G2274" s="10">
        <v>45275</v>
      </c>
      <c r="H2274" s="11">
        <v>11639000</v>
      </c>
      <c r="I2274" s="11">
        <v>11639000</v>
      </c>
      <c r="J2274" s="11">
        <v>11639000</v>
      </c>
      <c r="K2274" s="11">
        <v>0</v>
      </c>
      <c r="L2274" s="12">
        <v>100</v>
      </c>
      <c r="M2274" s="9"/>
      <c r="N2274" s="8"/>
      <c r="O2274" s="16"/>
      <c r="P2274" s="18"/>
    </row>
    <row r="2275" spans="2:16" ht="76.5" customHeight="1" x14ac:dyDescent="0.25">
      <c r="B2275" s="8">
        <v>2300</v>
      </c>
      <c r="C2275" s="9" t="s">
        <v>655</v>
      </c>
      <c r="D2275" s="9" t="s">
        <v>3011</v>
      </c>
      <c r="E2275" s="10">
        <v>45161</v>
      </c>
      <c r="F2275" s="10" t="s">
        <v>2076</v>
      </c>
      <c r="G2275" s="10">
        <v>45275</v>
      </c>
      <c r="H2275" s="11">
        <v>17100000</v>
      </c>
      <c r="I2275" s="11">
        <v>17100000</v>
      </c>
      <c r="J2275" s="11">
        <v>17100000</v>
      </c>
      <c r="K2275" s="11">
        <v>0</v>
      </c>
      <c r="L2275" s="12">
        <v>100</v>
      </c>
      <c r="M2275" s="9"/>
      <c r="N2275" s="8"/>
      <c r="O2275" s="16"/>
      <c r="P2275" s="18"/>
    </row>
    <row r="2276" spans="2:16" ht="76.5" customHeight="1" x14ac:dyDescent="0.25">
      <c r="B2276" s="8">
        <v>2301</v>
      </c>
      <c r="C2276" s="9" t="s">
        <v>1659</v>
      </c>
      <c r="D2276" s="9" t="s">
        <v>2736</v>
      </c>
      <c r="E2276" s="10">
        <v>45161</v>
      </c>
      <c r="F2276" s="10" t="s">
        <v>2076</v>
      </c>
      <c r="G2276" s="10">
        <v>45275</v>
      </c>
      <c r="H2276" s="11">
        <v>44308000</v>
      </c>
      <c r="I2276" s="11">
        <v>44308000</v>
      </c>
      <c r="J2276" s="11">
        <v>44308000</v>
      </c>
      <c r="K2276" s="11">
        <v>0</v>
      </c>
      <c r="L2276" s="12">
        <v>100</v>
      </c>
      <c r="M2276" s="9"/>
      <c r="N2276" s="8"/>
      <c r="O2276" s="16"/>
      <c r="P2276" s="18"/>
    </row>
    <row r="2277" spans="2:16" ht="76.5" customHeight="1" x14ac:dyDescent="0.25">
      <c r="B2277" s="8">
        <v>2302</v>
      </c>
      <c r="C2277" s="9" t="s">
        <v>534</v>
      </c>
      <c r="D2277" s="9" t="s">
        <v>2980</v>
      </c>
      <c r="E2277" s="10">
        <v>45161</v>
      </c>
      <c r="F2277" s="10" t="s">
        <v>2076</v>
      </c>
      <c r="G2277" s="10">
        <v>45275</v>
      </c>
      <c r="H2277" s="11">
        <v>17100000</v>
      </c>
      <c r="I2277" s="11">
        <v>17100000</v>
      </c>
      <c r="J2277" s="11">
        <v>17100000</v>
      </c>
      <c r="K2277" s="11">
        <v>0</v>
      </c>
      <c r="L2277" s="12">
        <v>100</v>
      </c>
      <c r="M2277" s="9"/>
      <c r="N2277" s="8"/>
      <c r="O2277" s="16"/>
      <c r="P2277" s="18"/>
    </row>
    <row r="2278" spans="2:16" ht="76.5" customHeight="1" x14ac:dyDescent="0.25">
      <c r="B2278" s="8">
        <v>2303</v>
      </c>
      <c r="C2278" s="9" t="s">
        <v>1039</v>
      </c>
      <c r="D2278" s="9" t="s">
        <v>3024</v>
      </c>
      <c r="E2278" s="10">
        <v>45161</v>
      </c>
      <c r="F2278" s="10" t="s">
        <v>2076</v>
      </c>
      <c r="G2278" s="10">
        <v>45275</v>
      </c>
      <c r="H2278" s="11">
        <v>17100000</v>
      </c>
      <c r="I2278" s="11">
        <v>8250000</v>
      </c>
      <c r="J2278" s="11">
        <v>8250000</v>
      </c>
      <c r="K2278" s="11">
        <v>0</v>
      </c>
      <c r="L2278" s="12">
        <v>100</v>
      </c>
      <c r="M2278" s="9"/>
      <c r="N2278" s="8"/>
      <c r="O2278" s="16"/>
      <c r="P2278" s="18"/>
    </row>
    <row r="2279" spans="2:16" ht="76.5" customHeight="1" x14ac:dyDescent="0.25">
      <c r="B2279" s="8">
        <v>2304</v>
      </c>
      <c r="C2279" s="9" t="s">
        <v>1660</v>
      </c>
      <c r="D2279" s="9" t="s">
        <v>3047</v>
      </c>
      <c r="E2279" s="10">
        <v>45166</v>
      </c>
      <c r="F2279" s="10" t="s">
        <v>2076</v>
      </c>
      <c r="G2279" s="10">
        <v>45275</v>
      </c>
      <c r="H2279" s="11">
        <v>20533333</v>
      </c>
      <c r="I2279" s="11">
        <v>19983333</v>
      </c>
      <c r="J2279" s="11">
        <v>19983333</v>
      </c>
      <c r="K2279" s="11">
        <v>0</v>
      </c>
      <c r="L2279" s="12">
        <v>100</v>
      </c>
      <c r="M2279" s="9" t="str">
        <f>VLOOKUP(B:B,'[1]BASE 2023'!$A:$Z,26,0)</f>
        <v>REDUCCION</v>
      </c>
      <c r="N2279" s="8"/>
      <c r="O2279" s="16"/>
      <c r="P2279" s="18"/>
    </row>
    <row r="2280" spans="2:16" ht="76.5" customHeight="1" x14ac:dyDescent="0.25">
      <c r="B2280" s="8">
        <v>2305</v>
      </c>
      <c r="C2280" s="9" t="s">
        <v>1661</v>
      </c>
      <c r="D2280" s="9" t="s">
        <v>3048</v>
      </c>
      <c r="E2280" s="10">
        <v>45162</v>
      </c>
      <c r="F2280" s="10" t="s">
        <v>2076</v>
      </c>
      <c r="G2280" s="10">
        <v>45275</v>
      </c>
      <c r="H2280" s="11">
        <v>16950000</v>
      </c>
      <c r="I2280" s="11">
        <v>16950000</v>
      </c>
      <c r="J2280" s="11">
        <v>16950000</v>
      </c>
      <c r="K2280" s="11">
        <v>0</v>
      </c>
      <c r="L2280" s="12">
        <v>100</v>
      </c>
      <c r="M2280" s="9"/>
      <c r="N2280" s="8"/>
      <c r="O2280" s="16"/>
      <c r="P2280" s="18"/>
    </row>
    <row r="2281" spans="2:16" ht="76.5" customHeight="1" x14ac:dyDescent="0.25">
      <c r="B2281" s="8">
        <v>2306</v>
      </c>
      <c r="C2281" s="9" t="s">
        <v>1662</v>
      </c>
      <c r="D2281" s="9" t="s">
        <v>2990</v>
      </c>
      <c r="E2281" s="10">
        <v>45162</v>
      </c>
      <c r="F2281" s="10" t="s">
        <v>2076</v>
      </c>
      <c r="G2281" s="10">
        <v>45275</v>
      </c>
      <c r="H2281" s="11">
        <v>16950000</v>
      </c>
      <c r="I2281" s="11">
        <v>16950000</v>
      </c>
      <c r="J2281" s="11">
        <v>16950000</v>
      </c>
      <c r="K2281" s="11">
        <v>0</v>
      </c>
      <c r="L2281" s="12">
        <v>100</v>
      </c>
      <c r="M2281" s="9"/>
      <c r="N2281" s="8"/>
      <c r="O2281" s="16"/>
      <c r="P2281" s="18"/>
    </row>
    <row r="2282" spans="2:16" ht="76.5" customHeight="1" x14ac:dyDescent="0.25">
      <c r="B2282" s="8">
        <v>2307</v>
      </c>
      <c r="C2282" s="9" t="s">
        <v>1663</v>
      </c>
      <c r="D2282" s="9" t="s">
        <v>3049</v>
      </c>
      <c r="E2282" s="10">
        <v>45162</v>
      </c>
      <c r="F2282" s="10" t="s">
        <v>2078</v>
      </c>
      <c r="G2282" s="10">
        <v>45289</v>
      </c>
      <c r="H2282" s="11">
        <v>23283334</v>
      </c>
      <c r="I2282" s="11">
        <v>23283334</v>
      </c>
      <c r="J2282" s="11">
        <v>23283334</v>
      </c>
      <c r="K2282" s="11">
        <v>0</v>
      </c>
      <c r="L2282" s="12">
        <v>100</v>
      </c>
      <c r="M2282" s="9" t="str">
        <f>VLOOKUP(B:B,'[1]BASE 2023'!$A:$Z,26,0)</f>
        <v>ACLARACION VALOR</v>
      </c>
      <c r="N2282" s="8"/>
      <c r="O2282" s="16"/>
      <c r="P2282" s="18"/>
    </row>
    <row r="2283" spans="2:16" ht="76.5" customHeight="1" x14ac:dyDescent="0.25">
      <c r="B2283" s="8">
        <v>2308</v>
      </c>
      <c r="C2283" s="9" t="s">
        <v>1664</v>
      </c>
      <c r="D2283" s="9" t="s">
        <v>3050</v>
      </c>
      <c r="E2283" s="10">
        <v>45162</v>
      </c>
      <c r="F2283" s="10" t="s">
        <v>2081</v>
      </c>
      <c r="G2283" s="10">
        <v>45289</v>
      </c>
      <c r="H2283" s="11">
        <v>29633334</v>
      </c>
      <c r="I2283" s="11">
        <v>28466667</v>
      </c>
      <c r="J2283" s="11">
        <v>28466667</v>
      </c>
      <c r="K2283" s="11">
        <v>0</v>
      </c>
      <c r="L2283" s="12">
        <v>100</v>
      </c>
      <c r="M2283" s="9" t="str">
        <f>VLOOKUP(B:B,'[1]BASE 2023'!$A:$Z,26,0)</f>
        <v>REDUCCION</v>
      </c>
      <c r="N2283" s="8"/>
      <c r="O2283" s="16"/>
      <c r="P2283" s="18"/>
    </row>
    <row r="2284" spans="2:16" ht="76.5" customHeight="1" x14ac:dyDescent="0.25">
      <c r="B2284" s="8">
        <v>2309</v>
      </c>
      <c r="C2284" s="9" t="s">
        <v>1665</v>
      </c>
      <c r="D2284" s="9" t="s">
        <v>3012</v>
      </c>
      <c r="E2284" s="10">
        <v>45162</v>
      </c>
      <c r="F2284" s="10" t="s">
        <v>2076</v>
      </c>
      <c r="G2284" s="10">
        <v>45275</v>
      </c>
      <c r="H2284" s="11">
        <v>11639000</v>
      </c>
      <c r="I2284" s="11">
        <v>11639000</v>
      </c>
      <c r="J2284" s="11">
        <v>11639000</v>
      </c>
      <c r="K2284" s="11">
        <v>0</v>
      </c>
      <c r="L2284" s="12">
        <v>100</v>
      </c>
      <c r="M2284" s="9"/>
      <c r="N2284" s="8"/>
      <c r="O2284" s="16"/>
      <c r="P2284" s="18"/>
    </row>
    <row r="2285" spans="2:16" ht="76.5" customHeight="1" x14ac:dyDescent="0.25">
      <c r="B2285" s="8">
        <v>2310</v>
      </c>
      <c r="C2285" s="9" t="s">
        <v>1666</v>
      </c>
      <c r="D2285" s="9" t="s">
        <v>3024</v>
      </c>
      <c r="E2285" s="10">
        <v>45163</v>
      </c>
      <c r="F2285" s="10" t="s">
        <v>2076</v>
      </c>
      <c r="G2285" s="10">
        <v>45199</v>
      </c>
      <c r="H2285" s="11">
        <v>20533333</v>
      </c>
      <c r="I2285" s="11">
        <v>6783333</v>
      </c>
      <c r="J2285" s="11">
        <v>6783333</v>
      </c>
      <c r="K2285" s="11">
        <v>0</v>
      </c>
      <c r="L2285" s="12">
        <v>100</v>
      </c>
      <c r="M2285" s="9" t="str">
        <f>VLOOKUP(B:B,'[1]BASE 2023'!$A:$Z,26,0)</f>
        <v>TERMINACION ANTICIPADA</v>
      </c>
      <c r="N2285" s="8"/>
      <c r="O2285" s="16">
        <f>VLOOKUP(B:B,'[1]BASE 2023'!$A:$AB,28,0)</f>
        <v>13750000</v>
      </c>
      <c r="P2285" s="18"/>
    </row>
    <row r="2286" spans="2:16" ht="76.5" customHeight="1" x14ac:dyDescent="0.25">
      <c r="B2286" s="8">
        <v>2311</v>
      </c>
      <c r="C2286" s="9" t="s">
        <v>1667</v>
      </c>
      <c r="D2286" s="9" t="s">
        <v>2990</v>
      </c>
      <c r="E2286" s="10">
        <v>45162</v>
      </c>
      <c r="F2286" s="10" t="s">
        <v>2076</v>
      </c>
      <c r="G2286" s="10">
        <v>45275</v>
      </c>
      <c r="H2286" s="11">
        <v>16950000</v>
      </c>
      <c r="I2286" s="11">
        <v>16950000</v>
      </c>
      <c r="J2286" s="11">
        <v>16950000</v>
      </c>
      <c r="K2286" s="11">
        <v>0</v>
      </c>
      <c r="L2286" s="12">
        <v>100</v>
      </c>
      <c r="M2286" s="9"/>
      <c r="N2286" s="8"/>
      <c r="O2286" s="16"/>
      <c r="P2286" s="18"/>
    </row>
    <row r="2287" spans="2:16" ht="76.5" customHeight="1" x14ac:dyDescent="0.25">
      <c r="B2287" s="8">
        <v>2312</v>
      </c>
      <c r="C2287" s="9" t="s">
        <v>1668</v>
      </c>
      <c r="D2287" s="9" t="s">
        <v>3024</v>
      </c>
      <c r="E2287" s="10">
        <v>45163</v>
      </c>
      <c r="F2287" s="10" t="s">
        <v>2076</v>
      </c>
      <c r="G2287" s="10">
        <v>45275</v>
      </c>
      <c r="H2287" s="11">
        <v>16800000</v>
      </c>
      <c r="I2287" s="11">
        <v>16800000</v>
      </c>
      <c r="J2287" s="11">
        <v>16800000</v>
      </c>
      <c r="K2287" s="11">
        <v>0</v>
      </c>
      <c r="L2287" s="12">
        <v>100</v>
      </c>
      <c r="M2287" s="9"/>
      <c r="N2287" s="8"/>
      <c r="O2287" s="16"/>
      <c r="P2287" s="18"/>
    </row>
    <row r="2288" spans="2:16" ht="76.5" customHeight="1" x14ac:dyDescent="0.25">
      <c r="B2288" s="8">
        <v>2313</v>
      </c>
      <c r="C2288" s="9" t="s">
        <v>1669</v>
      </c>
      <c r="D2288" s="9" t="s">
        <v>2980</v>
      </c>
      <c r="E2288" s="10">
        <v>45163</v>
      </c>
      <c r="F2288" s="10" t="s">
        <v>2076</v>
      </c>
      <c r="G2288" s="10">
        <v>45275</v>
      </c>
      <c r="H2288" s="11">
        <v>16800000</v>
      </c>
      <c r="I2288" s="11">
        <v>16800000</v>
      </c>
      <c r="J2288" s="11">
        <v>16800000</v>
      </c>
      <c r="K2288" s="11">
        <v>0</v>
      </c>
      <c r="L2288" s="12">
        <v>100</v>
      </c>
      <c r="M2288" s="9"/>
      <c r="N2288" s="8"/>
      <c r="O2288" s="16"/>
      <c r="P2288" s="18"/>
    </row>
    <row r="2289" spans="2:16" ht="76.5" customHeight="1" x14ac:dyDescent="0.25">
      <c r="B2289" s="8">
        <v>2314</v>
      </c>
      <c r="C2289" s="9" t="s">
        <v>227</v>
      </c>
      <c r="D2289" s="9" t="s">
        <v>3051</v>
      </c>
      <c r="E2289" s="10">
        <v>45163</v>
      </c>
      <c r="F2289" s="10" t="s">
        <v>2076</v>
      </c>
      <c r="G2289" s="10">
        <v>45289</v>
      </c>
      <c r="H2289" s="11">
        <v>16800000</v>
      </c>
      <c r="I2289" s="11">
        <v>18900000</v>
      </c>
      <c r="J2289" s="11">
        <v>18900000</v>
      </c>
      <c r="K2289" s="11">
        <v>0</v>
      </c>
      <c r="L2289" s="12">
        <v>100</v>
      </c>
      <c r="M2289" s="9" t="str">
        <f>VLOOKUP(B:B,'[1]BASE 2023'!$A:$Z,26,0)</f>
        <v>ADICION Y PRORROGA</v>
      </c>
      <c r="N2289" s="8">
        <f>VLOOKUP(B:B,'[1]BASE 2023'!$A:$AA,27,0)</f>
        <v>14</v>
      </c>
      <c r="O2289" s="16">
        <f>VLOOKUP(B:B,'[1]BASE 2023'!$A:$AB,28,0)</f>
        <v>2100000</v>
      </c>
      <c r="P2289" s="18"/>
    </row>
    <row r="2290" spans="2:16" ht="76.5" customHeight="1" x14ac:dyDescent="0.25">
      <c r="B2290" s="8">
        <v>2315</v>
      </c>
      <c r="C2290" s="9" t="s">
        <v>315</v>
      </c>
      <c r="D2290" s="9" t="s">
        <v>2980</v>
      </c>
      <c r="E2290" s="10">
        <v>45163</v>
      </c>
      <c r="F2290" s="10" t="s">
        <v>2076</v>
      </c>
      <c r="G2290" s="10">
        <v>45289</v>
      </c>
      <c r="H2290" s="11">
        <v>16800000</v>
      </c>
      <c r="I2290" s="11">
        <v>20833333</v>
      </c>
      <c r="J2290" s="11">
        <v>20833333</v>
      </c>
      <c r="K2290" s="11">
        <v>0</v>
      </c>
      <c r="L2290" s="12">
        <v>100</v>
      </c>
      <c r="M2290" s="9" t="str">
        <f>VLOOKUP(B:B,'[1]BASE 2023'!$A:$Z,26,0)</f>
        <v>ADICION Y PRORROGA</v>
      </c>
      <c r="N2290" s="8">
        <f>VLOOKUP(B:B,'[1]BASE 2023'!$A:$AA,27,0)</f>
        <v>14</v>
      </c>
      <c r="O2290" s="16">
        <f>VLOOKUP(B:B,'[1]BASE 2023'!$A:$AB,28,0)</f>
        <v>4033333</v>
      </c>
      <c r="P2290" s="18"/>
    </row>
    <row r="2291" spans="2:16" ht="76.5" customHeight="1" x14ac:dyDescent="0.25">
      <c r="B2291" s="8">
        <v>2316</v>
      </c>
      <c r="C2291" s="9" t="s">
        <v>514</v>
      </c>
      <c r="D2291" s="9" t="s">
        <v>3052</v>
      </c>
      <c r="E2291" s="10">
        <v>45163</v>
      </c>
      <c r="F2291" s="10" t="s">
        <v>2076</v>
      </c>
      <c r="G2291" s="10">
        <v>45275</v>
      </c>
      <c r="H2291" s="11">
        <v>11536000</v>
      </c>
      <c r="I2291" s="11">
        <v>11536000</v>
      </c>
      <c r="J2291" s="11">
        <v>11536000</v>
      </c>
      <c r="K2291" s="11">
        <v>0</v>
      </c>
      <c r="L2291" s="12">
        <v>100</v>
      </c>
      <c r="M2291" s="9"/>
      <c r="N2291" s="8"/>
      <c r="O2291" s="16"/>
      <c r="P2291" s="18"/>
    </row>
    <row r="2292" spans="2:16" ht="76.5" customHeight="1" x14ac:dyDescent="0.25">
      <c r="B2292" s="8">
        <v>2317</v>
      </c>
      <c r="C2292" s="9" t="s">
        <v>1670</v>
      </c>
      <c r="D2292" s="9" t="s">
        <v>2980</v>
      </c>
      <c r="E2292" s="10">
        <v>45163</v>
      </c>
      <c r="F2292" s="10" t="s">
        <v>2076</v>
      </c>
      <c r="G2292" s="10">
        <v>45275</v>
      </c>
      <c r="H2292" s="11">
        <v>16800000</v>
      </c>
      <c r="I2292" s="11">
        <v>20833333</v>
      </c>
      <c r="J2292" s="11">
        <v>20833333</v>
      </c>
      <c r="K2292" s="11">
        <v>0</v>
      </c>
      <c r="L2292" s="12">
        <v>100</v>
      </c>
      <c r="M2292" s="9"/>
      <c r="N2292" s="8"/>
      <c r="O2292" s="16"/>
      <c r="P2292" s="18"/>
    </row>
    <row r="2293" spans="2:16" ht="76.5" customHeight="1" x14ac:dyDescent="0.25">
      <c r="B2293" s="8">
        <v>2318</v>
      </c>
      <c r="C2293" s="9" t="s">
        <v>1671</v>
      </c>
      <c r="D2293" s="9" t="s">
        <v>2980</v>
      </c>
      <c r="E2293" s="10">
        <v>45163</v>
      </c>
      <c r="F2293" s="10" t="s">
        <v>2076</v>
      </c>
      <c r="G2293" s="10">
        <v>45275</v>
      </c>
      <c r="H2293" s="11">
        <v>16800000</v>
      </c>
      <c r="I2293" s="11">
        <v>16800000</v>
      </c>
      <c r="J2293" s="11">
        <v>16800000</v>
      </c>
      <c r="K2293" s="11">
        <v>0</v>
      </c>
      <c r="L2293" s="12">
        <v>100</v>
      </c>
      <c r="M2293" s="9"/>
      <c r="N2293" s="8"/>
      <c r="O2293" s="16"/>
      <c r="P2293" s="18"/>
    </row>
    <row r="2294" spans="2:16" ht="76.5" customHeight="1" x14ac:dyDescent="0.25">
      <c r="B2294" s="8">
        <v>2319</v>
      </c>
      <c r="C2294" s="9" t="s">
        <v>788</v>
      </c>
      <c r="D2294" s="9" t="s">
        <v>2990</v>
      </c>
      <c r="E2294" s="10">
        <v>45166</v>
      </c>
      <c r="F2294" s="10" t="s">
        <v>2076</v>
      </c>
      <c r="G2294" s="10">
        <v>45275</v>
      </c>
      <c r="H2294" s="11">
        <v>16350000</v>
      </c>
      <c r="I2294" s="11">
        <v>16350000</v>
      </c>
      <c r="J2294" s="11">
        <v>16350000</v>
      </c>
      <c r="K2294" s="11">
        <v>0</v>
      </c>
      <c r="L2294" s="12">
        <v>100</v>
      </c>
      <c r="M2294" s="9"/>
      <c r="N2294" s="8"/>
      <c r="O2294" s="16"/>
      <c r="P2294" s="18"/>
    </row>
    <row r="2295" spans="2:16" ht="76.5" customHeight="1" x14ac:dyDescent="0.25">
      <c r="B2295" s="8">
        <v>2320</v>
      </c>
      <c r="C2295" s="9" t="s">
        <v>1672</v>
      </c>
      <c r="D2295" s="9" t="s">
        <v>3024</v>
      </c>
      <c r="E2295" s="10">
        <v>45166</v>
      </c>
      <c r="F2295" s="10" t="s">
        <v>2076</v>
      </c>
      <c r="G2295" s="10">
        <v>45275</v>
      </c>
      <c r="H2295" s="11">
        <v>16350000</v>
      </c>
      <c r="I2295" s="11">
        <v>16350000</v>
      </c>
      <c r="J2295" s="11">
        <v>16350000</v>
      </c>
      <c r="K2295" s="11">
        <v>0</v>
      </c>
      <c r="L2295" s="12">
        <v>100</v>
      </c>
      <c r="M2295" s="9"/>
      <c r="N2295" s="8"/>
      <c r="O2295" s="16"/>
      <c r="P2295" s="18"/>
    </row>
    <row r="2296" spans="2:16" ht="76.5" customHeight="1" x14ac:dyDescent="0.25">
      <c r="B2296" s="8">
        <v>2321</v>
      </c>
      <c r="C2296" s="9" t="s">
        <v>544</v>
      </c>
      <c r="D2296" s="9" t="s">
        <v>2990</v>
      </c>
      <c r="E2296" s="10">
        <v>45166</v>
      </c>
      <c r="F2296" s="10" t="s">
        <v>2076</v>
      </c>
      <c r="G2296" s="10">
        <v>45275</v>
      </c>
      <c r="H2296" s="11">
        <v>16350000</v>
      </c>
      <c r="I2296" s="11">
        <v>16350000</v>
      </c>
      <c r="J2296" s="11">
        <v>16350000</v>
      </c>
      <c r="K2296" s="11">
        <v>0</v>
      </c>
      <c r="L2296" s="12">
        <v>100</v>
      </c>
      <c r="M2296" s="9"/>
      <c r="N2296" s="8"/>
      <c r="O2296" s="16"/>
      <c r="P2296" s="18"/>
    </row>
    <row r="2297" spans="2:16" ht="76.5" customHeight="1" x14ac:dyDescent="0.25">
      <c r="B2297" s="8">
        <v>2322</v>
      </c>
      <c r="C2297" s="9" t="s">
        <v>1673</v>
      </c>
      <c r="D2297" s="9" t="s">
        <v>2980</v>
      </c>
      <c r="E2297" s="10">
        <v>45166</v>
      </c>
      <c r="F2297" s="10" t="s">
        <v>2076</v>
      </c>
      <c r="G2297" s="10">
        <v>45275</v>
      </c>
      <c r="H2297" s="11">
        <v>16350000</v>
      </c>
      <c r="I2297" s="11">
        <v>16350000</v>
      </c>
      <c r="J2297" s="11">
        <v>16350000</v>
      </c>
      <c r="K2297" s="11">
        <v>0</v>
      </c>
      <c r="L2297" s="12">
        <v>100</v>
      </c>
      <c r="M2297" s="9"/>
      <c r="N2297" s="8"/>
      <c r="O2297" s="16"/>
      <c r="P2297" s="18"/>
    </row>
    <row r="2298" spans="2:16" ht="76.5" customHeight="1" x14ac:dyDescent="0.25">
      <c r="B2298" s="8">
        <v>2323</v>
      </c>
      <c r="C2298" s="9" t="s">
        <v>1674</v>
      </c>
      <c r="D2298" s="9" t="s">
        <v>2171</v>
      </c>
      <c r="E2298" s="10">
        <v>45163</v>
      </c>
      <c r="F2298" s="10" t="s">
        <v>2076</v>
      </c>
      <c r="G2298" s="10">
        <v>45275</v>
      </c>
      <c r="H2298" s="11">
        <v>16800000</v>
      </c>
      <c r="I2298" s="11">
        <v>16800000</v>
      </c>
      <c r="J2298" s="11">
        <v>16350000</v>
      </c>
      <c r="K2298" s="11">
        <v>450000</v>
      </c>
      <c r="L2298" s="12">
        <v>97.321428571428569</v>
      </c>
      <c r="M2298" s="9" t="str">
        <f>VLOOKUP(B:B,'[1]BASE 2023'!$A:$Z,26,0)</f>
        <v>CESION</v>
      </c>
      <c r="N2298" s="8"/>
      <c r="O2298" s="16"/>
      <c r="P2298" s="18"/>
    </row>
    <row r="2299" spans="2:16" ht="76.5" customHeight="1" x14ac:dyDescent="0.25">
      <c r="B2299" s="8">
        <v>2324</v>
      </c>
      <c r="C2299" s="9" t="s">
        <v>1675</v>
      </c>
      <c r="D2299" s="9" t="s">
        <v>3053</v>
      </c>
      <c r="E2299" s="10">
        <v>45163</v>
      </c>
      <c r="F2299" s="10" t="s">
        <v>2076</v>
      </c>
      <c r="G2299" s="10">
        <v>45275</v>
      </c>
      <c r="H2299" s="11">
        <v>20533333</v>
      </c>
      <c r="I2299" s="11">
        <v>20533333</v>
      </c>
      <c r="J2299" s="11">
        <v>20533333</v>
      </c>
      <c r="K2299" s="11">
        <v>0</v>
      </c>
      <c r="L2299" s="12">
        <v>100</v>
      </c>
      <c r="M2299" s="9"/>
      <c r="N2299" s="8"/>
      <c r="O2299" s="16"/>
      <c r="P2299" s="18"/>
    </row>
    <row r="2300" spans="2:16" ht="76.5" customHeight="1" x14ac:dyDescent="0.25">
      <c r="B2300" s="8">
        <v>2325</v>
      </c>
      <c r="C2300" s="9" t="s">
        <v>328</v>
      </c>
      <c r="D2300" s="9" t="s">
        <v>3054</v>
      </c>
      <c r="E2300" s="10">
        <v>45166</v>
      </c>
      <c r="F2300" s="10" t="s">
        <v>2076</v>
      </c>
      <c r="G2300" s="10">
        <v>45275</v>
      </c>
      <c r="H2300" s="11">
        <v>16350000</v>
      </c>
      <c r="I2300" s="11">
        <v>16350000</v>
      </c>
      <c r="J2300" s="11">
        <v>16350000</v>
      </c>
      <c r="K2300" s="11">
        <v>0</v>
      </c>
      <c r="L2300" s="12">
        <v>100</v>
      </c>
      <c r="M2300" s="9"/>
      <c r="N2300" s="8"/>
      <c r="O2300" s="16"/>
      <c r="P2300" s="18"/>
    </row>
    <row r="2301" spans="2:16" ht="76.5" customHeight="1" x14ac:dyDescent="0.25">
      <c r="B2301" s="8">
        <v>2326</v>
      </c>
      <c r="C2301" s="9" t="s">
        <v>326</v>
      </c>
      <c r="D2301" s="9" t="s">
        <v>2980</v>
      </c>
      <c r="E2301" s="10">
        <v>45166</v>
      </c>
      <c r="F2301" s="10" t="s">
        <v>2076</v>
      </c>
      <c r="G2301" s="10">
        <v>45275</v>
      </c>
      <c r="H2301" s="11">
        <v>16350000</v>
      </c>
      <c r="I2301" s="11">
        <v>16200000</v>
      </c>
      <c r="J2301" s="11">
        <v>16200000</v>
      </c>
      <c r="K2301" s="11">
        <v>0</v>
      </c>
      <c r="L2301" s="12">
        <v>100</v>
      </c>
      <c r="M2301" s="9" t="str">
        <f>VLOOKUP(B:B,'[1]BASE 2023'!$A:$Z,26,0)</f>
        <v>REDUCCION</v>
      </c>
      <c r="N2301" s="8"/>
      <c r="O2301" s="16"/>
      <c r="P2301" s="18"/>
    </row>
    <row r="2302" spans="2:16" ht="76.5" customHeight="1" x14ac:dyDescent="0.25">
      <c r="B2302" s="8">
        <v>2327</v>
      </c>
      <c r="C2302" s="9" t="s">
        <v>1676</v>
      </c>
      <c r="D2302" s="9" t="s">
        <v>2425</v>
      </c>
      <c r="E2302" s="10">
        <v>45166</v>
      </c>
      <c r="F2302" s="10" t="s">
        <v>2076</v>
      </c>
      <c r="G2302" s="10">
        <v>45275</v>
      </c>
      <c r="H2302" s="11">
        <v>15986667</v>
      </c>
      <c r="I2302" s="11">
        <v>15986667</v>
      </c>
      <c r="J2302" s="11">
        <v>15986667</v>
      </c>
      <c r="K2302" s="11">
        <v>0</v>
      </c>
      <c r="L2302" s="12">
        <v>100</v>
      </c>
      <c r="M2302" s="9"/>
      <c r="N2302" s="8"/>
      <c r="O2302" s="16"/>
      <c r="P2302" s="18"/>
    </row>
    <row r="2303" spans="2:16" ht="76.5" customHeight="1" x14ac:dyDescent="0.25">
      <c r="B2303" s="8">
        <v>2328</v>
      </c>
      <c r="C2303" s="9" t="s">
        <v>1677</v>
      </c>
      <c r="D2303" s="9" t="s">
        <v>3055</v>
      </c>
      <c r="E2303" s="10">
        <v>45166</v>
      </c>
      <c r="F2303" s="10" t="s">
        <v>2076</v>
      </c>
      <c r="G2303" s="10">
        <v>45222</v>
      </c>
      <c r="H2303" s="11">
        <v>13559600</v>
      </c>
      <c r="I2303" s="11">
        <v>5224800</v>
      </c>
      <c r="J2303" s="11">
        <v>5224800</v>
      </c>
      <c r="K2303" s="11">
        <v>0</v>
      </c>
      <c r="L2303" s="12">
        <v>100</v>
      </c>
      <c r="M2303" s="9" t="str">
        <f>VLOOKUP(B:B,'[1]BASE 2023'!$A:$Z,26,0)</f>
        <v>TERMINACION ANTICIPADA</v>
      </c>
      <c r="N2303" s="8"/>
      <c r="O2303" s="16"/>
      <c r="P2303" s="18"/>
    </row>
    <row r="2304" spans="2:16" ht="76.5" customHeight="1" x14ac:dyDescent="0.25">
      <c r="B2304" s="8">
        <v>2329</v>
      </c>
      <c r="C2304" s="9" t="s">
        <v>1678</v>
      </c>
      <c r="D2304" s="9" t="s">
        <v>2980</v>
      </c>
      <c r="E2304" s="10">
        <v>45166</v>
      </c>
      <c r="F2304" s="10" t="s">
        <v>2076</v>
      </c>
      <c r="G2304" s="10">
        <v>45275</v>
      </c>
      <c r="H2304" s="11">
        <v>16350000</v>
      </c>
      <c r="I2304" s="11">
        <v>16350000</v>
      </c>
      <c r="J2304" s="11">
        <v>16350000</v>
      </c>
      <c r="K2304" s="11">
        <v>0</v>
      </c>
      <c r="L2304" s="12">
        <v>100</v>
      </c>
      <c r="M2304" s="9"/>
      <c r="N2304" s="8"/>
      <c r="O2304" s="16"/>
      <c r="P2304" s="18"/>
    </row>
    <row r="2305" spans="2:16" ht="76.5" customHeight="1" x14ac:dyDescent="0.25">
      <c r="B2305" s="8">
        <v>2330</v>
      </c>
      <c r="C2305" s="9" t="s">
        <v>1103</v>
      </c>
      <c r="D2305" s="9" t="s">
        <v>2980</v>
      </c>
      <c r="E2305" s="10">
        <v>45166</v>
      </c>
      <c r="F2305" s="10" t="s">
        <v>2076</v>
      </c>
      <c r="G2305" s="10">
        <v>45275</v>
      </c>
      <c r="H2305" s="11">
        <v>16200000</v>
      </c>
      <c r="I2305" s="11">
        <v>16200000</v>
      </c>
      <c r="J2305" s="11">
        <v>16200000</v>
      </c>
      <c r="K2305" s="11">
        <v>0</v>
      </c>
      <c r="L2305" s="12">
        <v>100</v>
      </c>
      <c r="M2305" s="9"/>
      <c r="N2305" s="8"/>
      <c r="O2305" s="16"/>
      <c r="P2305" s="18"/>
    </row>
    <row r="2306" spans="2:16" ht="76.5" customHeight="1" x14ac:dyDescent="0.25">
      <c r="B2306" s="8">
        <v>2331</v>
      </c>
      <c r="C2306" s="9" t="s">
        <v>1679</v>
      </c>
      <c r="D2306" s="9" t="s">
        <v>3012</v>
      </c>
      <c r="E2306" s="10">
        <v>45166</v>
      </c>
      <c r="F2306" s="10" t="s">
        <v>2076</v>
      </c>
      <c r="G2306" s="10">
        <v>45275</v>
      </c>
      <c r="H2306" s="11">
        <v>9083333</v>
      </c>
      <c r="I2306" s="11">
        <v>9083333</v>
      </c>
      <c r="J2306" s="11">
        <v>9083333</v>
      </c>
      <c r="K2306" s="11">
        <v>0</v>
      </c>
      <c r="L2306" s="12">
        <v>100</v>
      </c>
      <c r="M2306" s="9"/>
      <c r="N2306" s="8"/>
      <c r="O2306" s="16"/>
      <c r="P2306" s="18"/>
    </row>
    <row r="2307" spans="2:16" ht="76.5" customHeight="1" x14ac:dyDescent="0.25">
      <c r="B2307" s="8">
        <v>2332</v>
      </c>
      <c r="C2307" s="9" t="s">
        <v>1680</v>
      </c>
      <c r="D2307" s="9" t="s">
        <v>2980</v>
      </c>
      <c r="E2307" s="10">
        <v>45166</v>
      </c>
      <c r="F2307" s="10" t="s">
        <v>2076</v>
      </c>
      <c r="G2307" s="10">
        <v>45275</v>
      </c>
      <c r="H2307" s="11">
        <v>16350000</v>
      </c>
      <c r="I2307" s="11">
        <v>16350000</v>
      </c>
      <c r="J2307" s="11">
        <v>16350000</v>
      </c>
      <c r="K2307" s="11">
        <v>0</v>
      </c>
      <c r="L2307" s="12">
        <v>100</v>
      </c>
      <c r="M2307" s="9"/>
      <c r="N2307" s="8"/>
      <c r="O2307" s="16"/>
      <c r="P2307" s="18"/>
    </row>
    <row r="2308" spans="2:16" ht="76.5" customHeight="1" x14ac:dyDescent="0.25">
      <c r="B2308" s="8">
        <v>2333</v>
      </c>
      <c r="C2308" s="9" t="s">
        <v>1681</v>
      </c>
      <c r="D2308" s="9" t="s">
        <v>2980</v>
      </c>
      <c r="E2308" s="10">
        <v>45166</v>
      </c>
      <c r="F2308" s="10" t="s">
        <v>2076</v>
      </c>
      <c r="G2308" s="10">
        <v>45275</v>
      </c>
      <c r="H2308" s="11">
        <v>16350000</v>
      </c>
      <c r="I2308" s="11">
        <v>16200000</v>
      </c>
      <c r="J2308" s="11">
        <v>16200000</v>
      </c>
      <c r="K2308" s="11">
        <v>0</v>
      </c>
      <c r="L2308" s="12">
        <v>100</v>
      </c>
      <c r="M2308" s="9" t="str">
        <f>VLOOKUP(B:B,'[1]BASE 2023'!$A:$Z,26,0)</f>
        <v>REDUCCION</v>
      </c>
      <c r="N2308" s="8"/>
      <c r="O2308" s="16"/>
      <c r="P2308" s="18"/>
    </row>
    <row r="2309" spans="2:16" ht="76.5" customHeight="1" x14ac:dyDescent="0.25">
      <c r="B2309" s="8">
        <v>2334</v>
      </c>
      <c r="C2309" s="9" t="s">
        <v>1682</v>
      </c>
      <c r="D2309" s="9" t="s">
        <v>3056</v>
      </c>
      <c r="E2309" s="10">
        <v>45167</v>
      </c>
      <c r="F2309" s="10" t="s">
        <v>2078</v>
      </c>
      <c r="G2309" s="10">
        <v>45289</v>
      </c>
      <c r="H2309" s="11">
        <v>28466667</v>
      </c>
      <c r="I2309" s="11">
        <v>28466667</v>
      </c>
      <c r="J2309" s="11">
        <v>28466667</v>
      </c>
      <c r="K2309" s="11">
        <v>0</v>
      </c>
      <c r="L2309" s="12">
        <v>100</v>
      </c>
      <c r="M2309" s="9"/>
      <c r="N2309" s="8"/>
      <c r="O2309" s="16"/>
      <c r="P2309" s="18"/>
    </row>
    <row r="2310" spans="2:16" ht="76.5" customHeight="1" x14ac:dyDescent="0.25">
      <c r="B2310" s="8">
        <v>2335</v>
      </c>
      <c r="C2310" s="9" t="s">
        <v>443</v>
      </c>
      <c r="D2310" s="9" t="s">
        <v>2980</v>
      </c>
      <c r="E2310" s="10">
        <v>45166</v>
      </c>
      <c r="F2310" s="10" t="s">
        <v>2076</v>
      </c>
      <c r="G2310" s="10">
        <v>45275</v>
      </c>
      <c r="H2310" s="11">
        <v>16350000</v>
      </c>
      <c r="I2310" s="11">
        <v>16350000</v>
      </c>
      <c r="J2310" s="11">
        <v>16350000</v>
      </c>
      <c r="K2310" s="11">
        <v>0</v>
      </c>
      <c r="L2310" s="12">
        <v>100</v>
      </c>
      <c r="M2310" s="9"/>
      <c r="N2310" s="8"/>
      <c r="O2310" s="16"/>
      <c r="P2310" s="18"/>
    </row>
    <row r="2311" spans="2:16" ht="76.5" customHeight="1" x14ac:dyDescent="0.25">
      <c r="B2311" s="8">
        <v>2336</v>
      </c>
      <c r="C2311" s="9" t="s">
        <v>1683</v>
      </c>
      <c r="D2311" s="9" t="s">
        <v>3024</v>
      </c>
      <c r="E2311" s="10">
        <v>45167</v>
      </c>
      <c r="F2311" s="10" t="s">
        <v>2076</v>
      </c>
      <c r="G2311" s="10">
        <v>45275</v>
      </c>
      <c r="H2311" s="11">
        <v>16200000</v>
      </c>
      <c r="I2311" s="11">
        <v>16200000</v>
      </c>
      <c r="J2311" s="11">
        <v>16200000</v>
      </c>
      <c r="K2311" s="11">
        <v>0</v>
      </c>
      <c r="L2311" s="12">
        <v>100</v>
      </c>
      <c r="M2311" s="9"/>
      <c r="N2311" s="8"/>
      <c r="O2311" s="16"/>
      <c r="P2311" s="18"/>
    </row>
    <row r="2312" spans="2:16" ht="76.5" customHeight="1" x14ac:dyDescent="0.25">
      <c r="B2312" s="8">
        <v>2337</v>
      </c>
      <c r="C2312" s="9" t="s">
        <v>750</v>
      </c>
      <c r="D2312" s="9" t="s">
        <v>3024</v>
      </c>
      <c r="E2312" s="10">
        <v>45167</v>
      </c>
      <c r="F2312" s="10" t="s">
        <v>2076</v>
      </c>
      <c r="G2312" s="10">
        <v>45275</v>
      </c>
      <c r="H2312" s="11">
        <v>16200000</v>
      </c>
      <c r="I2312" s="11">
        <v>16200000</v>
      </c>
      <c r="J2312" s="11">
        <v>16200000</v>
      </c>
      <c r="K2312" s="11">
        <v>0</v>
      </c>
      <c r="L2312" s="12">
        <v>100</v>
      </c>
      <c r="M2312" s="9"/>
      <c r="N2312" s="8"/>
      <c r="O2312" s="16"/>
      <c r="P2312" s="18"/>
    </row>
    <row r="2313" spans="2:16" ht="76.5" customHeight="1" x14ac:dyDescent="0.25">
      <c r="B2313" s="8">
        <v>2338</v>
      </c>
      <c r="C2313" s="9" t="s">
        <v>1684</v>
      </c>
      <c r="D2313" s="9" t="s">
        <v>3048</v>
      </c>
      <c r="E2313" s="10">
        <v>45167</v>
      </c>
      <c r="F2313" s="10" t="s">
        <v>2076</v>
      </c>
      <c r="G2313" s="10">
        <v>45275</v>
      </c>
      <c r="H2313" s="11">
        <v>16200000</v>
      </c>
      <c r="I2313" s="11">
        <v>16200000</v>
      </c>
      <c r="J2313" s="11">
        <v>16200000</v>
      </c>
      <c r="K2313" s="11">
        <v>0</v>
      </c>
      <c r="L2313" s="12">
        <v>100</v>
      </c>
      <c r="M2313" s="9"/>
      <c r="N2313" s="8"/>
      <c r="O2313" s="16"/>
      <c r="P2313" s="18"/>
    </row>
    <row r="2314" spans="2:16" ht="76.5" customHeight="1" x14ac:dyDescent="0.25">
      <c r="B2314" s="8">
        <v>2339</v>
      </c>
      <c r="C2314" s="9" t="s">
        <v>1685</v>
      </c>
      <c r="D2314" s="9" t="s">
        <v>3024</v>
      </c>
      <c r="E2314" s="10">
        <v>45167</v>
      </c>
      <c r="F2314" s="10" t="s">
        <v>2076</v>
      </c>
      <c r="G2314" s="10">
        <v>45275</v>
      </c>
      <c r="H2314" s="11">
        <v>19800000</v>
      </c>
      <c r="I2314" s="11">
        <v>19800000</v>
      </c>
      <c r="J2314" s="11">
        <v>19800000</v>
      </c>
      <c r="K2314" s="11">
        <v>0</v>
      </c>
      <c r="L2314" s="12">
        <v>100</v>
      </c>
      <c r="M2314" s="9"/>
      <c r="N2314" s="8"/>
      <c r="O2314" s="16"/>
      <c r="P2314" s="18"/>
    </row>
    <row r="2315" spans="2:16" ht="76.5" customHeight="1" x14ac:dyDescent="0.25">
      <c r="B2315" s="8">
        <v>2340</v>
      </c>
      <c r="C2315" s="9" t="s">
        <v>749</v>
      </c>
      <c r="D2315" s="9" t="s">
        <v>2980</v>
      </c>
      <c r="E2315" s="10">
        <v>45167</v>
      </c>
      <c r="F2315" s="10" t="s">
        <v>2076</v>
      </c>
      <c r="G2315" s="10">
        <v>45289</v>
      </c>
      <c r="H2315" s="11">
        <v>16200000</v>
      </c>
      <c r="I2315" s="11">
        <v>18300000</v>
      </c>
      <c r="J2315" s="11">
        <v>18300000</v>
      </c>
      <c r="K2315" s="11">
        <v>0</v>
      </c>
      <c r="L2315" s="12">
        <v>100</v>
      </c>
      <c r="M2315" s="9" t="str">
        <f>VLOOKUP(B:B,'[1]BASE 2023'!$A:$Z,26,0)</f>
        <v>ADICION Y PRORROGA</v>
      </c>
      <c r="N2315" s="8">
        <f>VLOOKUP(B:B,'[1]BASE 2023'!$A:$AA,27,0)</f>
        <v>14</v>
      </c>
      <c r="O2315" s="16">
        <f>VLOOKUP(B:B,'[1]BASE 2023'!$A:$AB,28,0)</f>
        <v>2100000</v>
      </c>
      <c r="P2315" s="18"/>
    </row>
    <row r="2316" spans="2:16" ht="76.5" customHeight="1" x14ac:dyDescent="0.25">
      <c r="B2316" s="8">
        <v>2341</v>
      </c>
      <c r="C2316" s="9" t="s">
        <v>1686</v>
      </c>
      <c r="D2316" s="9" t="s">
        <v>3057</v>
      </c>
      <c r="E2316" s="10">
        <v>45167</v>
      </c>
      <c r="F2316" s="10" t="s">
        <v>2076</v>
      </c>
      <c r="G2316" s="10">
        <v>45275</v>
      </c>
      <c r="H2316" s="11">
        <v>16200000</v>
      </c>
      <c r="I2316" s="11">
        <v>16200000</v>
      </c>
      <c r="J2316" s="11">
        <v>16200000</v>
      </c>
      <c r="K2316" s="11">
        <v>0</v>
      </c>
      <c r="L2316" s="12">
        <v>100</v>
      </c>
      <c r="M2316" s="9"/>
      <c r="N2316" s="8"/>
      <c r="O2316" s="16"/>
      <c r="P2316" s="18"/>
    </row>
    <row r="2317" spans="2:16" ht="76.5" customHeight="1" x14ac:dyDescent="0.25">
      <c r="B2317" s="8">
        <v>2342</v>
      </c>
      <c r="C2317" s="9" t="s">
        <v>1687</v>
      </c>
      <c r="D2317" s="9" t="s">
        <v>2980</v>
      </c>
      <c r="E2317" s="10">
        <v>45167</v>
      </c>
      <c r="F2317" s="10" t="s">
        <v>2076</v>
      </c>
      <c r="G2317" s="10">
        <v>45275</v>
      </c>
      <c r="H2317" s="11">
        <v>19800000</v>
      </c>
      <c r="I2317" s="11">
        <v>19800000</v>
      </c>
      <c r="J2317" s="11">
        <v>19800000</v>
      </c>
      <c r="K2317" s="11">
        <v>0</v>
      </c>
      <c r="L2317" s="12">
        <v>100</v>
      </c>
      <c r="M2317" s="9"/>
      <c r="N2317" s="8"/>
      <c r="O2317" s="16"/>
      <c r="P2317" s="18"/>
    </row>
    <row r="2318" spans="2:16" ht="76.5" customHeight="1" x14ac:dyDescent="0.25">
      <c r="B2318" s="8">
        <v>2343</v>
      </c>
      <c r="C2318" s="9" t="s">
        <v>964</v>
      </c>
      <c r="D2318" s="9" t="s">
        <v>3012</v>
      </c>
      <c r="E2318" s="10">
        <v>45173</v>
      </c>
      <c r="F2318" s="10" t="s">
        <v>2076</v>
      </c>
      <c r="G2318" s="10">
        <v>45289</v>
      </c>
      <c r="H2318" s="11">
        <v>11124000</v>
      </c>
      <c r="I2318" s="11">
        <v>11948000</v>
      </c>
      <c r="J2318" s="11">
        <v>11948000</v>
      </c>
      <c r="K2318" s="11">
        <v>0</v>
      </c>
      <c r="L2318" s="12">
        <v>100</v>
      </c>
      <c r="M2318" s="9" t="str">
        <f>VLOOKUP(B:B,'[1]BASE 2023'!$A:$Z,26,0)</f>
        <v>REDUCCION
ADICION Y PRORROGA</v>
      </c>
      <c r="N2318" s="8">
        <f>VLOOKUP(B:B,'[1]BASE 2023'!$A:$AA,27,0)</f>
        <v>14</v>
      </c>
      <c r="O2318" s="16">
        <f>VLOOKUP(B:B,'[1]BASE 2023'!$A:$AB,28,0)</f>
        <v>824000</v>
      </c>
      <c r="P2318" s="18"/>
    </row>
    <row r="2319" spans="2:16" ht="76.5" customHeight="1" x14ac:dyDescent="0.25">
      <c r="B2319" s="8">
        <v>2344</v>
      </c>
      <c r="C2319" s="9" t="s">
        <v>779</v>
      </c>
      <c r="D2319" s="9" t="s">
        <v>2980</v>
      </c>
      <c r="E2319" s="10">
        <v>45167</v>
      </c>
      <c r="F2319" s="10" t="s">
        <v>2076</v>
      </c>
      <c r="G2319" s="10">
        <v>45275</v>
      </c>
      <c r="H2319" s="11">
        <v>16200000</v>
      </c>
      <c r="I2319" s="11">
        <v>16200000</v>
      </c>
      <c r="J2319" s="11">
        <v>16200000</v>
      </c>
      <c r="K2319" s="11">
        <v>0</v>
      </c>
      <c r="L2319" s="12">
        <v>100</v>
      </c>
      <c r="M2319" s="9"/>
      <c r="N2319" s="8"/>
      <c r="O2319" s="16"/>
      <c r="P2319" s="18"/>
    </row>
    <row r="2320" spans="2:16" ht="76.5" customHeight="1" x14ac:dyDescent="0.25">
      <c r="B2320" s="8">
        <v>2345</v>
      </c>
      <c r="C2320" s="9" t="s">
        <v>350</v>
      </c>
      <c r="D2320" s="9" t="s">
        <v>3012</v>
      </c>
      <c r="E2320" s="10">
        <v>45167</v>
      </c>
      <c r="F2320" s="10" t="s">
        <v>2076</v>
      </c>
      <c r="G2320" s="10">
        <v>45289</v>
      </c>
      <c r="H2320" s="11">
        <v>11124000</v>
      </c>
      <c r="I2320" s="11">
        <v>12566000</v>
      </c>
      <c r="J2320" s="11">
        <v>12566000</v>
      </c>
      <c r="K2320" s="11">
        <v>0</v>
      </c>
      <c r="L2320" s="12">
        <v>100</v>
      </c>
      <c r="M2320" s="9" t="str">
        <f>VLOOKUP(B:B,'[1]BASE 2023'!$A:$Z,26,0)</f>
        <v>ADICION Y PRORROGA</v>
      </c>
      <c r="N2320" s="8">
        <f>VLOOKUP(B:B,'[1]BASE 2023'!$A:$AA,27,0)</f>
        <v>14</v>
      </c>
      <c r="O2320" s="16">
        <f>VLOOKUP(B:B,'[1]BASE 2023'!$A:$AB,28,0)</f>
        <v>1442000</v>
      </c>
      <c r="P2320" s="18"/>
    </row>
    <row r="2321" spans="2:16" ht="76.5" customHeight="1" x14ac:dyDescent="0.25">
      <c r="B2321" s="8">
        <v>2348</v>
      </c>
      <c r="C2321" s="9" t="s">
        <v>1688</v>
      </c>
      <c r="D2321" s="9" t="s">
        <v>3058</v>
      </c>
      <c r="E2321" s="10">
        <v>45169</v>
      </c>
      <c r="F2321" s="10">
        <v>45716</v>
      </c>
      <c r="G2321" s="10">
        <v>45716</v>
      </c>
      <c r="H2321" s="11">
        <v>500000000</v>
      </c>
      <c r="I2321" s="11">
        <v>500000000</v>
      </c>
      <c r="J2321" s="11">
        <v>500000000</v>
      </c>
      <c r="K2321" s="11">
        <v>0</v>
      </c>
      <c r="L2321" s="12">
        <v>100</v>
      </c>
      <c r="M2321" s="9"/>
      <c r="N2321" s="8"/>
      <c r="O2321" s="16"/>
      <c r="P2321" s="18"/>
    </row>
    <row r="2322" spans="2:16" ht="76.5" customHeight="1" x14ac:dyDescent="0.25">
      <c r="B2322" s="8">
        <v>2349</v>
      </c>
      <c r="C2322" s="9" t="s">
        <v>1689</v>
      </c>
      <c r="D2322" s="9" t="s">
        <v>3059</v>
      </c>
      <c r="E2322" s="10">
        <v>45168</v>
      </c>
      <c r="F2322" s="10" t="s">
        <v>2076</v>
      </c>
      <c r="G2322" s="10">
        <v>45275</v>
      </c>
      <c r="H2322" s="11">
        <v>16050000</v>
      </c>
      <c r="I2322" s="11">
        <v>15900000</v>
      </c>
      <c r="J2322" s="11">
        <v>15900000</v>
      </c>
      <c r="K2322" s="11">
        <v>0</v>
      </c>
      <c r="L2322" s="12">
        <v>100</v>
      </c>
      <c r="M2322" s="9" t="str">
        <f>VLOOKUP(B:B,'[1]BASE 2023'!$A:$Z,26,0)</f>
        <v>REDUCCION</v>
      </c>
      <c r="N2322" s="8"/>
      <c r="O2322" s="16"/>
      <c r="P2322" s="18"/>
    </row>
    <row r="2323" spans="2:16" ht="76.5" customHeight="1" x14ac:dyDescent="0.25">
      <c r="B2323" s="8">
        <v>2350</v>
      </c>
      <c r="C2323" s="9" t="s">
        <v>1690</v>
      </c>
      <c r="D2323" s="9" t="s">
        <v>3012</v>
      </c>
      <c r="E2323" s="10">
        <v>45168</v>
      </c>
      <c r="F2323" s="10" t="s">
        <v>2076</v>
      </c>
      <c r="G2323" s="10">
        <v>45275</v>
      </c>
      <c r="H2323" s="11">
        <v>11021000</v>
      </c>
      <c r="I2323" s="11">
        <v>11021000</v>
      </c>
      <c r="J2323" s="11">
        <v>11021000</v>
      </c>
      <c r="K2323" s="11">
        <v>0</v>
      </c>
      <c r="L2323" s="12">
        <v>100</v>
      </c>
      <c r="M2323" s="9"/>
      <c r="N2323" s="8"/>
      <c r="O2323" s="16"/>
      <c r="P2323" s="18"/>
    </row>
    <row r="2324" spans="2:16" ht="76.5" customHeight="1" x14ac:dyDescent="0.25">
      <c r="B2324" s="8">
        <v>2351</v>
      </c>
      <c r="C2324" s="9" t="s">
        <v>1691</v>
      </c>
      <c r="D2324" s="9" t="s">
        <v>3060</v>
      </c>
      <c r="E2324" s="10">
        <v>45168</v>
      </c>
      <c r="F2324" s="10">
        <v>45289</v>
      </c>
      <c r="G2324" s="10">
        <v>45289</v>
      </c>
      <c r="H2324" s="11">
        <v>28233334</v>
      </c>
      <c r="I2324" s="11">
        <v>28233334</v>
      </c>
      <c r="J2324" s="11">
        <v>28233334</v>
      </c>
      <c r="K2324" s="11">
        <v>0</v>
      </c>
      <c r="L2324" s="12">
        <v>100</v>
      </c>
      <c r="M2324" s="9"/>
      <c r="N2324" s="8"/>
      <c r="O2324" s="16"/>
      <c r="P2324" s="18"/>
    </row>
    <row r="2325" spans="2:16" ht="76.5" customHeight="1" x14ac:dyDescent="0.25">
      <c r="B2325" s="8">
        <v>2352</v>
      </c>
      <c r="C2325" s="9" t="s">
        <v>1692</v>
      </c>
      <c r="D2325" s="9" t="s">
        <v>3061</v>
      </c>
      <c r="E2325" s="10">
        <v>45168</v>
      </c>
      <c r="F2325" s="10" t="s">
        <v>2076</v>
      </c>
      <c r="G2325" s="10">
        <v>45275</v>
      </c>
      <c r="H2325" s="11">
        <v>16050000</v>
      </c>
      <c r="I2325" s="11">
        <v>16050000</v>
      </c>
      <c r="J2325" s="11">
        <v>16050000</v>
      </c>
      <c r="K2325" s="11">
        <v>0</v>
      </c>
      <c r="L2325" s="12">
        <v>100</v>
      </c>
      <c r="M2325" s="9"/>
      <c r="N2325" s="8"/>
      <c r="O2325" s="16"/>
      <c r="P2325" s="18"/>
    </row>
    <row r="2326" spans="2:16" ht="76.5" customHeight="1" x14ac:dyDescent="0.25">
      <c r="B2326" s="8">
        <v>2353</v>
      </c>
      <c r="C2326" s="9" t="s">
        <v>1693</v>
      </c>
      <c r="D2326" s="9" t="s">
        <v>3032</v>
      </c>
      <c r="E2326" s="10">
        <v>45173</v>
      </c>
      <c r="F2326" s="10" t="s">
        <v>2076</v>
      </c>
      <c r="G2326" s="10">
        <v>45275</v>
      </c>
      <c r="H2326" s="11">
        <v>10506000</v>
      </c>
      <c r="I2326" s="11">
        <v>10506000</v>
      </c>
      <c r="J2326" s="11">
        <v>10506000</v>
      </c>
      <c r="K2326" s="11">
        <v>0</v>
      </c>
      <c r="L2326" s="12">
        <v>100</v>
      </c>
      <c r="M2326" s="9"/>
      <c r="N2326" s="8"/>
      <c r="O2326" s="16"/>
      <c r="P2326" s="18"/>
    </row>
    <row r="2327" spans="2:16" ht="76.5" customHeight="1" x14ac:dyDescent="0.25">
      <c r="B2327" s="8">
        <v>2354</v>
      </c>
      <c r="C2327" s="9" t="s">
        <v>1694</v>
      </c>
      <c r="D2327" s="9" t="s">
        <v>3032</v>
      </c>
      <c r="E2327" s="10">
        <v>45173</v>
      </c>
      <c r="F2327" s="10" t="s">
        <v>2076</v>
      </c>
      <c r="G2327" s="10">
        <v>45275</v>
      </c>
      <c r="H2327" s="11">
        <v>10506000</v>
      </c>
      <c r="I2327" s="11">
        <v>10506000</v>
      </c>
      <c r="J2327" s="11">
        <v>10506000</v>
      </c>
      <c r="K2327" s="11">
        <v>0</v>
      </c>
      <c r="L2327" s="12">
        <v>100</v>
      </c>
      <c r="M2327" s="9"/>
      <c r="N2327" s="8"/>
      <c r="O2327" s="16"/>
      <c r="P2327" s="18"/>
    </row>
    <row r="2328" spans="2:16" ht="76.5" customHeight="1" x14ac:dyDescent="0.25">
      <c r="B2328" s="8">
        <v>2355</v>
      </c>
      <c r="C2328" s="9" t="s">
        <v>1695</v>
      </c>
      <c r="D2328" s="9" t="s">
        <v>3062</v>
      </c>
      <c r="E2328" s="10">
        <v>45169</v>
      </c>
      <c r="F2328" s="10" t="s">
        <v>2078</v>
      </c>
      <c r="G2328" s="10">
        <v>45289</v>
      </c>
      <c r="H2328" s="11">
        <v>27766667</v>
      </c>
      <c r="I2328" s="11">
        <v>27766667</v>
      </c>
      <c r="J2328" s="11">
        <v>27766667</v>
      </c>
      <c r="K2328" s="11">
        <v>0</v>
      </c>
      <c r="L2328" s="12">
        <v>100</v>
      </c>
      <c r="M2328" s="9"/>
      <c r="N2328" s="8"/>
      <c r="O2328" s="16"/>
      <c r="P2328" s="18"/>
    </row>
    <row r="2329" spans="2:16" ht="76.5" customHeight="1" x14ac:dyDescent="0.25">
      <c r="B2329" s="8">
        <v>2356</v>
      </c>
      <c r="C2329" s="9" t="s">
        <v>1696</v>
      </c>
      <c r="D2329" s="9" t="s">
        <v>3063</v>
      </c>
      <c r="E2329" s="10">
        <v>45169</v>
      </c>
      <c r="F2329" s="10" t="s">
        <v>2076</v>
      </c>
      <c r="G2329" s="10">
        <v>45275</v>
      </c>
      <c r="H2329" s="11">
        <v>15750000</v>
      </c>
      <c r="I2329" s="11">
        <v>15750000</v>
      </c>
      <c r="J2329" s="11">
        <v>15750000</v>
      </c>
      <c r="K2329" s="11">
        <v>0</v>
      </c>
      <c r="L2329" s="12">
        <v>100</v>
      </c>
      <c r="M2329" s="9"/>
      <c r="N2329" s="8"/>
      <c r="O2329" s="16"/>
      <c r="P2329" s="18"/>
    </row>
    <row r="2330" spans="2:16" ht="76.5" customHeight="1" x14ac:dyDescent="0.25">
      <c r="B2330" s="8">
        <v>2357</v>
      </c>
      <c r="C2330" s="9" t="s">
        <v>1697</v>
      </c>
      <c r="D2330" s="9" t="s">
        <v>3064</v>
      </c>
      <c r="E2330" s="10">
        <v>45173</v>
      </c>
      <c r="F2330" s="10" t="s">
        <v>2076</v>
      </c>
      <c r="G2330" s="10">
        <v>45275</v>
      </c>
      <c r="H2330" s="11">
        <v>22100000</v>
      </c>
      <c r="I2330" s="11">
        <v>22100000</v>
      </c>
      <c r="J2330" s="11">
        <v>22100000</v>
      </c>
      <c r="K2330" s="11">
        <v>0</v>
      </c>
      <c r="L2330" s="12">
        <v>100</v>
      </c>
      <c r="M2330" s="9"/>
      <c r="N2330" s="8"/>
      <c r="O2330" s="16"/>
      <c r="P2330" s="18"/>
    </row>
    <row r="2331" spans="2:16" ht="76.5" customHeight="1" x14ac:dyDescent="0.25">
      <c r="B2331" s="8">
        <v>2358</v>
      </c>
      <c r="C2331" s="9" t="s">
        <v>1698</v>
      </c>
      <c r="D2331" s="9" t="s">
        <v>3024</v>
      </c>
      <c r="E2331" s="10">
        <v>45173</v>
      </c>
      <c r="F2331" s="10" t="s">
        <v>2076</v>
      </c>
      <c r="G2331" s="10">
        <v>45275</v>
      </c>
      <c r="H2331" s="11">
        <v>14450000</v>
      </c>
      <c r="I2331" s="11">
        <v>14450000</v>
      </c>
      <c r="J2331" s="11">
        <v>14450000</v>
      </c>
      <c r="K2331" s="11">
        <v>0</v>
      </c>
      <c r="L2331" s="12">
        <v>100</v>
      </c>
      <c r="M2331" s="9"/>
      <c r="N2331" s="8"/>
      <c r="O2331" s="16"/>
      <c r="P2331" s="18"/>
    </row>
    <row r="2332" spans="2:16" ht="76.5" customHeight="1" x14ac:dyDescent="0.25">
      <c r="B2332" s="8">
        <v>2359</v>
      </c>
      <c r="C2332" s="9" t="s">
        <v>1699</v>
      </c>
      <c r="D2332" s="9" t="s">
        <v>3065</v>
      </c>
      <c r="E2332" s="10">
        <v>45173</v>
      </c>
      <c r="F2332" s="10" t="s">
        <v>2076</v>
      </c>
      <c r="G2332" s="10">
        <v>45275</v>
      </c>
      <c r="H2332" s="11">
        <v>21412339</v>
      </c>
      <c r="I2332" s="11">
        <v>21412339</v>
      </c>
      <c r="J2332" s="11">
        <v>21412339</v>
      </c>
      <c r="K2332" s="11">
        <v>0</v>
      </c>
      <c r="L2332" s="12">
        <v>100</v>
      </c>
      <c r="M2332" s="9"/>
      <c r="N2332" s="8"/>
      <c r="O2332" s="16"/>
      <c r="P2332" s="18"/>
    </row>
    <row r="2333" spans="2:16" ht="76.5" customHeight="1" x14ac:dyDescent="0.25">
      <c r="B2333" s="8">
        <v>2360</v>
      </c>
      <c r="C2333" s="9" t="s">
        <v>1700</v>
      </c>
      <c r="D2333" s="9" t="s">
        <v>3066</v>
      </c>
      <c r="E2333" s="10">
        <v>45174</v>
      </c>
      <c r="F2333" s="10" t="s">
        <v>2076</v>
      </c>
      <c r="G2333" s="10">
        <v>45275</v>
      </c>
      <c r="H2333" s="11">
        <v>14308333</v>
      </c>
      <c r="I2333" s="11">
        <v>14308333</v>
      </c>
      <c r="J2333" s="11">
        <v>14308333</v>
      </c>
      <c r="K2333" s="11">
        <v>0</v>
      </c>
      <c r="L2333" s="12">
        <v>100</v>
      </c>
      <c r="M2333" s="9"/>
      <c r="N2333" s="8"/>
      <c r="O2333" s="16"/>
      <c r="P2333" s="18"/>
    </row>
    <row r="2334" spans="2:16" ht="76.5" customHeight="1" x14ac:dyDescent="0.25">
      <c r="B2334" s="8">
        <v>2361</v>
      </c>
      <c r="C2334" s="9" t="s">
        <v>1701</v>
      </c>
      <c r="D2334" s="9" t="s">
        <v>3067</v>
      </c>
      <c r="E2334" s="10">
        <v>45173</v>
      </c>
      <c r="F2334" s="10" t="s">
        <v>2083</v>
      </c>
      <c r="G2334" s="10">
        <v>45275</v>
      </c>
      <c r="H2334" s="11">
        <v>34000000</v>
      </c>
      <c r="I2334" s="11">
        <v>32666667</v>
      </c>
      <c r="J2334" s="11">
        <v>32666667</v>
      </c>
      <c r="K2334" s="11">
        <v>0</v>
      </c>
      <c r="L2334" s="12">
        <v>100</v>
      </c>
      <c r="M2334" s="9" t="str">
        <f>VLOOKUP(B:B,'[1]BASE 2023'!$A:$Z,26,0)</f>
        <v>REDUCCION</v>
      </c>
      <c r="N2334" s="8"/>
      <c r="O2334" s="16"/>
      <c r="P2334" s="18"/>
    </row>
    <row r="2335" spans="2:16" ht="76.5" customHeight="1" x14ac:dyDescent="0.25">
      <c r="B2335" s="8">
        <v>2362</v>
      </c>
      <c r="C2335" s="9" t="s">
        <v>1702</v>
      </c>
      <c r="D2335" s="9" t="s">
        <v>3068</v>
      </c>
      <c r="E2335" s="10">
        <v>45173</v>
      </c>
      <c r="F2335" s="10" t="s">
        <v>2084</v>
      </c>
      <c r="G2335" s="10">
        <v>45208</v>
      </c>
      <c r="H2335" s="11">
        <v>34000000</v>
      </c>
      <c r="I2335" s="11">
        <v>12000000</v>
      </c>
      <c r="J2335" s="11">
        <v>12000000</v>
      </c>
      <c r="K2335" s="11">
        <v>0</v>
      </c>
      <c r="L2335" s="12">
        <v>100</v>
      </c>
      <c r="M2335" s="9" t="str">
        <f>VLOOKUP(B:B,'[1]BASE 2023'!$A:$Z,26,0)</f>
        <v>TERMINACION ANTICIPADA</v>
      </c>
      <c r="N2335" s="8"/>
      <c r="O2335" s="16"/>
      <c r="P2335" s="18"/>
    </row>
    <row r="2336" spans="2:16" ht="76.5" customHeight="1" x14ac:dyDescent="0.25">
      <c r="B2336" s="8">
        <v>2363</v>
      </c>
      <c r="C2336" s="9" t="s">
        <v>1703</v>
      </c>
      <c r="D2336" s="9" t="s">
        <v>3053</v>
      </c>
      <c r="E2336" s="10">
        <v>45173</v>
      </c>
      <c r="F2336" s="10" t="s">
        <v>2076</v>
      </c>
      <c r="G2336" s="10">
        <v>45461</v>
      </c>
      <c r="H2336" s="11">
        <v>18700000</v>
      </c>
      <c r="I2336" s="11">
        <v>26950000</v>
      </c>
      <c r="J2336" s="11">
        <v>25850000</v>
      </c>
      <c r="K2336" s="11">
        <v>1100000</v>
      </c>
      <c r="L2336" s="12">
        <v>95.91836734693878</v>
      </c>
      <c r="M2336" s="9" t="str">
        <f>VLOOKUP(B:B,'[1]BASE 2023'!$A:$Z,26,0)</f>
        <v>ADICION Y PRORROGA
ADICION Y PRORROGA
SUPENSIÓN Y PRORROG</v>
      </c>
      <c r="N2336" s="8">
        <f>VLOOKUP(B:B,'[1]BASE 2023'!$A:$AA,27,0)</f>
        <v>186</v>
      </c>
      <c r="O2336" s="16">
        <f>VLOOKUP(B:B,'[1]BASE 2023'!$A:$AB,28,0)</f>
        <v>8250000</v>
      </c>
      <c r="P2336" s="18"/>
    </row>
    <row r="2337" spans="2:16" ht="76.5" customHeight="1" x14ac:dyDescent="0.25">
      <c r="B2337" s="8">
        <v>2364</v>
      </c>
      <c r="C2337" s="9" t="s">
        <v>1704</v>
      </c>
      <c r="D2337" s="9" t="s">
        <v>3011</v>
      </c>
      <c r="E2337" s="10">
        <v>45173</v>
      </c>
      <c r="F2337" s="10" t="s">
        <v>2076</v>
      </c>
      <c r="G2337" s="10">
        <v>45275</v>
      </c>
      <c r="H2337" s="11">
        <v>15300000</v>
      </c>
      <c r="I2337" s="11">
        <v>15300000</v>
      </c>
      <c r="J2337" s="11">
        <v>15300000</v>
      </c>
      <c r="K2337" s="11">
        <v>0</v>
      </c>
      <c r="L2337" s="12">
        <v>100</v>
      </c>
      <c r="M2337" s="9"/>
      <c r="N2337" s="8"/>
      <c r="O2337" s="16"/>
      <c r="P2337" s="18"/>
    </row>
    <row r="2338" spans="2:16" ht="76.5" customHeight="1" x14ac:dyDescent="0.25">
      <c r="B2338" s="8">
        <v>2365</v>
      </c>
      <c r="C2338" s="9" t="s">
        <v>1705</v>
      </c>
      <c r="D2338" s="9" t="s">
        <v>2980</v>
      </c>
      <c r="E2338" s="10">
        <v>45173</v>
      </c>
      <c r="F2338" s="10" t="s">
        <v>2076</v>
      </c>
      <c r="G2338" s="10">
        <v>45289</v>
      </c>
      <c r="H2338" s="11">
        <v>18700000</v>
      </c>
      <c r="I2338" s="11">
        <v>21266667</v>
      </c>
      <c r="J2338" s="11">
        <v>21266667</v>
      </c>
      <c r="K2338" s="11">
        <v>0</v>
      </c>
      <c r="L2338" s="12">
        <v>100</v>
      </c>
      <c r="M2338" s="9" t="str">
        <f>VLOOKUP(B:B,'[1]BASE 2023'!$A:$Z,26,0)</f>
        <v>ADICION Y PRORROGA</v>
      </c>
      <c r="N2338" s="8">
        <f>VLOOKUP(B:B,'[1]BASE 2023'!$A:$AA,27,0)</f>
        <v>14</v>
      </c>
      <c r="O2338" s="16">
        <f>VLOOKUP(B:B,'[1]BASE 2023'!$A:$AB,28,0)</f>
        <v>2566667</v>
      </c>
      <c r="P2338" s="18"/>
    </row>
    <row r="2339" spans="2:16" ht="76.5" customHeight="1" x14ac:dyDescent="0.25">
      <c r="B2339" s="8">
        <v>2366</v>
      </c>
      <c r="C2339" s="9" t="s">
        <v>590</v>
      </c>
      <c r="D2339" s="9" t="s">
        <v>2980</v>
      </c>
      <c r="E2339" s="10">
        <v>45173</v>
      </c>
      <c r="F2339" s="10" t="s">
        <v>2076</v>
      </c>
      <c r="G2339" s="10">
        <v>45275</v>
      </c>
      <c r="H2339" s="11">
        <v>15300000</v>
      </c>
      <c r="I2339" s="11">
        <v>11850000</v>
      </c>
      <c r="J2339" s="11">
        <v>11850000</v>
      </c>
      <c r="K2339" s="11">
        <v>0</v>
      </c>
      <c r="L2339" s="12">
        <v>100</v>
      </c>
      <c r="M2339" s="9"/>
      <c r="N2339" s="8"/>
      <c r="O2339" s="16"/>
      <c r="P2339" s="18"/>
    </row>
    <row r="2340" spans="2:16" ht="76.5" customHeight="1" x14ac:dyDescent="0.25">
      <c r="B2340" s="8">
        <v>2368</v>
      </c>
      <c r="C2340" s="9" t="s">
        <v>1706</v>
      </c>
      <c r="D2340" s="9" t="s">
        <v>2980</v>
      </c>
      <c r="E2340" s="10">
        <v>45174</v>
      </c>
      <c r="F2340" s="10" t="s">
        <v>2076</v>
      </c>
      <c r="G2340" s="10">
        <v>45275</v>
      </c>
      <c r="H2340" s="11">
        <v>15150000</v>
      </c>
      <c r="I2340" s="11">
        <v>15150000</v>
      </c>
      <c r="J2340" s="11">
        <v>15150000</v>
      </c>
      <c r="K2340" s="11">
        <v>0</v>
      </c>
      <c r="L2340" s="12">
        <v>100</v>
      </c>
      <c r="M2340" s="9"/>
      <c r="N2340" s="8"/>
      <c r="O2340" s="16"/>
      <c r="P2340" s="18"/>
    </row>
    <row r="2341" spans="2:16" ht="76.5" customHeight="1" x14ac:dyDescent="0.25">
      <c r="B2341" s="8">
        <v>2369</v>
      </c>
      <c r="C2341" s="9" t="s">
        <v>1707</v>
      </c>
      <c r="D2341" s="9" t="s">
        <v>3053</v>
      </c>
      <c r="E2341" s="10">
        <v>45173</v>
      </c>
      <c r="F2341" s="10" t="s">
        <v>2076</v>
      </c>
      <c r="G2341" s="10">
        <v>45275</v>
      </c>
      <c r="H2341" s="11">
        <v>15300000</v>
      </c>
      <c r="I2341" s="11">
        <v>15300000</v>
      </c>
      <c r="J2341" s="11">
        <v>15150000</v>
      </c>
      <c r="K2341" s="11">
        <v>150000</v>
      </c>
      <c r="L2341" s="12">
        <v>99.019607843137251</v>
      </c>
      <c r="M2341" s="9"/>
      <c r="N2341" s="8"/>
      <c r="O2341" s="16"/>
      <c r="P2341" s="18"/>
    </row>
    <row r="2342" spans="2:16" ht="76.5" customHeight="1" x14ac:dyDescent="0.25">
      <c r="B2342" s="8">
        <v>2370</v>
      </c>
      <c r="C2342" s="9" t="s">
        <v>1708</v>
      </c>
      <c r="D2342" s="9" t="s">
        <v>3012</v>
      </c>
      <c r="E2342" s="10">
        <v>45173</v>
      </c>
      <c r="F2342" s="10" t="s">
        <v>2076</v>
      </c>
      <c r="G2342" s="10">
        <v>45275</v>
      </c>
      <c r="H2342" s="11">
        <v>10506000</v>
      </c>
      <c r="I2342" s="11">
        <v>10506000</v>
      </c>
      <c r="J2342" s="11">
        <v>10506000</v>
      </c>
      <c r="K2342" s="11">
        <v>0</v>
      </c>
      <c r="L2342" s="12">
        <v>100</v>
      </c>
      <c r="M2342" s="9"/>
      <c r="N2342" s="8"/>
      <c r="O2342" s="16"/>
      <c r="P2342" s="18"/>
    </row>
    <row r="2343" spans="2:16" ht="76.5" customHeight="1" x14ac:dyDescent="0.25">
      <c r="B2343" s="8">
        <v>2372</v>
      </c>
      <c r="C2343" s="9" t="s">
        <v>1709</v>
      </c>
      <c r="D2343" s="9" t="s">
        <v>2980</v>
      </c>
      <c r="E2343" s="10">
        <v>45173</v>
      </c>
      <c r="F2343" s="10" t="s">
        <v>2076</v>
      </c>
      <c r="G2343" s="10">
        <v>45275</v>
      </c>
      <c r="H2343" s="11">
        <v>18700000</v>
      </c>
      <c r="I2343" s="11">
        <v>18700000</v>
      </c>
      <c r="J2343" s="11">
        <v>18700000</v>
      </c>
      <c r="K2343" s="11">
        <v>0</v>
      </c>
      <c r="L2343" s="12">
        <v>100</v>
      </c>
      <c r="M2343" s="9"/>
      <c r="N2343" s="8"/>
      <c r="O2343" s="16"/>
      <c r="P2343" s="18"/>
    </row>
    <row r="2344" spans="2:16" ht="76.5" customHeight="1" x14ac:dyDescent="0.25">
      <c r="B2344" s="8">
        <v>2373</v>
      </c>
      <c r="C2344" s="9" t="s">
        <v>1710</v>
      </c>
      <c r="D2344" s="9" t="s">
        <v>3069</v>
      </c>
      <c r="E2344" s="10">
        <v>45174</v>
      </c>
      <c r="F2344" s="10" t="s">
        <v>2076</v>
      </c>
      <c r="G2344" s="10">
        <v>45289</v>
      </c>
      <c r="H2344" s="11">
        <v>11783333</v>
      </c>
      <c r="I2344" s="11">
        <v>13416667</v>
      </c>
      <c r="J2344" s="11">
        <v>13416666</v>
      </c>
      <c r="K2344" s="11">
        <v>1</v>
      </c>
      <c r="L2344" s="12">
        <v>99.999992546584039</v>
      </c>
      <c r="M2344" s="9" t="str">
        <f>VLOOKUP(B:B,'[1]BASE 2023'!$A:$Z,26,0)</f>
        <v>ADICION Y PRORROGA</v>
      </c>
      <c r="N2344" s="8">
        <f>VLOOKUP(B:B,'[1]BASE 2023'!$A:$AA,27,0)</f>
        <v>14</v>
      </c>
      <c r="O2344" s="16">
        <f>VLOOKUP(B:B,'[1]BASE 2023'!$A:$AB,28,0)</f>
        <v>1633334</v>
      </c>
      <c r="P2344" s="18"/>
    </row>
    <row r="2345" spans="2:16" ht="76.5" customHeight="1" x14ac:dyDescent="0.25">
      <c r="B2345" s="8">
        <v>2374</v>
      </c>
      <c r="C2345" s="9" t="s">
        <v>1711</v>
      </c>
      <c r="D2345" s="9" t="s">
        <v>3010</v>
      </c>
      <c r="E2345" s="10">
        <v>45174</v>
      </c>
      <c r="F2345" s="10" t="s">
        <v>2076</v>
      </c>
      <c r="G2345" s="10">
        <v>45275</v>
      </c>
      <c r="H2345" s="11">
        <v>14308333</v>
      </c>
      <c r="I2345" s="11">
        <v>14308333</v>
      </c>
      <c r="J2345" s="11">
        <v>14308333</v>
      </c>
      <c r="K2345" s="11">
        <v>0</v>
      </c>
      <c r="L2345" s="12">
        <v>100</v>
      </c>
      <c r="M2345" s="9"/>
      <c r="N2345" s="8"/>
      <c r="O2345" s="16"/>
      <c r="P2345" s="18"/>
    </row>
    <row r="2346" spans="2:16" ht="76.5" customHeight="1" x14ac:dyDescent="0.25">
      <c r="B2346" s="8">
        <v>2375</v>
      </c>
      <c r="C2346" s="9" t="s">
        <v>1712</v>
      </c>
      <c r="D2346" s="9" t="s">
        <v>3070</v>
      </c>
      <c r="E2346" s="10">
        <v>45176</v>
      </c>
      <c r="F2346" s="10">
        <v>45275</v>
      </c>
      <c r="G2346" s="10">
        <v>45275</v>
      </c>
      <c r="H2346" s="11">
        <v>30398400</v>
      </c>
      <c r="I2346" s="11">
        <v>30398400</v>
      </c>
      <c r="J2346" s="11">
        <v>30398400</v>
      </c>
      <c r="K2346" s="11">
        <v>0</v>
      </c>
      <c r="L2346" s="12">
        <v>100</v>
      </c>
      <c r="M2346" s="9" t="str">
        <f>VLOOKUP(B:B,'[1]BASE 2023'!$A:$Z,26,0)</f>
        <v>LIQUIDACION</v>
      </c>
      <c r="N2346" s="8"/>
      <c r="O2346" s="16"/>
      <c r="P2346" s="18"/>
    </row>
    <row r="2347" spans="2:16" ht="76.5" customHeight="1" x14ac:dyDescent="0.25">
      <c r="B2347" s="8">
        <v>2376</v>
      </c>
      <c r="C2347" s="9" t="s">
        <v>184</v>
      </c>
      <c r="D2347" s="9" t="s">
        <v>2980</v>
      </c>
      <c r="E2347" s="10">
        <v>45174</v>
      </c>
      <c r="F2347" s="10" t="s">
        <v>2076</v>
      </c>
      <c r="G2347" s="10">
        <v>45289</v>
      </c>
      <c r="H2347" s="11">
        <v>15150000</v>
      </c>
      <c r="I2347" s="11">
        <v>19183333</v>
      </c>
      <c r="J2347" s="11">
        <v>19183333</v>
      </c>
      <c r="K2347" s="11">
        <v>0</v>
      </c>
      <c r="L2347" s="12">
        <v>100</v>
      </c>
      <c r="M2347" s="9" t="str">
        <f>VLOOKUP(B:B,'[1]BASE 2023'!$A:$Z,26,0)</f>
        <v>ADICION Y PRORROGA</v>
      </c>
      <c r="N2347" s="8">
        <f>VLOOKUP(B:B,'[1]BASE 2023'!$A:$AA,27,0)</f>
        <v>14</v>
      </c>
      <c r="O2347" s="16">
        <f>VLOOKUP(B:B,'[1]BASE 2023'!$A:$AB,28,0)</f>
        <v>4033333</v>
      </c>
      <c r="P2347" s="18"/>
    </row>
    <row r="2348" spans="2:16" ht="76.5" customHeight="1" x14ac:dyDescent="0.25">
      <c r="B2348" s="8">
        <v>2377</v>
      </c>
      <c r="C2348" s="9" t="s">
        <v>1713</v>
      </c>
      <c r="D2348" s="9" t="s">
        <v>2980</v>
      </c>
      <c r="E2348" s="10">
        <v>45174</v>
      </c>
      <c r="F2348" s="10" t="s">
        <v>2076</v>
      </c>
      <c r="G2348" s="10">
        <v>45275</v>
      </c>
      <c r="H2348" s="11">
        <v>15150000</v>
      </c>
      <c r="I2348" s="11">
        <v>15150000</v>
      </c>
      <c r="J2348" s="11">
        <v>15150000</v>
      </c>
      <c r="K2348" s="11">
        <v>0</v>
      </c>
      <c r="L2348" s="12">
        <v>100</v>
      </c>
      <c r="M2348" s="9"/>
      <c r="N2348" s="8"/>
      <c r="O2348" s="16"/>
      <c r="P2348" s="18"/>
    </row>
    <row r="2349" spans="2:16" ht="76.5" customHeight="1" x14ac:dyDescent="0.25">
      <c r="B2349" s="8">
        <v>2378</v>
      </c>
      <c r="C2349" s="9" t="s">
        <v>1714</v>
      </c>
      <c r="D2349" s="9" t="s">
        <v>2172</v>
      </c>
      <c r="E2349" s="10">
        <v>45174</v>
      </c>
      <c r="F2349" s="10" t="s">
        <v>2076</v>
      </c>
      <c r="G2349" s="10">
        <v>45275</v>
      </c>
      <c r="H2349" s="11">
        <v>15150000</v>
      </c>
      <c r="I2349" s="11">
        <v>15150000</v>
      </c>
      <c r="J2349" s="11">
        <v>15150000</v>
      </c>
      <c r="K2349" s="11">
        <v>0</v>
      </c>
      <c r="L2349" s="12">
        <v>100</v>
      </c>
      <c r="M2349" s="9"/>
      <c r="N2349" s="8"/>
      <c r="O2349" s="16"/>
      <c r="P2349" s="18"/>
    </row>
    <row r="2350" spans="2:16" ht="76.5" customHeight="1" x14ac:dyDescent="0.25">
      <c r="B2350" s="8">
        <v>2379</v>
      </c>
      <c r="C2350" s="9" t="s">
        <v>323</v>
      </c>
      <c r="D2350" s="9" t="s">
        <v>2990</v>
      </c>
      <c r="E2350" s="10">
        <v>45174</v>
      </c>
      <c r="F2350" s="10" t="s">
        <v>2076</v>
      </c>
      <c r="G2350" s="10">
        <v>45275</v>
      </c>
      <c r="H2350" s="11">
        <v>15150000</v>
      </c>
      <c r="I2350" s="11">
        <v>15150000</v>
      </c>
      <c r="J2350" s="11">
        <v>15150000</v>
      </c>
      <c r="K2350" s="11">
        <v>0</v>
      </c>
      <c r="L2350" s="12">
        <v>100</v>
      </c>
      <c r="M2350" s="9"/>
      <c r="N2350" s="8"/>
      <c r="O2350" s="16"/>
      <c r="P2350" s="18"/>
    </row>
    <row r="2351" spans="2:16" ht="76.5" customHeight="1" x14ac:dyDescent="0.25">
      <c r="B2351" s="8">
        <v>2380</v>
      </c>
      <c r="C2351" s="9" t="s">
        <v>1715</v>
      </c>
      <c r="D2351" s="9" t="s">
        <v>2821</v>
      </c>
      <c r="E2351" s="10">
        <v>45174</v>
      </c>
      <c r="F2351" s="10" t="s">
        <v>2078</v>
      </c>
      <c r="G2351" s="10">
        <v>45289</v>
      </c>
      <c r="H2351" s="11">
        <v>58507937</v>
      </c>
      <c r="I2351" s="11">
        <v>58507937</v>
      </c>
      <c r="J2351" s="11">
        <v>58507937</v>
      </c>
      <c r="K2351" s="11">
        <v>0</v>
      </c>
      <c r="L2351" s="12">
        <v>100</v>
      </c>
      <c r="M2351" s="9"/>
      <c r="N2351" s="8"/>
      <c r="O2351" s="16"/>
      <c r="P2351" s="18"/>
    </row>
    <row r="2352" spans="2:16" ht="76.5" customHeight="1" x14ac:dyDescent="0.25">
      <c r="B2352" s="8">
        <v>2381</v>
      </c>
      <c r="C2352" s="9" t="s">
        <v>1716</v>
      </c>
      <c r="D2352" s="9" t="s">
        <v>3071</v>
      </c>
      <c r="E2352" s="10">
        <v>45197</v>
      </c>
      <c r="F2352" s="10">
        <v>45258</v>
      </c>
      <c r="G2352" s="10">
        <v>45258</v>
      </c>
      <c r="H2352" s="11">
        <v>538651987</v>
      </c>
      <c r="I2352" s="11">
        <v>538651987</v>
      </c>
      <c r="J2352" s="11">
        <v>538651986.32000005</v>
      </c>
      <c r="K2352" s="11">
        <v>0.6799999475479126</v>
      </c>
      <c r="L2352" s="12">
        <v>99.999999873758952</v>
      </c>
      <c r="M2352" s="9"/>
      <c r="N2352" s="8"/>
      <c r="O2352" s="16"/>
      <c r="P2352" s="18"/>
    </row>
    <row r="2353" spans="2:16" ht="76.5" customHeight="1" x14ac:dyDescent="0.25">
      <c r="B2353" s="8">
        <v>2382</v>
      </c>
      <c r="C2353" s="9" t="s">
        <v>1717</v>
      </c>
      <c r="D2353" s="9" t="s">
        <v>3039</v>
      </c>
      <c r="E2353" s="10">
        <v>45182</v>
      </c>
      <c r="F2353" s="10" t="s">
        <v>2076</v>
      </c>
      <c r="G2353" s="10">
        <v>45289</v>
      </c>
      <c r="H2353" s="11">
        <v>31000000</v>
      </c>
      <c r="I2353" s="11">
        <v>35666667</v>
      </c>
      <c r="J2353" s="11">
        <v>35666667</v>
      </c>
      <c r="K2353" s="11">
        <v>0</v>
      </c>
      <c r="L2353" s="12">
        <v>100</v>
      </c>
      <c r="M2353" s="9" t="str">
        <f>VLOOKUP(B:B,'[1]BASE 2023'!$A:$Z,26,0)</f>
        <v>ADICION Y PRORROGA</v>
      </c>
      <c r="N2353" s="8">
        <f>VLOOKUP(B:B,'[1]BASE 2023'!$A:$AA,27,0)</f>
        <v>14</v>
      </c>
      <c r="O2353" s="16">
        <f>VLOOKUP(B:B,'[1]BASE 2023'!$A:$AB,28,0)</f>
        <v>4666667</v>
      </c>
      <c r="P2353" s="18"/>
    </row>
    <row r="2354" spans="2:16" ht="76.5" customHeight="1" x14ac:dyDescent="0.25">
      <c r="B2354" s="8">
        <v>2383</v>
      </c>
      <c r="C2354" s="9" t="s">
        <v>1718</v>
      </c>
      <c r="D2354" s="9" t="s">
        <v>2980</v>
      </c>
      <c r="E2354" s="10">
        <v>45176</v>
      </c>
      <c r="F2354" s="10" t="s">
        <v>2076</v>
      </c>
      <c r="G2354" s="10">
        <v>45204</v>
      </c>
      <c r="H2354" s="11">
        <v>18150000</v>
      </c>
      <c r="I2354" s="11">
        <v>5316667</v>
      </c>
      <c r="J2354" s="11">
        <v>5316667</v>
      </c>
      <c r="K2354" s="11">
        <v>0</v>
      </c>
      <c r="L2354" s="12">
        <v>100</v>
      </c>
      <c r="M2354" s="9" t="str">
        <f>VLOOKUP(B:B,'[1]BASE 2023'!$A:$Z,26,0)</f>
        <v>TERMINACION ANTICIPADA</v>
      </c>
      <c r="N2354" s="8"/>
      <c r="O2354" s="16"/>
      <c r="P2354" s="18"/>
    </row>
    <row r="2355" spans="2:16" ht="76.5" customHeight="1" x14ac:dyDescent="0.25">
      <c r="B2355" s="8">
        <v>2384</v>
      </c>
      <c r="C2355" s="9" t="s">
        <v>1719</v>
      </c>
      <c r="D2355" s="9" t="s">
        <v>3020</v>
      </c>
      <c r="E2355" s="10">
        <v>45175</v>
      </c>
      <c r="F2355" s="10" t="s">
        <v>2076</v>
      </c>
      <c r="G2355" s="10">
        <v>45275</v>
      </c>
      <c r="H2355" s="11">
        <v>15000000</v>
      </c>
      <c r="I2355" s="11">
        <v>15000000</v>
      </c>
      <c r="J2355" s="11">
        <v>15000000</v>
      </c>
      <c r="K2355" s="11">
        <v>0</v>
      </c>
      <c r="L2355" s="12">
        <v>100</v>
      </c>
      <c r="M2355" s="9"/>
      <c r="N2355" s="8"/>
      <c r="O2355" s="16"/>
      <c r="P2355" s="18"/>
    </row>
    <row r="2356" spans="2:16" ht="76.5" customHeight="1" x14ac:dyDescent="0.25">
      <c r="B2356" s="8">
        <v>2385</v>
      </c>
      <c r="C2356" s="9" t="s">
        <v>1720</v>
      </c>
      <c r="D2356" s="9" t="s">
        <v>3072</v>
      </c>
      <c r="E2356" s="10">
        <v>45175</v>
      </c>
      <c r="F2356" s="10" t="s">
        <v>2078</v>
      </c>
      <c r="G2356" s="10">
        <v>45289</v>
      </c>
      <c r="H2356" s="11">
        <v>38000000</v>
      </c>
      <c r="I2356" s="11">
        <v>38000000</v>
      </c>
      <c r="J2356" s="11">
        <v>38000000</v>
      </c>
      <c r="K2356" s="11">
        <v>0</v>
      </c>
      <c r="L2356" s="12">
        <v>100</v>
      </c>
      <c r="M2356" s="9"/>
      <c r="N2356" s="8"/>
      <c r="O2356" s="16"/>
      <c r="P2356" s="18"/>
    </row>
    <row r="2357" spans="2:16" ht="76.5" customHeight="1" x14ac:dyDescent="0.25">
      <c r="B2357" s="8">
        <v>2386</v>
      </c>
      <c r="C2357" s="9" t="s">
        <v>451</v>
      </c>
      <c r="D2357" s="9" t="s">
        <v>3011</v>
      </c>
      <c r="E2357" s="10">
        <v>45175</v>
      </c>
      <c r="F2357" s="10" t="s">
        <v>2076</v>
      </c>
      <c r="G2357" s="10">
        <v>45289</v>
      </c>
      <c r="H2357" s="11">
        <v>15000000</v>
      </c>
      <c r="I2357" s="11">
        <v>17100000</v>
      </c>
      <c r="J2357" s="11">
        <v>17100000</v>
      </c>
      <c r="K2357" s="11">
        <v>0</v>
      </c>
      <c r="L2357" s="12">
        <v>100</v>
      </c>
      <c r="M2357" s="9" t="str">
        <f>VLOOKUP(B:B,'[1]BASE 2023'!$A:$Z,26,0)</f>
        <v>ADICION Y PRORROGA</v>
      </c>
      <c r="N2357" s="8">
        <f>VLOOKUP(B:B,'[1]BASE 2023'!$A:$AA,27,0)</f>
        <v>14</v>
      </c>
      <c r="O2357" s="16">
        <f>VLOOKUP(B:B,'[1]BASE 2023'!$A:$AB,28,0)</f>
        <v>2100000</v>
      </c>
      <c r="P2357" s="18"/>
    </row>
    <row r="2358" spans="2:16" ht="76.5" customHeight="1" x14ac:dyDescent="0.25">
      <c r="B2358" s="8">
        <v>2387</v>
      </c>
      <c r="C2358" s="9" t="s">
        <v>1721</v>
      </c>
      <c r="D2358" s="9" t="s">
        <v>2980</v>
      </c>
      <c r="E2358" s="10">
        <v>45175</v>
      </c>
      <c r="F2358" s="10" t="s">
        <v>2076</v>
      </c>
      <c r="G2358" s="10">
        <v>45275</v>
      </c>
      <c r="H2358" s="11">
        <v>15000000</v>
      </c>
      <c r="I2358" s="11">
        <v>15000000</v>
      </c>
      <c r="J2358" s="11">
        <v>15000000</v>
      </c>
      <c r="K2358" s="11">
        <v>0</v>
      </c>
      <c r="L2358" s="12">
        <v>100</v>
      </c>
      <c r="M2358" s="9"/>
      <c r="N2358" s="8"/>
      <c r="O2358" s="16"/>
      <c r="P2358" s="18"/>
    </row>
    <row r="2359" spans="2:16" ht="76.5" customHeight="1" x14ac:dyDescent="0.25">
      <c r="B2359" s="8">
        <v>2388</v>
      </c>
      <c r="C2359" s="9" t="s">
        <v>1722</v>
      </c>
      <c r="D2359" s="9" t="s">
        <v>2980</v>
      </c>
      <c r="E2359" s="10">
        <v>45175</v>
      </c>
      <c r="F2359" s="10" t="s">
        <v>2076</v>
      </c>
      <c r="G2359" s="10">
        <v>45289</v>
      </c>
      <c r="H2359" s="11">
        <v>15000000</v>
      </c>
      <c r="I2359" s="11">
        <v>17100000</v>
      </c>
      <c r="J2359" s="11">
        <v>17100000</v>
      </c>
      <c r="K2359" s="11">
        <v>0</v>
      </c>
      <c r="L2359" s="12">
        <v>100</v>
      </c>
      <c r="M2359" s="9" t="str">
        <f>VLOOKUP(B:B,'[1]BASE 2023'!$A:$Z,26,0)</f>
        <v>ADICION Y PRORROGA</v>
      </c>
      <c r="N2359" s="8">
        <f>VLOOKUP(B:B,'[1]BASE 2023'!$A:$AA,27,0)</f>
        <v>14</v>
      </c>
      <c r="O2359" s="16">
        <f>VLOOKUP(B:B,'[1]BASE 2023'!$A:$AB,28,0)</f>
        <v>2100000</v>
      </c>
      <c r="P2359" s="18"/>
    </row>
    <row r="2360" spans="2:16" ht="76.5" customHeight="1" x14ac:dyDescent="0.25">
      <c r="B2360" s="8">
        <v>2389</v>
      </c>
      <c r="C2360" s="9" t="s">
        <v>657</v>
      </c>
      <c r="D2360" s="9" t="s">
        <v>3011</v>
      </c>
      <c r="E2360" s="10">
        <v>45175</v>
      </c>
      <c r="F2360" s="10" t="s">
        <v>2076</v>
      </c>
      <c r="G2360" s="10">
        <v>45275</v>
      </c>
      <c r="H2360" s="11">
        <v>15000000</v>
      </c>
      <c r="I2360" s="11">
        <v>14700000</v>
      </c>
      <c r="J2360" s="11">
        <v>14700000</v>
      </c>
      <c r="K2360" s="11">
        <v>0</v>
      </c>
      <c r="L2360" s="12">
        <v>100</v>
      </c>
      <c r="M2360" s="9" t="str">
        <f>VLOOKUP(B:B,'[1]BASE 2023'!$A:$Z,26,0)</f>
        <v>REDUCCION</v>
      </c>
      <c r="N2360" s="8"/>
      <c r="O2360" s="16"/>
      <c r="P2360" s="18"/>
    </row>
    <row r="2361" spans="2:16" ht="76.5" customHeight="1" x14ac:dyDescent="0.25">
      <c r="B2361" s="8">
        <v>2390</v>
      </c>
      <c r="C2361" s="9" t="s">
        <v>1723</v>
      </c>
      <c r="D2361" s="9" t="s">
        <v>2980</v>
      </c>
      <c r="E2361" s="10">
        <v>45177</v>
      </c>
      <c r="F2361" s="10" t="s">
        <v>2076</v>
      </c>
      <c r="G2361" s="10">
        <v>45203</v>
      </c>
      <c r="H2361" s="11">
        <v>17966667</v>
      </c>
      <c r="I2361" s="11">
        <v>4950000</v>
      </c>
      <c r="J2361" s="11">
        <v>4950000</v>
      </c>
      <c r="K2361" s="11">
        <v>0</v>
      </c>
      <c r="L2361" s="12">
        <v>100</v>
      </c>
      <c r="M2361" s="9" t="str">
        <f>VLOOKUP(B:B,'[1]BASE 2023'!$A:$Z,26,0)</f>
        <v>TERMINACION ANTICIPADA</v>
      </c>
      <c r="N2361" s="8"/>
      <c r="O2361" s="16"/>
      <c r="P2361" s="18"/>
    </row>
    <row r="2362" spans="2:16" ht="76.5" customHeight="1" x14ac:dyDescent="0.25">
      <c r="B2362" s="8">
        <v>2391</v>
      </c>
      <c r="C2362" s="9" t="s">
        <v>1724</v>
      </c>
      <c r="D2362" s="9" t="s">
        <v>2980</v>
      </c>
      <c r="E2362" s="10">
        <v>45177</v>
      </c>
      <c r="F2362" s="10" t="s">
        <v>2076</v>
      </c>
      <c r="G2362" s="10">
        <v>45275</v>
      </c>
      <c r="H2362" s="11">
        <v>17966667</v>
      </c>
      <c r="I2362" s="11">
        <v>17416667</v>
      </c>
      <c r="J2362" s="11">
        <v>17416667</v>
      </c>
      <c r="K2362" s="11">
        <v>0</v>
      </c>
      <c r="L2362" s="12">
        <v>100</v>
      </c>
      <c r="M2362" s="9" t="str">
        <f>VLOOKUP(B:B,'[1]BASE 2023'!$A:$Z,26,0)</f>
        <v>REDUCCION</v>
      </c>
      <c r="N2362" s="8"/>
      <c r="O2362" s="16"/>
      <c r="P2362" s="18"/>
    </row>
    <row r="2363" spans="2:16" ht="76.5" customHeight="1" x14ac:dyDescent="0.25">
      <c r="B2363" s="8">
        <v>2392</v>
      </c>
      <c r="C2363" s="9" t="s">
        <v>1725</v>
      </c>
      <c r="D2363" s="9" t="s">
        <v>3014</v>
      </c>
      <c r="E2363" s="10">
        <v>45175</v>
      </c>
      <c r="F2363" s="10" t="s">
        <v>2076</v>
      </c>
      <c r="G2363" s="10">
        <v>45275</v>
      </c>
      <c r="H2363" s="11">
        <v>11666667</v>
      </c>
      <c r="I2363" s="11">
        <v>11666667</v>
      </c>
      <c r="J2363" s="11">
        <v>11666667</v>
      </c>
      <c r="K2363" s="11">
        <v>0</v>
      </c>
      <c r="L2363" s="12">
        <v>100</v>
      </c>
      <c r="M2363" s="9"/>
      <c r="N2363" s="8"/>
      <c r="O2363" s="16"/>
      <c r="P2363" s="18"/>
    </row>
    <row r="2364" spans="2:16" ht="76.5" customHeight="1" x14ac:dyDescent="0.25">
      <c r="B2364" s="8">
        <v>2393</v>
      </c>
      <c r="C2364" s="9" t="s">
        <v>1086</v>
      </c>
      <c r="D2364" s="9" t="s">
        <v>2980</v>
      </c>
      <c r="E2364" s="10">
        <v>45175</v>
      </c>
      <c r="F2364" s="10" t="s">
        <v>2076</v>
      </c>
      <c r="G2364" s="10">
        <v>45275</v>
      </c>
      <c r="H2364" s="11">
        <v>15000000</v>
      </c>
      <c r="I2364" s="11">
        <v>15000000</v>
      </c>
      <c r="J2364" s="11">
        <v>15000000</v>
      </c>
      <c r="K2364" s="11">
        <v>0</v>
      </c>
      <c r="L2364" s="12">
        <v>100</v>
      </c>
      <c r="M2364" s="9"/>
      <c r="N2364" s="8"/>
      <c r="O2364" s="16"/>
      <c r="P2364" s="18"/>
    </row>
    <row r="2365" spans="2:16" ht="76.5" customHeight="1" x14ac:dyDescent="0.25">
      <c r="B2365" s="8">
        <v>2394</v>
      </c>
      <c r="C2365" s="9" t="s">
        <v>1726</v>
      </c>
      <c r="D2365" s="9" t="s">
        <v>3006</v>
      </c>
      <c r="E2365" s="10">
        <v>45176</v>
      </c>
      <c r="F2365" s="10" t="s">
        <v>2076</v>
      </c>
      <c r="G2365" s="10">
        <v>45275</v>
      </c>
      <c r="H2365" s="11">
        <v>8250000</v>
      </c>
      <c r="I2365" s="11">
        <v>8250000</v>
      </c>
      <c r="J2365" s="11">
        <v>8250000</v>
      </c>
      <c r="K2365" s="11">
        <v>0</v>
      </c>
      <c r="L2365" s="12">
        <v>100</v>
      </c>
      <c r="M2365" s="9"/>
      <c r="N2365" s="8"/>
      <c r="O2365" s="16"/>
      <c r="P2365" s="18"/>
    </row>
    <row r="2366" spans="2:16" ht="76.5" customHeight="1" x14ac:dyDescent="0.25">
      <c r="B2366" s="8">
        <v>2395</v>
      </c>
      <c r="C2366" s="9" t="s">
        <v>1254</v>
      </c>
      <c r="D2366" s="9" t="s">
        <v>3073</v>
      </c>
      <c r="E2366" s="10">
        <v>45177</v>
      </c>
      <c r="F2366" s="10" t="s">
        <v>2076</v>
      </c>
      <c r="G2366" s="10">
        <v>45275</v>
      </c>
      <c r="H2366" s="11">
        <v>14700000</v>
      </c>
      <c r="I2366" s="11">
        <v>14700000</v>
      </c>
      <c r="J2366" s="11">
        <v>14700000</v>
      </c>
      <c r="K2366" s="11">
        <v>0</v>
      </c>
      <c r="L2366" s="12">
        <v>100</v>
      </c>
      <c r="M2366" s="9"/>
      <c r="N2366" s="8"/>
      <c r="O2366" s="16"/>
      <c r="P2366" s="18"/>
    </row>
    <row r="2367" spans="2:16" ht="76.5" customHeight="1" x14ac:dyDescent="0.25">
      <c r="B2367" s="8">
        <v>2396</v>
      </c>
      <c r="C2367" s="9" t="s">
        <v>1727</v>
      </c>
      <c r="D2367" s="9" t="s">
        <v>3048</v>
      </c>
      <c r="E2367" s="10">
        <v>45177</v>
      </c>
      <c r="F2367" s="10" t="s">
        <v>2076</v>
      </c>
      <c r="G2367" s="10">
        <v>45275</v>
      </c>
      <c r="H2367" s="11">
        <v>21233333</v>
      </c>
      <c r="I2367" s="11">
        <v>21233333</v>
      </c>
      <c r="J2367" s="11">
        <v>21233333</v>
      </c>
      <c r="K2367" s="11">
        <v>0</v>
      </c>
      <c r="L2367" s="12">
        <v>100</v>
      </c>
      <c r="M2367" s="9"/>
      <c r="N2367" s="8"/>
      <c r="O2367" s="16"/>
      <c r="P2367" s="18"/>
    </row>
    <row r="2368" spans="2:16" ht="76.5" customHeight="1" x14ac:dyDescent="0.25">
      <c r="B2368" s="8">
        <v>2397</v>
      </c>
      <c r="C2368" s="9" t="s">
        <v>364</v>
      </c>
      <c r="D2368" s="9" t="s">
        <v>3024</v>
      </c>
      <c r="E2368" s="10">
        <v>45182</v>
      </c>
      <c r="F2368" s="10" t="s">
        <v>2076</v>
      </c>
      <c r="G2368" s="10">
        <v>45289</v>
      </c>
      <c r="H2368" s="11">
        <v>17050000</v>
      </c>
      <c r="I2368" s="11">
        <v>21583333</v>
      </c>
      <c r="J2368" s="11">
        <v>21583333</v>
      </c>
      <c r="K2368" s="11">
        <v>0</v>
      </c>
      <c r="L2368" s="12">
        <v>100</v>
      </c>
      <c r="M2368" s="9" t="str">
        <f>VLOOKUP(B:B,'[1]BASE 2023'!$A:$Z,26,0)</f>
        <v>ADICION Y PRORROGA</v>
      </c>
      <c r="N2368" s="8">
        <f>VLOOKUP(B:B,'[1]BASE 2023'!$A:$AA,27,0)</f>
        <v>14</v>
      </c>
      <c r="O2368" s="16">
        <f>VLOOKUP(B:B,'[1]BASE 2023'!$A:$AB,28,0)</f>
        <v>4533333</v>
      </c>
      <c r="P2368" s="18"/>
    </row>
    <row r="2369" spans="2:16" ht="76.5" customHeight="1" x14ac:dyDescent="0.25">
      <c r="B2369" s="8">
        <v>2398</v>
      </c>
      <c r="C2369" s="9" t="s">
        <v>1728</v>
      </c>
      <c r="D2369" s="9" t="s">
        <v>3074</v>
      </c>
      <c r="E2369" s="10">
        <v>45176</v>
      </c>
      <c r="F2369" s="10" t="s">
        <v>2076</v>
      </c>
      <c r="G2369" s="10">
        <v>45275</v>
      </c>
      <c r="H2369" s="11">
        <v>14025000</v>
      </c>
      <c r="I2369" s="11">
        <v>14025000</v>
      </c>
      <c r="J2369" s="11">
        <v>14025000</v>
      </c>
      <c r="K2369" s="11">
        <v>0</v>
      </c>
      <c r="L2369" s="12">
        <v>100</v>
      </c>
      <c r="M2369" s="9"/>
      <c r="N2369" s="8"/>
      <c r="O2369" s="16"/>
      <c r="P2369" s="18"/>
    </row>
    <row r="2370" spans="2:16" ht="76.5" customHeight="1" x14ac:dyDescent="0.25">
      <c r="B2370" s="8">
        <v>2399</v>
      </c>
      <c r="C2370" s="9" t="s">
        <v>685</v>
      </c>
      <c r="D2370" s="9" t="s">
        <v>3054</v>
      </c>
      <c r="E2370" s="10">
        <v>45181</v>
      </c>
      <c r="F2370" s="10" t="s">
        <v>2076</v>
      </c>
      <c r="G2370" s="10">
        <v>45275</v>
      </c>
      <c r="H2370" s="11">
        <v>14100000</v>
      </c>
      <c r="I2370" s="11">
        <v>14100000</v>
      </c>
      <c r="J2370" s="11">
        <v>14100000</v>
      </c>
      <c r="K2370" s="11">
        <v>0</v>
      </c>
      <c r="L2370" s="12">
        <v>100</v>
      </c>
      <c r="M2370" s="9"/>
      <c r="N2370" s="8"/>
      <c r="O2370" s="16"/>
      <c r="P2370" s="18"/>
    </row>
    <row r="2371" spans="2:16" ht="76.5" customHeight="1" x14ac:dyDescent="0.25">
      <c r="B2371" s="8">
        <v>2400</v>
      </c>
      <c r="C2371" s="9" t="s">
        <v>1729</v>
      </c>
      <c r="D2371" s="9" t="s">
        <v>3075</v>
      </c>
      <c r="E2371" s="10">
        <v>45176</v>
      </c>
      <c r="F2371" s="10" t="s">
        <v>2078</v>
      </c>
      <c r="G2371" s="10">
        <v>45289</v>
      </c>
      <c r="H2371" s="11">
        <v>20716667</v>
      </c>
      <c r="I2371" s="11">
        <v>20716667</v>
      </c>
      <c r="J2371" s="11">
        <v>20716667</v>
      </c>
      <c r="K2371" s="11">
        <v>0</v>
      </c>
      <c r="L2371" s="12">
        <v>100</v>
      </c>
      <c r="M2371" s="9"/>
      <c r="N2371" s="8"/>
      <c r="O2371" s="16"/>
      <c r="P2371" s="18"/>
    </row>
    <row r="2372" spans="2:16" ht="76.5" customHeight="1" x14ac:dyDescent="0.25">
      <c r="B2372" s="8">
        <v>2401</v>
      </c>
      <c r="C2372" s="9" t="s">
        <v>1730</v>
      </c>
      <c r="D2372" s="9" t="s">
        <v>2990</v>
      </c>
      <c r="E2372" s="10">
        <v>45177</v>
      </c>
      <c r="F2372" s="10" t="s">
        <v>2076</v>
      </c>
      <c r="G2372" s="10">
        <v>45275</v>
      </c>
      <c r="H2372" s="11">
        <v>14700000</v>
      </c>
      <c r="I2372" s="11">
        <v>14700000</v>
      </c>
      <c r="J2372" s="11">
        <v>14700000</v>
      </c>
      <c r="K2372" s="11">
        <v>0</v>
      </c>
      <c r="L2372" s="12">
        <v>100</v>
      </c>
      <c r="M2372" s="9"/>
      <c r="N2372" s="8"/>
      <c r="O2372" s="16"/>
      <c r="P2372" s="18"/>
    </row>
    <row r="2373" spans="2:16" ht="76.5" customHeight="1" x14ac:dyDescent="0.25">
      <c r="B2373" s="8">
        <v>2402</v>
      </c>
      <c r="C2373" s="9" t="s">
        <v>1731</v>
      </c>
      <c r="D2373" s="9" t="s">
        <v>3057</v>
      </c>
      <c r="E2373" s="10">
        <v>45176</v>
      </c>
      <c r="F2373" s="10" t="s">
        <v>2076</v>
      </c>
      <c r="G2373" s="10">
        <v>45275</v>
      </c>
      <c r="H2373" s="11">
        <v>14850000</v>
      </c>
      <c r="I2373" s="11">
        <v>14850000</v>
      </c>
      <c r="J2373" s="11">
        <v>14700000</v>
      </c>
      <c r="K2373" s="11">
        <v>150000</v>
      </c>
      <c r="L2373" s="12">
        <v>98.98989898989899</v>
      </c>
      <c r="M2373" s="9"/>
      <c r="N2373" s="8"/>
      <c r="O2373" s="16"/>
      <c r="P2373" s="18"/>
    </row>
    <row r="2374" spans="2:16" ht="76.5" customHeight="1" x14ac:dyDescent="0.25">
      <c r="B2374" s="8">
        <v>2404</v>
      </c>
      <c r="C2374" s="9" t="s">
        <v>1732</v>
      </c>
      <c r="D2374" s="9" t="s">
        <v>3039</v>
      </c>
      <c r="E2374" s="10">
        <v>45176</v>
      </c>
      <c r="F2374" s="10" t="s">
        <v>2076</v>
      </c>
      <c r="G2374" s="10">
        <v>45275</v>
      </c>
      <c r="H2374" s="11">
        <v>32666667</v>
      </c>
      <c r="I2374" s="11">
        <v>32666667</v>
      </c>
      <c r="J2374" s="11">
        <v>32666667</v>
      </c>
      <c r="K2374" s="11">
        <v>0</v>
      </c>
      <c r="L2374" s="12">
        <v>100</v>
      </c>
      <c r="M2374" s="9"/>
      <c r="N2374" s="8"/>
      <c r="O2374" s="16"/>
      <c r="P2374" s="18"/>
    </row>
    <row r="2375" spans="2:16" ht="76.5" customHeight="1" x14ac:dyDescent="0.25">
      <c r="B2375" s="8">
        <v>2405</v>
      </c>
      <c r="C2375" s="9" t="s">
        <v>1733</v>
      </c>
      <c r="D2375" s="9" t="s">
        <v>3020</v>
      </c>
      <c r="E2375" s="10">
        <v>45177</v>
      </c>
      <c r="F2375" s="10" t="s">
        <v>2085</v>
      </c>
      <c r="G2375" s="10">
        <v>45275</v>
      </c>
      <c r="H2375" s="11">
        <v>18200000</v>
      </c>
      <c r="I2375" s="11">
        <v>21233333</v>
      </c>
      <c r="J2375" s="11">
        <v>21233333</v>
      </c>
      <c r="K2375" s="11">
        <v>0</v>
      </c>
      <c r="L2375" s="12">
        <v>100</v>
      </c>
      <c r="M2375" s="9" t="str">
        <f>VLOOKUP(B:B,'[1]BASE 2023'!$A:$Z,26,0)</f>
        <v>ADICION Y PRORROGA</v>
      </c>
      <c r="N2375" s="8">
        <f>VLOOKUP(B:B,'[1]BASE 2023'!$A:$AA,27,0)</f>
        <v>14</v>
      </c>
      <c r="O2375" s="16">
        <f>VLOOKUP(B:B,'[1]BASE 2023'!$A:$AB,28,0)</f>
        <v>3033333</v>
      </c>
      <c r="P2375" s="18"/>
    </row>
    <row r="2376" spans="2:16" ht="76.5" customHeight="1" x14ac:dyDescent="0.25">
      <c r="B2376" s="8">
        <v>2406</v>
      </c>
      <c r="C2376" s="9" t="s">
        <v>1734</v>
      </c>
      <c r="D2376" s="9" t="s">
        <v>2280</v>
      </c>
      <c r="E2376" s="10">
        <v>45176</v>
      </c>
      <c r="F2376" s="10">
        <v>45289</v>
      </c>
      <c r="G2376" s="10">
        <v>45289</v>
      </c>
      <c r="H2376" s="11">
        <v>23579734</v>
      </c>
      <c r="I2376" s="11">
        <v>23579734</v>
      </c>
      <c r="J2376" s="11">
        <v>23579734</v>
      </c>
      <c r="K2376" s="11">
        <v>0</v>
      </c>
      <c r="L2376" s="12">
        <v>100</v>
      </c>
      <c r="M2376" s="9"/>
      <c r="N2376" s="8"/>
      <c r="O2376" s="16"/>
      <c r="P2376" s="18"/>
    </row>
    <row r="2377" spans="2:16" ht="76.5" customHeight="1" x14ac:dyDescent="0.25">
      <c r="B2377" s="8">
        <v>2407</v>
      </c>
      <c r="C2377" s="9" t="s">
        <v>1735</v>
      </c>
      <c r="D2377" s="9" t="s">
        <v>3076</v>
      </c>
      <c r="E2377" s="10">
        <v>45177</v>
      </c>
      <c r="F2377" s="10">
        <v>45289</v>
      </c>
      <c r="G2377" s="10">
        <v>45289</v>
      </c>
      <c r="H2377" s="11">
        <v>23579734</v>
      </c>
      <c r="I2377" s="11">
        <v>23579734</v>
      </c>
      <c r="J2377" s="11">
        <v>23579734</v>
      </c>
      <c r="K2377" s="11">
        <v>0</v>
      </c>
      <c r="L2377" s="12">
        <v>100</v>
      </c>
      <c r="M2377" s="9"/>
      <c r="N2377" s="8"/>
      <c r="O2377" s="16"/>
      <c r="P2377" s="18"/>
    </row>
    <row r="2378" spans="2:16" ht="76.5" customHeight="1" x14ac:dyDescent="0.25">
      <c r="B2378" s="8">
        <v>2408</v>
      </c>
      <c r="C2378" s="9" t="s">
        <v>1736</v>
      </c>
      <c r="D2378" s="9" t="s">
        <v>3077</v>
      </c>
      <c r="E2378" s="10">
        <v>45177</v>
      </c>
      <c r="F2378" s="10">
        <v>45289</v>
      </c>
      <c r="G2378" s="10">
        <v>45246</v>
      </c>
      <c r="H2378" s="11">
        <v>19297600</v>
      </c>
      <c r="I2378" s="11">
        <v>11888700</v>
      </c>
      <c r="J2378" s="11">
        <v>11888700</v>
      </c>
      <c r="K2378" s="11">
        <v>0</v>
      </c>
      <c r="L2378" s="12">
        <v>100</v>
      </c>
      <c r="M2378" s="9" t="str">
        <f>VLOOKUP(B:B,'[1]BASE 2023'!$A:$Z,26,0)</f>
        <v>TERMINACION ANTICIPADA</v>
      </c>
      <c r="N2378" s="8"/>
      <c r="O2378" s="16"/>
      <c r="P2378" s="18"/>
    </row>
    <row r="2379" spans="2:16" ht="76.5" customHeight="1" x14ac:dyDescent="0.25">
      <c r="B2379" s="8">
        <v>2409</v>
      </c>
      <c r="C2379" s="9" t="s">
        <v>1737</v>
      </c>
      <c r="D2379" s="9" t="s">
        <v>3076</v>
      </c>
      <c r="E2379" s="10">
        <v>45177</v>
      </c>
      <c r="F2379" s="10">
        <v>45289</v>
      </c>
      <c r="G2379" s="10">
        <v>45289</v>
      </c>
      <c r="H2379" s="11">
        <v>19297600</v>
      </c>
      <c r="I2379" s="11">
        <v>19297600</v>
      </c>
      <c r="J2379" s="11">
        <v>19297600</v>
      </c>
      <c r="K2379" s="11">
        <v>0</v>
      </c>
      <c r="L2379" s="12">
        <v>100</v>
      </c>
      <c r="M2379" s="9"/>
      <c r="N2379" s="8"/>
      <c r="O2379" s="16"/>
      <c r="P2379" s="18"/>
    </row>
    <row r="2380" spans="2:16" ht="76.5" customHeight="1" x14ac:dyDescent="0.25">
      <c r="B2380" s="8">
        <v>2410</v>
      </c>
      <c r="C2380" s="9" t="s">
        <v>516</v>
      </c>
      <c r="D2380" s="9" t="s">
        <v>2512</v>
      </c>
      <c r="E2380" s="10">
        <v>45177</v>
      </c>
      <c r="F2380" s="10">
        <v>45289</v>
      </c>
      <c r="G2380" s="10">
        <v>45289</v>
      </c>
      <c r="H2380" s="11">
        <v>15426134</v>
      </c>
      <c r="I2380" s="11">
        <v>15426134</v>
      </c>
      <c r="J2380" s="11">
        <v>15426134</v>
      </c>
      <c r="K2380" s="11">
        <v>0</v>
      </c>
      <c r="L2380" s="12">
        <v>100</v>
      </c>
      <c r="M2380" s="9"/>
      <c r="N2380" s="8"/>
      <c r="O2380" s="16"/>
      <c r="P2380" s="18"/>
    </row>
    <row r="2381" spans="2:16" ht="76.5" customHeight="1" x14ac:dyDescent="0.25">
      <c r="B2381" s="8">
        <v>2411</v>
      </c>
      <c r="C2381" s="9" t="s">
        <v>43</v>
      </c>
      <c r="D2381" s="9" t="s">
        <v>3078</v>
      </c>
      <c r="E2381" s="10">
        <v>45177</v>
      </c>
      <c r="F2381" s="10">
        <v>45289</v>
      </c>
      <c r="G2381" s="10">
        <v>45289</v>
      </c>
      <c r="H2381" s="11">
        <v>11140266</v>
      </c>
      <c r="I2381" s="11">
        <v>9349866</v>
      </c>
      <c r="J2381" s="11">
        <v>9349866</v>
      </c>
      <c r="K2381" s="11">
        <v>0</v>
      </c>
      <c r="L2381" s="12">
        <v>100</v>
      </c>
      <c r="M2381" s="9"/>
      <c r="N2381" s="8"/>
      <c r="O2381" s="16"/>
      <c r="P2381" s="18"/>
    </row>
    <row r="2382" spans="2:16" ht="76.5" customHeight="1" x14ac:dyDescent="0.25">
      <c r="B2382" s="8">
        <v>2412</v>
      </c>
      <c r="C2382" s="9" t="s">
        <v>1738</v>
      </c>
      <c r="D2382" s="9" t="s">
        <v>2980</v>
      </c>
      <c r="E2382" s="10">
        <v>45177</v>
      </c>
      <c r="F2382" s="10" t="s">
        <v>2076</v>
      </c>
      <c r="G2382" s="10">
        <v>45275</v>
      </c>
      <c r="H2382" s="11">
        <v>14700000</v>
      </c>
      <c r="I2382" s="11">
        <v>14700000</v>
      </c>
      <c r="J2382" s="11">
        <v>14700000</v>
      </c>
      <c r="K2382" s="11">
        <v>0</v>
      </c>
      <c r="L2382" s="12">
        <v>100</v>
      </c>
      <c r="M2382" s="9"/>
      <c r="N2382" s="8"/>
      <c r="O2382" s="16"/>
      <c r="P2382" s="18"/>
    </row>
    <row r="2383" spans="2:16" ht="76.5" customHeight="1" x14ac:dyDescent="0.25">
      <c r="B2383" s="8">
        <v>2413</v>
      </c>
      <c r="C2383" s="9" t="s">
        <v>1739</v>
      </c>
      <c r="D2383" s="9" t="s">
        <v>2980</v>
      </c>
      <c r="E2383" s="10">
        <v>45177</v>
      </c>
      <c r="F2383" s="10" t="s">
        <v>2085</v>
      </c>
      <c r="G2383" s="10">
        <v>45261</v>
      </c>
      <c r="H2383" s="11">
        <v>18200000</v>
      </c>
      <c r="I2383" s="11">
        <v>18200000</v>
      </c>
      <c r="J2383" s="11">
        <v>18200000</v>
      </c>
      <c r="K2383" s="11">
        <v>0</v>
      </c>
      <c r="L2383" s="12">
        <v>100</v>
      </c>
      <c r="M2383" s="9"/>
      <c r="N2383" s="8"/>
      <c r="O2383" s="16"/>
      <c r="P2383" s="18"/>
    </row>
    <row r="2384" spans="2:16" ht="76.5" customHeight="1" x14ac:dyDescent="0.25">
      <c r="B2384" s="8">
        <v>2414</v>
      </c>
      <c r="C2384" s="9" t="s">
        <v>887</v>
      </c>
      <c r="D2384" s="9" t="s">
        <v>3052</v>
      </c>
      <c r="E2384" s="10">
        <v>45177</v>
      </c>
      <c r="F2384" s="10" t="s">
        <v>2076</v>
      </c>
      <c r="G2384" s="10">
        <v>45289</v>
      </c>
      <c r="H2384" s="11">
        <v>10094000</v>
      </c>
      <c r="I2384" s="11">
        <v>11536000</v>
      </c>
      <c r="J2384" s="11">
        <v>11536000</v>
      </c>
      <c r="K2384" s="11">
        <v>0</v>
      </c>
      <c r="L2384" s="12">
        <v>100</v>
      </c>
      <c r="M2384" s="9" t="str">
        <f>VLOOKUP(B:B,'[1]BASE 2023'!$A:$Z,26,0)</f>
        <v>ADICION Y PRORROGA</v>
      </c>
      <c r="N2384" s="8">
        <f>VLOOKUP(B:B,'[1]BASE 2023'!$A:$AA,27,0)</f>
        <v>14</v>
      </c>
      <c r="O2384" s="16">
        <f>VLOOKUP(B:B,'[1]BASE 2023'!$A:$AB,28,0)</f>
        <v>1442000</v>
      </c>
      <c r="P2384" s="18"/>
    </row>
    <row r="2385" spans="2:16" ht="76.5" customHeight="1" x14ac:dyDescent="0.25">
      <c r="B2385" s="8">
        <v>2415</v>
      </c>
      <c r="C2385" s="9" t="s">
        <v>1740</v>
      </c>
      <c r="D2385" s="9" t="s">
        <v>3079</v>
      </c>
      <c r="E2385" s="10">
        <v>45182</v>
      </c>
      <c r="F2385" s="10" t="s">
        <v>2076</v>
      </c>
      <c r="G2385" s="10">
        <v>45275</v>
      </c>
      <c r="H2385" s="11">
        <v>13950000</v>
      </c>
      <c r="I2385" s="11">
        <v>13950000</v>
      </c>
      <c r="J2385" s="11">
        <v>13950000</v>
      </c>
      <c r="K2385" s="11">
        <v>0</v>
      </c>
      <c r="L2385" s="12">
        <v>100</v>
      </c>
      <c r="M2385" s="9"/>
      <c r="N2385" s="8"/>
      <c r="O2385" s="16"/>
      <c r="P2385" s="18"/>
    </row>
    <row r="2386" spans="2:16" ht="76.5" customHeight="1" x14ac:dyDescent="0.25">
      <c r="B2386" s="8">
        <v>2416</v>
      </c>
      <c r="C2386" s="9" t="s">
        <v>1741</v>
      </c>
      <c r="D2386" s="9" t="s">
        <v>2291</v>
      </c>
      <c r="E2386" s="10">
        <v>45183</v>
      </c>
      <c r="F2386" s="10" t="s">
        <v>2076</v>
      </c>
      <c r="G2386" s="10">
        <v>45275</v>
      </c>
      <c r="H2386" s="11">
        <v>10120000</v>
      </c>
      <c r="I2386" s="11">
        <v>10120000</v>
      </c>
      <c r="J2386" s="11">
        <v>10120000</v>
      </c>
      <c r="K2386" s="11">
        <v>0</v>
      </c>
      <c r="L2386" s="12">
        <v>100</v>
      </c>
      <c r="M2386" s="9"/>
      <c r="N2386" s="8"/>
      <c r="O2386" s="16"/>
      <c r="P2386" s="18"/>
    </row>
    <row r="2387" spans="2:16" ht="76.5" customHeight="1" x14ac:dyDescent="0.25">
      <c r="B2387" s="8">
        <v>2417</v>
      </c>
      <c r="C2387" s="9" t="s">
        <v>1742</v>
      </c>
      <c r="D2387" s="9" t="s">
        <v>3080</v>
      </c>
      <c r="E2387" s="10">
        <v>45182</v>
      </c>
      <c r="F2387" s="10" t="s">
        <v>2083</v>
      </c>
      <c r="G2387" s="10">
        <v>45275</v>
      </c>
      <c r="H2387" s="11">
        <v>31000000</v>
      </c>
      <c r="I2387" s="11">
        <v>31000000</v>
      </c>
      <c r="J2387" s="11">
        <v>30999999.18</v>
      </c>
      <c r="K2387" s="11">
        <v>0.82000000029802322</v>
      </c>
      <c r="L2387" s="12">
        <v>99.999997354838712</v>
      </c>
      <c r="M2387" s="9"/>
      <c r="N2387" s="8"/>
      <c r="O2387" s="16"/>
      <c r="P2387" s="18"/>
    </row>
    <row r="2388" spans="2:16" ht="76.5" customHeight="1" x14ac:dyDescent="0.25">
      <c r="B2388" s="8">
        <v>2418</v>
      </c>
      <c r="C2388" s="9" t="s">
        <v>1743</v>
      </c>
      <c r="D2388" s="9" t="s">
        <v>3020</v>
      </c>
      <c r="E2388" s="10">
        <v>45182</v>
      </c>
      <c r="F2388" s="10">
        <v>45275</v>
      </c>
      <c r="G2388" s="10">
        <v>45275</v>
      </c>
      <c r="H2388" s="11">
        <v>17233333</v>
      </c>
      <c r="I2388" s="11">
        <v>17050000</v>
      </c>
      <c r="J2388" s="11">
        <v>17050000</v>
      </c>
      <c r="K2388" s="11">
        <v>0</v>
      </c>
      <c r="L2388" s="12">
        <v>100</v>
      </c>
      <c r="M2388" s="9" t="str">
        <f>VLOOKUP(B:B,'[1]BASE 2023'!$A:$Z,26,0)</f>
        <v>REDUCCION</v>
      </c>
      <c r="N2388" s="8"/>
      <c r="O2388" s="16"/>
      <c r="P2388" s="18"/>
    </row>
    <row r="2389" spans="2:16" ht="76.5" customHeight="1" x14ac:dyDescent="0.25">
      <c r="B2389" s="8">
        <v>2419</v>
      </c>
      <c r="C2389" s="9" t="s">
        <v>1744</v>
      </c>
      <c r="D2389" s="9" t="s">
        <v>2280</v>
      </c>
      <c r="E2389" s="10">
        <v>45182</v>
      </c>
      <c r="F2389" s="10">
        <v>45289</v>
      </c>
      <c r="G2389" s="10">
        <v>45289</v>
      </c>
      <c r="H2389" s="11">
        <v>28683133</v>
      </c>
      <c r="I2389" s="11">
        <v>28683133</v>
      </c>
      <c r="J2389" s="11">
        <v>28683133</v>
      </c>
      <c r="K2389" s="11">
        <v>0</v>
      </c>
      <c r="L2389" s="12">
        <v>100</v>
      </c>
      <c r="M2389" s="9"/>
      <c r="N2389" s="8"/>
      <c r="O2389" s="16"/>
      <c r="P2389" s="18"/>
    </row>
    <row r="2390" spans="2:16" ht="76.5" customHeight="1" x14ac:dyDescent="0.25">
      <c r="B2390" s="8">
        <v>2420</v>
      </c>
      <c r="C2390" s="9" t="s">
        <v>1745</v>
      </c>
      <c r="D2390" s="9" t="s">
        <v>3050</v>
      </c>
      <c r="E2390" s="10">
        <v>45182</v>
      </c>
      <c r="F2390" s="10" t="s">
        <v>2084</v>
      </c>
      <c r="G2390" s="10">
        <v>45275</v>
      </c>
      <c r="H2390" s="11">
        <v>31000000</v>
      </c>
      <c r="I2390" s="11">
        <v>31000000</v>
      </c>
      <c r="J2390" s="11">
        <v>31000000</v>
      </c>
      <c r="K2390" s="11">
        <v>0</v>
      </c>
      <c r="L2390" s="12">
        <v>100</v>
      </c>
      <c r="M2390" s="9"/>
      <c r="N2390" s="8"/>
      <c r="O2390" s="16"/>
      <c r="P2390" s="18"/>
    </row>
    <row r="2391" spans="2:16" ht="76.5" customHeight="1" x14ac:dyDescent="0.25">
      <c r="B2391" s="8">
        <v>2421</v>
      </c>
      <c r="C2391" s="9" t="s">
        <v>1746</v>
      </c>
      <c r="D2391" s="9" t="s">
        <v>3081</v>
      </c>
      <c r="E2391" s="10">
        <v>45182</v>
      </c>
      <c r="F2391" s="10" t="s">
        <v>2076</v>
      </c>
      <c r="G2391" s="10">
        <v>45275</v>
      </c>
      <c r="H2391" s="11">
        <v>12809200</v>
      </c>
      <c r="I2391" s="11">
        <v>12809200</v>
      </c>
      <c r="J2391" s="11">
        <v>12809200</v>
      </c>
      <c r="K2391" s="11">
        <v>0</v>
      </c>
      <c r="L2391" s="12">
        <v>100</v>
      </c>
      <c r="M2391" s="9"/>
      <c r="N2391" s="8"/>
      <c r="O2391" s="16"/>
      <c r="P2391" s="18"/>
    </row>
    <row r="2392" spans="2:16" ht="76.5" customHeight="1" x14ac:dyDescent="0.25">
      <c r="B2392" s="8">
        <v>2423</v>
      </c>
      <c r="C2392" s="9" t="s">
        <v>1747</v>
      </c>
      <c r="D2392" s="9" t="s">
        <v>3011</v>
      </c>
      <c r="E2392" s="10">
        <v>45182</v>
      </c>
      <c r="F2392" s="10" t="s">
        <v>2076</v>
      </c>
      <c r="G2392" s="10">
        <v>45289</v>
      </c>
      <c r="H2392" s="11">
        <v>13175000</v>
      </c>
      <c r="I2392" s="11">
        <v>15158333</v>
      </c>
      <c r="J2392" s="11">
        <v>15158333</v>
      </c>
      <c r="K2392" s="11">
        <v>0</v>
      </c>
      <c r="L2392" s="12">
        <v>100</v>
      </c>
      <c r="M2392" s="9" t="str">
        <f>VLOOKUP(B:B,'[1]BASE 2023'!$A:$Z,26,0)</f>
        <v>ADICION Y PRORROGA</v>
      </c>
      <c r="N2392" s="8">
        <f>VLOOKUP(B:B,'[1]BASE 2023'!$A:$AA,27,0)</f>
        <v>14</v>
      </c>
      <c r="O2392" s="16">
        <f>VLOOKUP(B:B,'[1]BASE 2023'!$A:$AB,28,0)</f>
        <v>1983333</v>
      </c>
      <c r="P2392" s="18"/>
    </row>
    <row r="2393" spans="2:16" ht="76.5" customHeight="1" x14ac:dyDescent="0.25">
      <c r="B2393" s="8">
        <v>2424</v>
      </c>
      <c r="C2393" s="9" t="s">
        <v>1748</v>
      </c>
      <c r="D2393" s="9" t="s">
        <v>3082</v>
      </c>
      <c r="E2393" s="10">
        <v>45183</v>
      </c>
      <c r="F2393" s="10" t="s">
        <v>2076</v>
      </c>
      <c r="G2393" s="10">
        <v>45275</v>
      </c>
      <c r="H2393" s="11">
        <v>12266667</v>
      </c>
      <c r="I2393" s="11">
        <v>12266667</v>
      </c>
      <c r="J2393" s="11">
        <v>12266667</v>
      </c>
      <c r="K2393" s="11">
        <v>0</v>
      </c>
      <c r="L2393" s="12">
        <v>100</v>
      </c>
      <c r="M2393" s="9"/>
      <c r="N2393" s="8"/>
      <c r="O2393" s="16"/>
      <c r="P2393" s="18"/>
    </row>
    <row r="2394" spans="2:16" ht="76.5" customHeight="1" x14ac:dyDescent="0.25">
      <c r="B2394" s="8">
        <v>2425</v>
      </c>
      <c r="C2394" s="9" t="s">
        <v>1749</v>
      </c>
      <c r="D2394" s="9" t="s">
        <v>2256</v>
      </c>
      <c r="E2394" s="10">
        <v>45183</v>
      </c>
      <c r="F2394" s="10" t="s">
        <v>2076</v>
      </c>
      <c r="G2394" s="10">
        <v>45275</v>
      </c>
      <c r="H2394" s="11">
        <v>19626667</v>
      </c>
      <c r="I2394" s="11">
        <v>19626667</v>
      </c>
      <c r="J2394" s="11">
        <v>19626667</v>
      </c>
      <c r="K2394" s="11">
        <v>0</v>
      </c>
      <c r="L2394" s="12">
        <v>100</v>
      </c>
      <c r="M2394" s="9"/>
      <c r="N2394" s="8"/>
      <c r="O2394" s="16"/>
      <c r="P2394" s="18"/>
    </row>
    <row r="2395" spans="2:16" ht="76.5" customHeight="1" x14ac:dyDescent="0.25">
      <c r="B2395" s="8">
        <v>2426</v>
      </c>
      <c r="C2395" s="9" t="s">
        <v>1750</v>
      </c>
      <c r="D2395" s="9" t="s">
        <v>3024</v>
      </c>
      <c r="E2395" s="10">
        <v>45183</v>
      </c>
      <c r="F2395" s="10" t="s">
        <v>2076</v>
      </c>
      <c r="G2395" s="10">
        <v>45275</v>
      </c>
      <c r="H2395" s="11">
        <v>13800000</v>
      </c>
      <c r="I2395" s="11">
        <v>13800000</v>
      </c>
      <c r="J2395" s="11">
        <v>13800000</v>
      </c>
      <c r="K2395" s="11">
        <v>0</v>
      </c>
      <c r="L2395" s="12">
        <v>100</v>
      </c>
      <c r="M2395" s="9"/>
      <c r="N2395" s="8"/>
      <c r="O2395" s="16"/>
      <c r="P2395" s="18"/>
    </row>
    <row r="2396" spans="2:16" ht="76.5" customHeight="1" x14ac:dyDescent="0.25">
      <c r="B2396" s="8">
        <v>2427</v>
      </c>
      <c r="C2396" s="9" t="s">
        <v>1751</v>
      </c>
      <c r="D2396" s="9" t="s">
        <v>2256</v>
      </c>
      <c r="E2396" s="10">
        <v>45183</v>
      </c>
      <c r="F2396" s="10" t="s">
        <v>2076</v>
      </c>
      <c r="G2396" s="10">
        <v>45275</v>
      </c>
      <c r="H2396" s="11">
        <v>13493333</v>
      </c>
      <c r="I2396" s="11">
        <v>13493333</v>
      </c>
      <c r="J2396" s="11">
        <v>13493333</v>
      </c>
      <c r="K2396" s="11">
        <v>0</v>
      </c>
      <c r="L2396" s="12">
        <v>100</v>
      </c>
      <c r="M2396" s="9"/>
      <c r="N2396" s="8"/>
      <c r="O2396" s="16"/>
      <c r="P2396" s="18"/>
    </row>
    <row r="2397" spans="2:16" ht="76.5" customHeight="1" x14ac:dyDescent="0.25">
      <c r="B2397" s="8">
        <v>2428</v>
      </c>
      <c r="C2397" s="9" t="s">
        <v>1752</v>
      </c>
      <c r="D2397" s="9" t="s">
        <v>3083</v>
      </c>
      <c r="E2397" s="10">
        <v>45183</v>
      </c>
      <c r="F2397" s="10" t="s">
        <v>2076</v>
      </c>
      <c r="G2397" s="10">
        <v>45275</v>
      </c>
      <c r="H2397" s="11">
        <v>12266667</v>
      </c>
      <c r="I2397" s="11">
        <v>12266667</v>
      </c>
      <c r="J2397" s="11">
        <v>12266667</v>
      </c>
      <c r="K2397" s="11">
        <v>0</v>
      </c>
      <c r="L2397" s="12">
        <v>100</v>
      </c>
      <c r="M2397" s="9"/>
      <c r="N2397" s="8"/>
      <c r="O2397" s="16"/>
      <c r="P2397" s="18"/>
    </row>
    <row r="2398" spans="2:16" ht="76.5" customHeight="1" x14ac:dyDescent="0.25">
      <c r="B2398" s="8">
        <v>2429</v>
      </c>
      <c r="C2398" s="9" t="s">
        <v>1753</v>
      </c>
      <c r="D2398" s="9" t="s">
        <v>3084</v>
      </c>
      <c r="E2398" s="10">
        <v>45183</v>
      </c>
      <c r="F2398" s="10" t="s">
        <v>2076</v>
      </c>
      <c r="G2398" s="10">
        <v>45275</v>
      </c>
      <c r="H2398" s="11">
        <v>10120000</v>
      </c>
      <c r="I2398" s="11">
        <v>10120000</v>
      </c>
      <c r="J2398" s="11">
        <v>10120000</v>
      </c>
      <c r="K2398" s="11">
        <v>0</v>
      </c>
      <c r="L2398" s="12">
        <v>100</v>
      </c>
      <c r="M2398" s="9"/>
      <c r="N2398" s="8"/>
      <c r="O2398" s="16"/>
      <c r="P2398" s="18"/>
    </row>
    <row r="2399" spans="2:16" ht="76.5" customHeight="1" x14ac:dyDescent="0.25">
      <c r="B2399" s="8">
        <v>2430</v>
      </c>
      <c r="C2399" s="9" t="s">
        <v>1754</v>
      </c>
      <c r="D2399" s="9" t="s">
        <v>3085</v>
      </c>
      <c r="E2399" s="10">
        <v>45183</v>
      </c>
      <c r="F2399" s="10" t="s">
        <v>2076</v>
      </c>
      <c r="G2399" s="10">
        <v>45275</v>
      </c>
      <c r="H2399" s="11">
        <v>12266667</v>
      </c>
      <c r="I2399" s="11">
        <v>12266667</v>
      </c>
      <c r="J2399" s="11">
        <v>12266667</v>
      </c>
      <c r="K2399" s="11">
        <v>0</v>
      </c>
      <c r="L2399" s="12">
        <v>100</v>
      </c>
      <c r="M2399" s="9"/>
      <c r="N2399" s="8"/>
      <c r="O2399" s="16"/>
      <c r="P2399" s="18"/>
    </row>
    <row r="2400" spans="2:16" ht="76.5" customHeight="1" x14ac:dyDescent="0.25">
      <c r="B2400" s="8">
        <v>2431</v>
      </c>
      <c r="C2400" s="9" t="s">
        <v>1755</v>
      </c>
      <c r="D2400" s="9" t="s">
        <v>2256</v>
      </c>
      <c r="E2400" s="10">
        <v>45183</v>
      </c>
      <c r="F2400" s="10" t="s">
        <v>2076</v>
      </c>
      <c r="G2400" s="10">
        <v>45275</v>
      </c>
      <c r="H2400" s="11">
        <v>19626667</v>
      </c>
      <c r="I2400" s="11">
        <v>19626667</v>
      </c>
      <c r="J2400" s="11">
        <v>19626667</v>
      </c>
      <c r="K2400" s="11">
        <v>0</v>
      </c>
      <c r="L2400" s="12">
        <v>100</v>
      </c>
      <c r="M2400" s="9"/>
      <c r="N2400" s="8"/>
      <c r="O2400" s="16"/>
      <c r="P2400" s="18"/>
    </row>
    <row r="2401" spans="2:16" ht="76.5" customHeight="1" x14ac:dyDescent="0.25">
      <c r="B2401" s="8">
        <v>2432</v>
      </c>
      <c r="C2401" s="9" t="s">
        <v>1756</v>
      </c>
      <c r="D2401" s="9" t="s">
        <v>3086</v>
      </c>
      <c r="E2401" s="10">
        <v>45183</v>
      </c>
      <c r="F2401" s="10" t="s">
        <v>2076</v>
      </c>
      <c r="G2401" s="10">
        <v>45275</v>
      </c>
      <c r="H2401" s="11">
        <v>9476000</v>
      </c>
      <c r="I2401" s="11">
        <v>9476000</v>
      </c>
      <c r="J2401" s="11">
        <v>9476000</v>
      </c>
      <c r="K2401" s="11">
        <v>0</v>
      </c>
      <c r="L2401" s="12">
        <v>100</v>
      </c>
      <c r="M2401" s="9"/>
      <c r="N2401" s="8"/>
      <c r="O2401" s="16"/>
      <c r="P2401" s="18"/>
    </row>
    <row r="2402" spans="2:16" ht="76.5" customHeight="1" x14ac:dyDescent="0.25">
      <c r="B2402" s="8">
        <v>2433</v>
      </c>
      <c r="C2402" s="9" t="s">
        <v>1757</v>
      </c>
      <c r="D2402" s="9" t="s">
        <v>3012</v>
      </c>
      <c r="E2402" s="10">
        <v>45183</v>
      </c>
      <c r="F2402" s="10" t="s">
        <v>2076</v>
      </c>
      <c r="G2402" s="10">
        <v>45275</v>
      </c>
      <c r="H2402" s="11">
        <v>7666667</v>
      </c>
      <c r="I2402" s="11">
        <v>7666667</v>
      </c>
      <c r="J2402" s="11">
        <v>7666667</v>
      </c>
      <c r="K2402" s="11">
        <v>0</v>
      </c>
      <c r="L2402" s="12">
        <v>100</v>
      </c>
      <c r="M2402" s="9"/>
      <c r="N2402" s="8"/>
      <c r="O2402" s="16"/>
      <c r="P2402" s="18"/>
    </row>
    <row r="2403" spans="2:16" ht="76.5" customHeight="1" x14ac:dyDescent="0.25">
      <c r="B2403" s="8">
        <v>2434</v>
      </c>
      <c r="C2403" s="9" t="s">
        <v>1758</v>
      </c>
      <c r="D2403" s="9" t="s">
        <v>2689</v>
      </c>
      <c r="E2403" s="10">
        <v>45183</v>
      </c>
      <c r="F2403" s="10">
        <v>45289</v>
      </c>
      <c r="G2403" s="10">
        <v>45289</v>
      </c>
      <c r="H2403" s="11">
        <v>47230066</v>
      </c>
      <c r="I2403" s="11">
        <v>47230066</v>
      </c>
      <c r="J2403" s="11">
        <v>47230065.759999998</v>
      </c>
      <c r="K2403" s="11">
        <v>0.24000000208616257</v>
      </c>
      <c r="L2403" s="12">
        <v>99.99999949184911</v>
      </c>
      <c r="M2403" s="9"/>
      <c r="N2403" s="8"/>
      <c r="O2403" s="16"/>
      <c r="P2403" s="18"/>
    </row>
    <row r="2404" spans="2:16" ht="76.5" customHeight="1" x14ac:dyDescent="0.25">
      <c r="B2404" s="8">
        <v>2435</v>
      </c>
      <c r="C2404" s="9" t="s">
        <v>1759</v>
      </c>
      <c r="D2404" s="9" t="s">
        <v>3087</v>
      </c>
      <c r="E2404" s="10">
        <v>45183</v>
      </c>
      <c r="F2404" s="10" t="s">
        <v>2076</v>
      </c>
      <c r="G2404" s="10">
        <v>45275</v>
      </c>
      <c r="H2404" s="11">
        <v>13493333</v>
      </c>
      <c r="I2404" s="11">
        <v>13493333</v>
      </c>
      <c r="J2404" s="11">
        <v>13493333</v>
      </c>
      <c r="K2404" s="11">
        <v>0</v>
      </c>
      <c r="L2404" s="12">
        <v>100</v>
      </c>
      <c r="M2404" s="9"/>
      <c r="N2404" s="8"/>
      <c r="O2404" s="16"/>
      <c r="P2404" s="18"/>
    </row>
    <row r="2405" spans="2:16" ht="76.5" customHeight="1" x14ac:dyDescent="0.25">
      <c r="B2405" s="8">
        <v>2436</v>
      </c>
      <c r="C2405" s="9" t="s">
        <v>1760</v>
      </c>
      <c r="D2405" s="9" t="s">
        <v>3087</v>
      </c>
      <c r="E2405" s="10">
        <v>45183</v>
      </c>
      <c r="F2405" s="10" t="s">
        <v>2076</v>
      </c>
      <c r="G2405" s="10">
        <v>45275</v>
      </c>
      <c r="H2405" s="11">
        <v>13493333</v>
      </c>
      <c r="I2405" s="11">
        <v>13493333</v>
      </c>
      <c r="J2405" s="11">
        <v>13493333</v>
      </c>
      <c r="K2405" s="11">
        <v>0</v>
      </c>
      <c r="L2405" s="12">
        <v>100</v>
      </c>
      <c r="M2405" s="9"/>
      <c r="N2405" s="8"/>
      <c r="O2405" s="16"/>
      <c r="P2405" s="18"/>
    </row>
    <row r="2406" spans="2:16" ht="76.5" customHeight="1" x14ac:dyDescent="0.25">
      <c r="B2406" s="8">
        <v>2437</v>
      </c>
      <c r="C2406" s="9" t="s">
        <v>1761</v>
      </c>
      <c r="D2406" s="9" t="s">
        <v>3012</v>
      </c>
      <c r="E2406" s="10">
        <v>45183</v>
      </c>
      <c r="F2406" s="10" t="s">
        <v>2076</v>
      </c>
      <c r="G2406" s="10">
        <v>45275</v>
      </c>
      <c r="H2406" s="11">
        <v>10733333</v>
      </c>
      <c r="I2406" s="11">
        <v>10733333</v>
      </c>
      <c r="J2406" s="11">
        <v>10733333</v>
      </c>
      <c r="K2406" s="11">
        <v>0</v>
      </c>
      <c r="L2406" s="12">
        <v>100</v>
      </c>
      <c r="M2406" s="9"/>
      <c r="N2406" s="8"/>
      <c r="O2406" s="16"/>
      <c r="P2406" s="18"/>
    </row>
    <row r="2407" spans="2:16" ht="76.5" customHeight="1" x14ac:dyDescent="0.25">
      <c r="B2407" s="8">
        <v>2438</v>
      </c>
      <c r="C2407" s="9" t="s">
        <v>1762</v>
      </c>
      <c r="D2407" s="9" t="s">
        <v>3012</v>
      </c>
      <c r="E2407" s="10">
        <v>45183</v>
      </c>
      <c r="F2407" s="10" t="s">
        <v>2076</v>
      </c>
      <c r="G2407" s="10">
        <v>45275</v>
      </c>
      <c r="H2407" s="11">
        <v>9476000</v>
      </c>
      <c r="I2407" s="11">
        <v>9476000</v>
      </c>
      <c r="J2407" s="11">
        <v>9476000</v>
      </c>
      <c r="K2407" s="11">
        <v>0</v>
      </c>
      <c r="L2407" s="12">
        <v>100</v>
      </c>
      <c r="M2407" s="9"/>
      <c r="N2407" s="8"/>
      <c r="O2407" s="16"/>
      <c r="P2407" s="18"/>
    </row>
    <row r="2408" spans="2:16" ht="76.5" customHeight="1" x14ac:dyDescent="0.25">
      <c r="B2408" s="8">
        <v>2439</v>
      </c>
      <c r="C2408" s="9" t="s">
        <v>1763</v>
      </c>
      <c r="D2408" s="9" t="s">
        <v>3087</v>
      </c>
      <c r="E2408" s="10">
        <v>45183</v>
      </c>
      <c r="F2408" s="10" t="s">
        <v>2076</v>
      </c>
      <c r="G2408" s="10">
        <v>45275</v>
      </c>
      <c r="H2408" s="11">
        <v>13493333</v>
      </c>
      <c r="I2408" s="11">
        <v>13493333</v>
      </c>
      <c r="J2408" s="11">
        <v>13493333</v>
      </c>
      <c r="K2408" s="11">
        <v>0</v>
      </c>
      <c r="L2408" s="12">
        <v>100</v>
      </c>
      <c r="M2408" s="9"/>
      <c r="N2408" s="8"/>
      <c r="O2408" s="16"/>
      <c r="P2408" s="18"/>
    </row>
    <row r="2409" spans="2:16" ht="76.5" customHeight="1" x14ac:dyDescent="0.25">
      <c r="B2409" s="8">
        <v>2440</v>
      </c>
      <c r="C2409" s="9" t="s">
        <v>1764</v>
      </c>
      <c r="D2409" s="9" t="s">
        <v>2980</v>
      </c>
      <c r="E2409" s="10">
        <v>45183</v>
      </c>
      <c r="F2409" s="10" t="s">
        <v>2076</v>
      </c>
      <c r="G2409" s="10">
        <v>45275</v>
      </c>
      <c r="H2409" s="11">
        <v>16866667</v>
      </c>
      <c r="I2409" s="11">
        <v>16866667</v>
      </c>
      <c r="J2409" s="11">
        <v>16866667</v>
      </c>
      <c r="K2409" s="11">
        <v>0</v>
      </c>
      <c r="L2409" s="12">
        <v>100</v>
      </c>
      <c r="M2409" s="9"/>
      <c r="N2409" s="8"/>
      <c r="O2409" s="16"/>
      <c r="P2409" s="18"/>
    </row>
    <row r="2410" spans="2:16" ht="76.5" customHeight="1" x14ac:dyDescent="0.25">
      <c r="B2410" s="8">
        <v>2441</v>
      </c>
      <c r="C2410" s="9" t="s">
        <v>1765</v>
      </c>
      <c r="D2410" s="9" t="s">
        <v>2980</v>
      </c>
      <c r="E2410" s="10">
        <v>45183</v>
      </c>
      <c r="F2410" s="10" t="s">
        <v>2076</v>
      </c>
      <c r="G2410" s="10">
        <v>45275</v>
      </c>
      <c r="H2410" s="11">
        <v>13950000</v>
      </c>
      <c r="I2410" s="11">
        <v>13950000</v>
      </c>
      <c r="J2410" s="11">
        <v>13800000</v>
      </c>
      <c r="K2410" s="11">
        <v>150000</v>
      </c>
      <c r="L2410" s="12">
        <v>98.924731182795696</v>
      </c>
      <c r="M2410" s="9"/>
      <c r="N2410" s="8"/>
      <c r="O2410" s="16"/>
      <c r="P2410" s="18"/>
    </row>
    <row r="2411" spans="2:16" ht="76.5" customHeight="1" x14ac:dyDescent="0.25">
      <c r="B2411" s="8">
        <v>2442</v>
      </c>
      <c r="C2411" s="9" t="s">
        <v>1766</v>
      </c>
      <c r="D2411" s="9" t="s">
        <v>2768</v>
      </c>
      <c r="E2411" s="10">
        <v>45184</v>
      </c>
      <c r="F2411" s="10" t="s">
        <v>2078</v>
      </c>
      <c r="G2411" s="10">
        <v>45289</v>
      </c>
      <c r="H2411" s="11">
        <v>53420291</v>
      </c>
      <c r="I2411" s="11">
        <v>53420291</v>
      </c>
      <c r="J2411" s="11">
        <v>53420291</v>
      </c>
      <c r="K2411" s="11">
        <v>0</v>
      </c>
      <c r="L2411" s="12">
        <v>100</v>
      </c>
      <c r="M2411" s="9"/>
      <c r="N2411" s="8"/>
      <c r="O2411" s="16"/>
      <c r="P2411" s="18"/>
    </row>
    <row r="2412" spans="2:16" ht="76.5" customHeight="1" x14ac:dyDescent="0.25">
      <c r="B2412" s="8">
        <v>2443</v>
      </c>
      <c r="C2412" s="9" t="s">
        <v>1767</v>
      </c>
      <c r="D2412" s="9" t="s">
        <v>3088</v>
      </c>
      <c r="E2412" s="10">
        <v>45184</v>
      </c>
      <c r="F2412" s="10" t="s">
        <v>2076</v>
      </c>
      <c r="G2412" s="10">
        <v>45275</v>
      </c>
      <c r="H2412" s="11">
        <v>12891667</v>
      </c>
      <c r="I2412" s="11">
        <v>12891667</v>
      </c>
      <c r="J2412" s="11">
        <v>12891667</v>
      </c>
      <c r="K2412" s="11">
        <v>0</v>
      </c>
      <c r="L2412" s="12">
        <v>100</v>
      </c>
      <c r="M2412" s="9"/>
      <c r="N2412" s="8"/>
      <c r="O2412" s="16"/>
      <c r="P2412" s="18"/>
    </row>
    <row r="2413" spans="2:16" ht="76.5" customHeight="1" x14ac:dyDescent="0.25">
      <c r="B2413" s="8">
        <v>2444</v>
      </c>
      <c r="C2413" s="9" t="s">
        <v>1768</v>
      </c>
      <c r="D2413" s="9" t="s">
        <v>3086</v>
      </c>
      <c r="E2413" s="10">
        <v>45184</v>
      </c>
      <c r="F2413" s="10" t="s">
        <v>2076</v>
      </c>
      <c r="G2413" s="10">
        <v>45275</v>
      </c>
      <c r="H2413" s="11">
        <v>7583333</v>
      </c>
      <c r="I2413" s="11">
        <v>7583333</v>
      </c>
      <c r="J2413" s="11">
        <v>7583333</v>
      </c>
      <c r="K2413" s="11">
        <v>0</v>
      </c>
      <c r="L2413" s="12">
        <v>100</v>
      </c>
      <c r="M2413" s="9"/>
      <c r="N2413" s="8"/>
      <c r="O2413" s="16"/>
      <c r="P2413" s="18"/>
    </row>
    <row r="2414" spans="2:16" ht="76.5" customHeight="1" x14ac:dyDescent="0.25">
      <c r="B2414" s="8">
        <v>2445</v>
      </c>
      <c r="C2414" s="9" t="s">
        <v>1769</v>
      </c>
      <c r="D2414" s="9" t="s">
        <v>3052</v>
      </c>
      <c r="E2414" s="10">
        <v>45184</v>
      </c>
      <c r="F2414" s="10" t="s">
        <v>2076</v>
      </c>
      <c r="G2414" s="10">
        <v>45289</v>
      </c>
      <c r="H2414" s="11">
        <v>9373000</v>
      </c>
      <c r="I2414" s="11">
        <v>10815000</v>
      </c>
      <c r="J2414" s="11">
        <v>10815000</v>
      </c>
      <c r="K2414" s="11">
        <v>0</v>
      </c>
      <c r="L2414" s="12">
        <v>100</v>
      </c>
      <c r="M2414" s="9" t="str">
        <f>VLOOKUP(B:B,'[1]BASE 2023'!$A:$Z,26,0)</f>
        <v>ADICION Y PRORROGA</v>
      </c>
      <c r="N2414" s="8">
        <f>VLOOKUP(B:B,'[1]BASE 2023'!$A:$AA,27,0)</f>
        <v>14</v>
      </c>
      <c r="O2414" s="16">
        <f>VLOOKUP(B:B,'[1]BASE 2023'!$A:$AB,28,0)</f>
        <v>1442000</v>
      </c>
      <c r="P2414" s="18"/>
    </row>
    <row r="2415" spans="2:16" ht="76.5" customHeight="1" x14ac:dyDescent="0.25">
      <c r="B2415" s="8">
        <v>2446</v>
      </c>
      <c r="C2415" s="9" t="s">
        <v>1770</v>
      </c>
      <c r="D2415" s="9" t="s">
        <v>3089</v>
      </c>
      <c r="E2415" s="10">
        <v>45184</v>
      </c>
      <c r="F2415" s="10" t="s">
        <v>2076</v>
      </c>
      <c r="G2415" s="10">
        <v>45300</v>
      </c>
      <c r="H2415" s="11">
        <v>13650000</v>
      </c>
      <c r="I2415" s="11">
        <v>15900000</v>
      </c>
      <c r="J2415" s="11">
        <v>15900000</v>
      </c>
      <c r="K2415" s="11">
        <v>0</v>
      </c>
      <c r="L2415" s="12">
        <v>100</v>
      </c>
      <c r="M2415" s="9" t="str">
        <f>VLOOKUP(B:B,'[1]BASE 2023'!$A:$Z,26,0)</f>
        <v>ADICION Y PRORROGA
PRORROGA</v>
      </c>
      <c r="N2415" s="8">
        <f>VLOOKUP(B:B,'[1]BASE 2023'!$A:$AA,27,0)</f>
        <v>25</v>
      </c>
      <c r="O2415" s="16">
        <f>VLOOKUP(B:B,'[1]BASE 2023'!$A:$AB,28,0)</f>
        <v>2250000</v>
      </c>
      <c r="P2415" s="18"/>
    </row>
    <row r="2416" spans="2:16" ht="76.5" customHeight="1" x14ac:dyDescent="0.25">
      <c r="B2416" s="8">
        <v>2447</v>
      </c>
      <c r="C2416" s="9" t="s">
        <v>1771</v>
      </c>
      <c r="D2416" s="9" t="s">
        <v>3089</v>
      </c>
      <c r="E2416" s="10">
        <v>45183</v>
      </c>
      <c r="F2416" s="10" t="s">
        <v>2076</v>
      </c>
      <c r="G2416" s="10">
        <v>45275</v>
      </c>
      <c r="H2416" s="11">
        <v>13800000</v>
      </c>
      <c r="I2416" s="11">
        <v>13800000</v>
      </c>
      <c r="J2416" s="11">
        <v>13800000</v>
      </c>
      <c r="K2416" s="11">
        <v>0</v>
      </c>
      <c r="L2416" s="12">
        <v>100</v>
      </c>
      <c r="M2416" s="9"/>
      <c r="N2416" s="8"/>
      <c r="O2416" s="16"/>
      <c r="P2416" s="18"/>
    </row>
    <row r="2417" spans="2:16" ht="76.5" customHeight="1" x14ac:dyDescent="0.25">
      <c r="B2417" s="8">
        <v>2448</v>
      </c>
      <c r="C2417" s="9" t="s">
        <v>1772</v>
      </c>
      <c r="D2417" s="9" t="s">
        <v>3032</v>
      </c>
      <c r="E2417" s="10">
        <v>45184</v>
      </c>
      <c r="F2417" s="10" t="s">
        <v>2076</v>
      </c>
      <c r="G2417" s="10">
        <v>45275</v>
      </c>
      <c r="H2417" s="11">
        <v>10616667</v>
      </c>
      <c r="I2417" s="11">
        <v>10616667</v>
      </c>
      <c r="J2417" s="11">
        <v>10616667</v>
      </c>
      <c r="K2417" s="11">
        <v>0</v>
      </c>
      <c r="L2417" s="12">
        <v>100</v>
      </c>
      <c r="M2417" s="9"/>
      <c r="N2417" s="8"/>
      <c r="O2417" s="16"/>
      <c r="P2417" s="18"/>
    </row>
    <row r="2418" spans="2:16" ht="76.5" customHeight="1" x14ac:dyDescent="0.25">
      <c r="B2418" s="8">
        <v>2449</v>
      </c>
      <c r="C2418" s="9" t="s">
        <v>1773</v>
      </c>
      <c r="D2418" s="9" t="s">
        <v>3090</v>
      </c>
      <c r="E2418" s="10">
        <v>45184</v>
      </c>
      <c r="F2418" s="10" t="s">
        <v>2076</v>
      </c>
      <c r="G2418" s="10">
        <v>45275</v>
      </c>
      <c r="H2418" s="11">
        <v>13650000</v>
      </c>
      <c r="I2418" s="11">
        <v>13650000</v>
      </c>
      <c r="J2418" s="11">
        <v>13650000</v>
      </c>
      <c r="K2418" s="11">
        <v>0</v>
      </c>
      <c r="L2418" s="12">
        <v>100</v>
      </c>
      <c r="M2418" s="9"/>
      <c r="N2418" s="8"/>
      <c r="O2418" s="16"/>
      <c r="P2418" s="18"/>
    </row>
    <row r="2419" spans="2:16" ht="76.5" customHeight="1" x14ac:dyDescent="0.25">
      <c r="B2419" s="8">
        <v>2450</v>
      </c>
      <c r="C2419" s="9" t="s">
        <v>1774</v>
      </c>
      <c r="D2419" s="9" t="s">
        <v>3090</v>
      </c>
      <c r="E2419" s="10">
        <v>45184</v>
      </c>
      <c r="F2419" s="10" t="s">
        <v>2076</v>
      </c>
      <c r="G2419" s="10">
        <v>45275</v>
      </c>
      <c r="H2419" s="11">
        <v>13650000</v>
      </c>
      <c r="I2419" s="11">
        <v>13650000</v>
      </c>
      <c r="J2419" s="11">
        <v>13650000</v>
      </c>
      <c r="K2419" s="11">
        <v>0</v>
      </c>
      <c r="L2419" s="12">
        <v>100</v>
      </c>
      <c r="M2419" s="9"/>
      <c r="N2419" s="8"/>
      <c r="O2419" s="16"/>
      <c r="P2419" s="18"/>
    </row>
    <row r="2420" spans="2:16" ht="76.5" customHeight="1" x14ac:dyDescent="0.25">
      <c r="B2420" s="8">
        <v>2451</v>
      </c>
      <c r="C2420" s="9" t="s">
        <v>1775</v>
      </c>
      <c r="D2420" s="9" t="s">
        <v>3048</v>
      </c>
      <c r="E2420" s="10">
        <v>45184</v>
      </c>
      <c r="F2420" s="10" t="s">
        <v>2076</v>
      </c>
      <c r="G2420" s="10">
        <v>45275</v>
      </c>
      <c r="H2420" s="11">
        <v>19716667</v>
      </c>
      <c r="I2420" s="11">
        <v>19716667</v>
      </c>
      <c r="J2420" s="11">
        <v>19716667</v>
      </c>
      <c r="K2420" s="11">
        <v>0</v>
      </c>
      <c r="L2420" s="12">
        <v>100</v>
      </c>
      <c r="M2420" s="9"/>
      <c r="N2420" s="8"/>
      <c r="O2420" s="16"/>
      <c r="P2420" s="18"/>
    </row>
    <row r="2421" spans="2:16" ht="76.5" customHeight="1" x14ac:dyDescent="0.25">
      <c r="B2421" s="8">
        <v>2452</v>
      </c>
      <c r="C2421" s="9" t="s">
        <v>1776</v>
      </c>
      <c r="D2421" s="9" t="s">
        <v>3014</v>
      </c>
      <c r="E2421" s="10">
        <v>45184</v>
      </c>
      <c r="F2421" s="10" t="s">
        <v>2076</v>
      </c>
      <c r="G2421" s="10">
        <v>45275</v>
      </c>
      <c r="H2421" s="11">
        <v>7583333</v>
      </c>
      <c r="I2421" s="11">
        <v>7583333</v>
      </c>
      <c r="J2421" s="11">
        <v>7583333</v>
      </c>
      <c r="K2421" s="11">
        <v>0</v>
      </c>
      <c r="L2421" s="12">
        <v>100</v>
      </c>
      <c r="M2421" s="9"/>
      <c r="N2421" s="8"/>
      <c r="O2421" s="16"/>
      <c r="P2421" s="18"/>
    </row>
    <row r="2422" spans="2:16" ht="76.5" customHeight="1" x14ac:dyDescent="0.25">
      <c r="B2422" s="8">
        <v>2453</v>
      </c>
      <c r="C2422" s="9" t="s">
        <v>1777</v>
      </c>
      <c r="D2422" s="9" t="s">
        <v>3091</v>
      </c>
      <c r="E2422" s="10">
        <v>45198</v>
      </c>
      <c r="F2422" s="10">
        <v>45259</v>
      </c>
      <c r="G2422" s="10">
        <v>45259</v>
      </c>
      <c r="H2422" s="11">
        <v>100663219</v>
      </c>
      <c r="I2422" s="11">
        <v>100663219</v>
      </c>
      <c r="J2422" s="11">
        <v>100663219</v>
      </c>
      <c r="K2422" s="11">
        <v>0</v>
      </c>
      <c r="L2422" s="12">
        <v>100</v>
      </c>
      <c r="M2422" s="9"/>
      <c r="N2422" s="8"/>
      <c r="O2422" s="16"/>
      <c r="P2422" s="18"/>
    </row>
    <row r="2423" spans="2:16" ht="76.5" customHeight="1" x14ac:dyDescent="0.25">
      <c r="B2423" s="8">
        <v>2454</v>
      </c>
      <c r="C2423" s="9" t="s">
        <v>1778</v>
      </c>
      <c r="D2423" s="9" t="s">
        <v>3092</v>
      </c>
      <c r="E2423" s="10">
        <v>45184</v>
      </c>
      <c r="F2423" s="10" t="s">
        <v>2076</v>
      </c>
      <c r="G2423" s="10">
        <v>45275</v>
      </c>
      <c r="H2423" s="11">
        <v>9373000</v>
      </c>
      <c r="I2423" s="11">
        <v>9373000</v>
      </c>
      <c r="J2423" s="11">
        <v>9373000</v>
      </c>
      <c r="K2423" s="11">
        <v>0</v>
      </c>
      <c r="L2423" s="12">
        <v>100</v>
      </c>
      <c r="M2423" s="9"/>
      <c r="N2423" s="8"/>
      <c r="O2423" s="16"/>
      <c r="P2423" s="18"/>
    </row>
    <row r="2424" spans="2:16" ht="76.5" customHeight="1" x14ac:dyDescent="0.25">
      <c r="B2424" s="8">
        <v>2455</v>
      </c>
      <c r="C2424" s="9" t="s">
        <v>1779</v>
      </c>
      <c r="D2424" s="9" t="s">
        <v>3020</v>
      </c>
      <c r="E2424" s="10">
        <v>45184</v>
      </c>
      <c r="F2424" s="10" t="s">
        <v>2076</v>
      </c>
      <c r="G2424" s="10">
        <v>45275</v>
      </c>
      <c r="H2424" s="11">
        <v>13650000</v>
      </c>
      <c r="I2424" s="11">
        <v>13650000</v>
      </c>
      <c r="J2424" s="11">
        <v>13650000</v>
      </c>
      <c r="K2424" s="11">
        <v>0</v>
      </c>
      <c r="L2424" s="12">
        <v>100</v>
      </c>
      <c r="M2424" s="9"/>
      <c r="N2424" s="8"/>
      <c r="O2424" s="16"/>
      <c r="P2424" s="18"/>
    </row>
    <row r="2425" spans="2:16" ht="76.5" customHeight="1" x14ac:dyDescent="0.25">
      <c r="B2425" s="8">
        <v>2456</v>
      </c>
      <c r="C2425" s="9" t="s">
        <v>1780</v>
      </c>
      <c r="D2425" s="9" t="s">
        <v>3089</v>
      </c>
      <c r="E2425" s="10">
        <v>45184</v>
      </c>
      <c r="F2425" s="10" t="s">
        <v>2076</v>
      </c>
      <c r="G2425" s="10">
        <v>45275</v>
      </c>
      <c r="H2425" s="11">
        <v>13650000</v>
      </c>
      <c r="I2425" s="11">
        <v>13650000</v>
      </c>
      <c r="J2425" s="11">
        <v>13650000</v>
      </c>
      <c r="K2425" s="11">
        <v>0</v>
      </c>
      <c r="L2425" s="12">
        <v>100</v>
      </c>
      <c r="M2425" s="9"/>
      <c r="N2425" s="8"/>
      <c r="O2425" s="16"/>
      <c r="P2425" s="18"/>
    </row>
    <row r="2426" spans="2:16" ht="76.5" customHeight="1" x14ac:dyDescent="0.25">
      <c r="B2426" s="8">
        <v>2457</v>
      </c>
      <c r="C2426" s="9" t="s">
        <v>1781</v>
      </c>
      <c r="D2426" s="9" t="s">
        <v>3093</v>
      </c>
      <c r="E2426" s="10">
        <v>45184</v>
      </c>
      <c r="F2426" s="10" t="s">
        <v>2076</v>
      </c>
      <c r="G2426" s="10">
        <v>45275</v>
      </c>
      <c r="H2426" s="11">
        <v>16683333</v>
      </c>
      <c r="I2426" s="11">
        <v>16683333</v>
      </c>
      <c r="J2426" s="11">
        <v>16683333</v>
      </c>
      <c r="K2426" s="11">
        <v>0</v>
      </c>
      <c r="L2426" s="12">
        <v>100</v>
      </c>
      <c r="M2426" s="9"/>
      <c r="N2426" s="8"/>
      <c r="O2426" s="16"/>
      <c r="P2426" s="18"/>
    </row>
    <row r="2427" spans="2:16" ht="76.5" customHeight="1" x14ac:dyDescent="0.25">
      <c r="B2427" s="8">
        <v>2458</v>
      </c>
      <c r="C2427" s="9" t="s">
        <v>1782</v>
      </c>
      <c r="D2427" s="9" t="s">
        <v>3020</v>
      </c>
      <c r="E2427" s="10">
        <v>45184</v>
      </c>
      <c r="F2427" s="10" t="s">
        <v>2076</v>
      </c>
      <c r="G2427" s="10">
        <v>45275</v>
      </c>
      <c r="H2427" s="11">
        <v>16683333</v>
      </c>
      <c r="I2427" s="11">
        <v>16683333</v>
      </c>
      <c r="J2427" s="11">
        <v>16683333</v>
      </c>
      <c r="K2427" s="11">
        <v>0</v>
      </c>
      <c r="L2427" s="12">
        <v>100</v>
      </c>
      <c r="M2427" s="9"/>
      <c r="N2427" s="8"/>
      <c r="O2427" s="16"/>
      <c r="P2427" s="18"/>
    </row>
    <row r="2428" spans="2:16" ht="76.5" customHeight="1" x14ac:dyDescent="0.25">
      <c r="B2428" s="8">
        <v>2459</v>
      </c>
      <c r="C2428" s="9" t="s">
        <v>1783</v>
      </c>
      <c r="D2428" s="9" t="s">
        <v>3089</v>
      </c>
      <c r="E2428" s="10">
        <v>45184</v>
      </c>
      <c r="F2428" s="10" t="s">
        <v>2076</v>
      </c>
      <c r="G2428" s="10">
        <v>45275</v>
      </c>
      <c r="H2428" s="11">
        <v>13650000</v>
      </c>
      <c r="I2428" s="11">
        <v>13650000</v>
      </c>
      <c r="J2428" s="11">
        <v>13650000</v>
      </c>
      <c r="K2428" s="11">
        <v>0</v>
      </c>
      <c r="L2428" s="12">
        <v>100</v>
      </c>
      <c r="M2428" s="9"/>
      <c r="N2428" s="8"/>
      <c r="O2428" s="16"/>
      <c r="P2428" s="18"/>
    </row>
    <row r="2429" spans="2:16" ht="76.5" customHeight="1" x14ac:dyDescent="0.25">
      <c r="B2429" s="8">
        <v>2460</v>
      </c>
      <c r="C2429" s="9" t="s">
        <v>1784</v>
      </c>
      <c r="D2429" s="9" t="s">
        <v>3089</v>
      </c>
      <c r="E2429" s="10">
        <v>45184</v>
      </c>
      <c r="F2429" s="10" t="s">
        <v>2076</v>
      </c>
      <c r="G2429" s="10">
        <v>45275</v>
      </c>
      <c r="H2429" s="11">
        <v>13650000</v>
      </c>
      <c r="I2429" s="11">
        <v>13650000</v>
      </c>
      <c r="J2429" s="11">
        <v>13650000</v>
      </c>
      <c r="K2429" s="11">
        <v>0</v>
      </c>
      <c r="L2429" s="12">
        <v>100</v>
      </c>
      <c r="M2429" s="9"/>
      <c r="N2429" s="8"/>
      <c r="O2429" s="16"/>
      <c r="P2429" s="18"/>
    </row>
    <row r="2430" spans="2:16" ht="76.5" customHeight="1" x14ac:dyDescent="0.25">
      <c r="B2430" s="8">
        <v>2461</v>
      </c>
      <c r="C2430" s="9" t="s">
        <v>1785</v>
      </c>
      <c r="D2430" s="9" t="s">
        <v>3094</v>
      </c>
      <c r="E2430" s="10">
        <v>45188</v>
      </c>
      <c r="F2430" s="10">
        <v>45275</v>
      </c>
      <c r="G2430" s="10">
        <v>45275</v>
      </c>
      <c r="H2430" s="11">
        <v>13050000</v>
      </c>
      <c r="I2430" s="11">
        <v>13050000</v>
      </c>
      <c r="J2430" s="11">
        <v>13050000</v>
      </c>
      <c r="K2430" s="11">
        <v>0</v>
      </c>
      <c r="L2430" s="12">
        <v>100</v>
      </c>
      <c r="M2430" s="9"/>
      <c r="N2430" s="8"/>
      <c r="O2430" s="16"/>
      <c r="P2430" s="18"/>
    </row>
    <row r="2431" spans="2:16" ht="76.5" customHeight="1" x14ac:dyDescent="0.25">
      <c r="B2431" s="8">
        <v>2462</v>
      </c>
      <c r="C2431" s="9" t="s">
        <v>1786</v>
      </c>
      <c r="D2431" s="9" t="s">
        <v>3095</v>
      </c>
      <c r="E2431" s="10">
        <v>45189</v>
      </c>
      <c r="F2431" s="10" t="s">
        <v>2078</v>
      </c>
      <c r="G2431" s="10">
        <v>45289</v>
      </c>
      <c r="H2431" s="11">
        <v>11666666</v>
      </c>
      <c r="I2431" s="11">
        <v>11666666</v>
      </c>
      <c r="J2431" s="11">
        <v>11666666</v>
      </c>
      <c r="K2431" s="11">
        <v>0</v>
      </c>
      <c r="L2431" s="12">
        <v>100</v>
      </c>
      <c r="M2431" s="9"/>
      <c r="N2431" s="8"/>
      <c r="O2431" s="16"/>
      <c r="P2431" s="18"/>
    </row>
    <row r="2432" spans="2:16" ht="76.5" customHeight="1" x14ac:dyDescent="0.25">
      <c r="B2432" s="8">
        <v>2463</v>
      </c>
      <c r="C2432" s="9" t="s">
        <v>1787</v>
      </c>
      <c r="D2432" s="9" t="s">
        <v>3096</v>
      </c>
      <c r="E2432" s="10">
        <v>45187</v>
      </c>
      <c r="F2432" s="10">
        <v>45275</v>
      </c>
      <c r="G2432" s="10">
        <v>45275</v>
      </c>
      <c r="H2432" s="11">
        <v>29920000</v>
      </c>
      <c r="I2432" s="11">
        <v>29920000</v>
      </c>
      <c r="J2432" s="11">
        <v>29920000</v>
      </c>
      <c r="K2432" s="11">
        <v>0</v>
      </c>
      <c r="L2432" s="12">
        <v>100</v>
      </c>
      <c r="M2432" s="9"/>
      <c r="N2432" s="8"/>
      <c r="O2432" s="16"/>
      <c r="P2432" s="18"/>
    </row>
    <row r="2433" spans="2:16" ht="76.5" customHeight="1" x14ac:dyDescent="0.25">
      <c r="B2433" s="8">
        <v>2464</v>
      </c>
      <c r="C2433" s="9" t="s">
        <v>1788</v>
      </c>
      <c r="D2433" s="9" t="s">
        <v>2980</v>
      </c>
      <c r="E2433" s="10">
        <v>45187</v>
      </c>
      <c r="F2433" s="10">
        <v>45275</v>
      </c>
      <c r="G2433" s="10">
        <v>45275</v>
      </c>
      <c r="H2433" s="11">
        <v>12466667</v>
      </c>
      <c r="I2433" s="11">
        <v>12466667</v>
      </c>
      <c r="J2433" s="11">
        <v>12466667</v>
      </c>
      <c r="K2433" s="11">
        <v>0</v>
      </c>
      <c r="L2433" s="12">
        <v>100</v>
      </c>
      <c r="M2433" s="9"/>
      <c r="N2433" s="8"/>
      <c r="O2433" s="16"/>
      <c r="P2433" s="18"/>
    </row>
    <row r="2434" spans="2:16" ht="76.5" customHeight="1" x14ac:dyDescent="0.25">
      <c r="B2434" s="8">
        <v>2465</v>
      </c>
      <c r="C2434" s="9" t="s">
        <v>1789</v>
      </c>
      <c r="D2434" s="9" t="s">
        <v>3097</v>
      </c>
      <c r="E2434" s="10">
        <v>45198</v>
      </c>
      <c r="F2434" s="10">
        <v>45227</v>
      </c>
      <c r="G2434" s="10">
        <v>45227</v>
      </c>
      <c r="H2434" s="11">
        <v>3451000</v>
      </c>
      <c r="I2434" s="11">
        <v>3451000</v>
      </c>
      <c r="J2434" s="11">
        <v>3451000</v>
      </c>
      <c r="K2434" s="11">
        <v>0</v>
      </c>
      <c r="L2434" s="12">
        <v>100</v>
      </c>
      <c r="M2434" s="9"/>
      <c r="N2434" s="8"/>
      <c r="O2434" s="16"/>
      <c r="P2434" s="18"/>
    </row>
    <row r="2435" spans="2:16" ht="76.5" customHeight="1" x14ac:dyDescent="0.25">
      <c r="B2435" s="8">
        <v>2466</v>
      </c>
      <c r="C2435" s="9" t="s">
        <v>1790</v>
      </c>
      <c r="D2435" s="9" t="s">
        <v>3098</v>
      </c>
      <c r="E2435" s="10">
        <v>45187</v>
      </c>
      <c r="F2435" s="10">
        <v>45289</v>
      </c>
      <c r="G2435" s="10">
        <v>45289</v>
      </c>
      <c r="H2435" s="11">
        <v>23800000</v>
      </c>
      <c r="I2435" s="11">
        <v>23800000</v>
      </c>
      <c r="J2435" s="11">
        <v>23800000</v>
      </c>
      <c r="K2435" s="11">
        <v>0</v>
      </c>
      <c r="L2435" s="12">
        <v>100</v>
      </c>
      <c r="M2435" s="9"/>
      <c r="N2435" s="8"/>
      <c r="O2435" s="16"/>
      <c r="P2435" s="18"/>
    </row>
    <row r="2436" spans="2:16" ht="76.5" customHeight="1" x14ac:dyDescent="0.25">
      <c r="B2436" s="8">
        <v>2467</v>
      </c>
      <c r="C2436" s="9" t="s">
        <v>1791</v>
      </c>
      <c r="D2436" s="9" t="s">
        <v>3094</v>
      </c>
      <c r="E2436" s="10">
        <v>45188</v>
      </c>
      <c r="F2436" s="10">
        <v>45275</v>
      </c>
      <c r="G2436" s="10">
        <v>45275</v>
      </c>
      <c r="H2436" s="11">
        <v>13050000</v>
      </c>
      <c r="I2436" s="11">
        <v>13050000</v>
      </c>
      <c r="J2436" s="11">
        <v>13050000</v>
      </c>
      <c r="K2436" s="11">
        <v>0</v>
      </c>
      <c r="L2436" s="12">
        <v>100</v>
      </c>
      <c r="M2436" s="9"/>
      <c r="N2436" s="8"/>
      <c r="O2436" s="16"/>
      <c r="P2436" s="18"/>
    </row>
    <row r="2437" spans="2:16" ht="76.5" customHeight="1" x14ac:dyDescent="0.25">
      <c r="B2437" s="8">
        <v>2468</v>
      </c>
      <c r="C2437" s="9" t="s">
        <v>398</v>
      </c>
      <c r="D2437" s="9" t="s">
        <v>3099</v>
      </c>
      <c r="E2437" s="10">
        <v>45188</v>
      </c>
      <c r="F2437" s="10">
        <v>45275</v>
      </c>
      <c r="G2437" s="10">
        <v>45275</v>
      </c>
      <c r="H2437" s="11">
        <v>23200000</v>
      </c>
      <c r="I2437" s="11">
        <v>23200000</v>
      </c>
      <c r="J2437" s="11">
        <v>23200000</v>
      </c>
      <c r="K2437" s="11">
        <v>0</v>
      </c>
      <c r="L2437" s="12">
        <v>100</v>
      </c>
      <c r="M2437" s="9"/>
      <c r="N2437" s="8"/>
      <c r="O2437" s="16"/>
      <c r="P2437" s="18"/>
    </row>
    <row r="2438" spans="2:16" ht="76.5" customHeight="1" x14ac:dyDescent="0.25">
      <c r="B2438" s="8">
        <v>2469</v>
      </c>
      <c r="C2438" s="9" t="s">
        <v>1792</v>
      </c>
      <c r="D2438" s="9" t="s">
        <v>3100</v>
      </c>
      <c r="E2438" s="10">
        <v>45188</v>
      </c>
      <c r="F2438" s="10">
        <v>45275</v>
      </c>
      <c r="G2438" s="10">
        <v>45286</v>
      </c>
      <c r="H2438" s="11">
        <v>29000000</v>
      </c>
      <c r="I2438" s="11">
        <v>32666667</v>
      </c>
      <c r="J2438" s="11">
        <v>32666667</v>
      </c>
      <c r="K2438" s="11">
        <v>0</v>
      </c>
      <c r="L2438" s="12">
        <v>100</v>
      </c>
      <c r="M2438" s="9" t="str">
        <f>VLOOKUP(B:B,'[1]BASE 2023'!$A:$Z,26,0)</f>
        <v>ADICION Y PRORROGA</v>
      </c>
      <c r="N2438" s="8">
        <f>VLOOKUP(B:B,'[1]BASE 2023'!$A:$AA,27,0)</f>
        <v>11</v>
      </c>
      <c r="O2438" s="16">
        <f>VLOOKUP(B:B,'[1]BASE 2023'!$A:$AB,28,0)</f>
        <v>3666667</v>
      </c>
      <c r="P2438" s="18"/>
    </row>
    <row r="2439" spans="2:16" ht="76.5" customHeight="1" x14ac:dyDescent="0.25">
      <c r="B2439" s="8">
        <v>2470</v>
      </c>
      <c r="C2439" s="9" t="s">
        <v>1793</v>
      </c>
      <c r="D2439" s="9" t="s">
        <v>3020</v>
      </c>
      <c r="E2439" s="10">
        <v>45188</v>
      </c>
      <c r="F2439" s="10">
        <v>45275</v>
      </c>
      <c r="G2439" s="10">
        <v>45275</v>
      </c>
      <c r="H2439" s="11">
        <v>13050000</v>
      </c>
      <c r="I2439" s="11">
        <v>13050000</v>
      </c>
      <c r="J2439" s="11">
        <v>13050000</v>
      </c>
      <c r="K2439" s="11">
        <v>0</v>
      </c>
      <c r="L2439" s="12">
        <v>100</v>
      </c>
      <c r="M2439" s="9"/>
      <c r="N2439" s="8"/>
      <c r="O2439" s="16"/>
      <c r="P2439" s="18"/>
    </row>
    <row r="2440" spans="2:16" ht="76.5" customHeight="1" x14ac:dyDescent="0.25">
      <c r="B2440" s="8">
        <v>2471</v>
      </c>
      <c r="C2440" s="9" t="s">
        <v>1794</v>
      </c>
      <c r="D2440" s="9" t="s">
        <v>3092</v>
      </c>
      <c r="E2440" s="10">
        <v>45188</v>
      </c>
      <c r="F2440" s="10">
        <v>45275</v>
      </c>
      <c r="G2440" s="10">
        <v>45275</v>
      </c>
      <c r="H2440" s="11">
        <v>8961000</v>
      </c>
      <c r="I2440" s="11">
        <v>8961000</v>
      </c>
      <c r="J2440" s="11">
        <v>8961000</v>
      </c>
      <c r="K2440" s="11">
        <v>0</v>
      </c>
      <c r="L2440" s="12">
        <v>100</v>
      </c>
      <c r="M2440" s="9"/>
      <c r="N2440" s="8"/>
      <c r="O2440" s="16"/>
      <c r="P2440" s="18"/>
    </row>
    <row r="2441" spans="2:16" ht="76.5" customHeight="1" x14ac:dyDescent="0.25">
      <c r="B2441" s="8">
        <v>2472</v>
      </c>
      <c r="C2441" s="9" t="s">
        <v>1795</v>
      </c>
      <c r="D2441" s="9" t="s">
        <v>3101</v>
      </c>
      <c r="E2441" s="10">
        <v>45188</v>
      </c>
      <c r="F2441" s="10">
        <v>45275</v>
      </c>
      <c r="G2441" s="10">
        <v>45275</v>
      </c>
      <c r="H2441" s="11">
        <v>8961000</v>
      </c>
      <c r="I2441" s="11">
        <v>8961000</v>
      </c>
      <c r="J2441" s="11">
        <v>8961000</v>
      </c>
      <c r="K2441" s="11">
        <v>0</v>
      </c>
      <c r="L2441" s="12">
        <v>100</v>
      </c>
      <c r="M2441" s="9"/>
      <c r="N2441" s="8"/>
      <c r="O2441" s="16"/>
      <c r="P2441" s="18"/>
    </row>
    <row r="2442" spans="2:16" ht="76.5" customHeight="1" x14ac:dyDescent="0.25">
      <c r="B2442" s="8">
        <v>2473</v>
      </c>
      <c r="C2442" s="9" t="s">
        <v>1796</v>
      </c>
      <c r="D2442" s="9" t="s">
        <v>3072</v>
      </c>
      <c r="E2442" s="10">
        <v>45188</v>
      </c>
      <c r="F2442" s="10">
        <v>45289</v>
      </c>
      <c r="G2442" s="10">
        <v>45289</v>
      </c>
      <c r="H2442" s="11">
        <v>33666667</v>
      </c>
      <c r="I2442" s="11">
        <v>33666667</v>
      </c>
      <c r="J2442" s="11">
        <v>33666667</v>
      </c>
      <c r="K2442" s="11">
        <v>0</v>
      </c>
      <c r="L2442" s="12">
        <v>100</v>
      </c>
      <c r="M2442" s="9"/>
      <c r="N2442" s="8"/>
      <c r="O2442" s="16"/>
      <c r="P2442" s="18"/>
    </row>
    <row r="2443" spans="2:16" ht="76.5" customHeight="1" x14ac:dyDescent="0.25">
      <c r="B2443" s="8">
        <v>2474</v>
      </c>
      <c r="C2443" s="9" t="s">
        <v>1797</v>
      </c>
      <c r="D2443" s="9" t="s">
        <v>3089</v>
      </c>
      <c r="E2443" s="10">
        <v>45188</v>
      </c>
      <c r="F2443" s="10">
        <v>45275</v>
      </c>
      <c r="G2443" s="10">
        <v>45275</v>
      </c>
      <c r="H2443" s="11">
        <v>13050000</v>
      </c>
      <c r="I2443" s="11">
        <v>13050000</v>
      </c>
      <c r="J2443" s="11">
        <v>12716667</v>
      </c>
      <c r="K2443" s="11">
        <v>333333</v>
      </c>
      <c r="L2443" s="12">
        <v>97.445724137931037</v>
      </c>
      <c r="M2443" s="9"/>
      <c r="N2443" s="8"/>
      <c r="O2443" s="16"/>
      <c r="P2443" s="18"/>
    </row>
    <row r="2444" spans="2:16" ht="76.5" customHeight="1" x14ac:dyDescent="0.25">
      <c r="B2444" s="8">
        <v>2475</v>
      </c>
      <c r="C2444" s="9" t="s">
        <v>1798</v>
      </c>
      <c r="D2444" s="9" t="s">
        <v>2933</v>
      </c>
      <c r="E2444" s="10">
        <v>45188</v>
      </c>
      <c r="F2444" s="10">
        <v>45275</v>
      </c>
      <c r="G2444" s="10">
        <v>45252</v>
      </c>
      <c r="H2444" s="11">
        <v>13050000</v>
      </c>
      <c r="I2444" s="11">
        <v>0</v>
      </c>
      <c r="J2444" s="11" t="e">
        <v>#N/A</v>
      </c>
      <c r="K2444" s="11" t="e">
        <v>#N/A</v>
      </c>
      <c r="L2444" s="12" t="e">
        <v>#N/A</v>
      </c>
      <c r="M2444" s="9" t="str">
        <f>VLOOKUP(B:B,'[1]BASE 2023'!$A:$Z,26,0)</f>
        <v>TERMINACION ANTICIPADA</v>
      </c>
      <c r="N2444" s="8"/>
      <c r="O2444" s="16"/>
      <c r="P2444" s="18"/>
    </row>
    <row r="2445" spans="2:16" ht="76.5" customHeight="1" x14ac:dyDescent="0.25">
      <c r="B2445" s="8">
        <v>2476</v>
      </c>
      <c r="C2445" s="9" t="s">
        <v>1799</v>
      </c>
      <c r="D2445" s="9" t="s">
        <v>3102</v>
      </c>
      <c r="E2445" s="10">
        <v>45190</v>
      </c>
      <c r="F2445" s="10" t="s">
        <v>2076</v>
      </c>
      <c r="G2445" s="10">
        <v>45275</v>
      </c>
      <c r="H2445" s="11">
        <v>7933333</v>
      </c>
      <c r="I2445" s="11">
        <v>7933333</v>
      </c>
      <c r="J2445" s="11">
        <v>7933333</v>
      </c>
      <c r="K2445" s="11">
        <v>0</v>
      </c>
      <c r="L2445" s="12">
        <v>100</v>
      </c>
      <c r="M2445" s="9"/>
      <c r="N2445" s="8"/>
      <c r="O2445" s="16"/>
      <c r="P2445" s="18"/>
    </row>
    <row r="2446" spans="2:16" ht="76.5" customHeight="1" x14ac:dyDescent="0.25">
      <c r="B2446" s="8">
        <v>2477</v>
      </c>
      <c r="C2446" s="9" t="s">
        <v>1800</v>
      </c>
      <c r="D2446" s="9" t="s">
        <v>3102</v>
      </c>
      <c r="E2446" s="10">
        <v>45190</v>
      </c>
      <c r="F2446" s="10" t="s">
        <v>2076</v>
      </c>
      <c r="G2446" s="10">
        <v>45275</v>
      </c>
      <c r="H2446" s="11">
        <v>7933333</v>
      </c>
      <c r="I2446" s="11">
        <v>7933333</v>
      </c>
      <c r="J2446" s="11">
        <v>7933333</v>
      </c>
      <c r="K2446" s="11">
        <v>0</v>
      </c>
      <c r="L2446" s="12">
        <v>100</v>
      </c>
      <c r="M2446" s="9"/>
      <c r="N2446" s="8"/>
      <c r="O2446" s="16"/>
      <c r="P2446" s="18"/>
    </row>
    <row r="2447" spans="2:16" ht="76.5" customHeight="1" x14ac:dyDescent="0.25">
      <c r="B2447" s="8">
        <v>2478</v>
      </c>
      <c r="C2447" s="9" t="s">
        <v>772</v>
      </c>
      <c r="D2447" s="9" t="s">
        <v>2510</v>
      </c>
      <c r="E2447" s="10">
        <v>45189</v>
      </c>
      <c r="F2447" s="10" t="s">
        <v>2078</v>
      </c>
      <c r="G2447" s="10">
        <v>45289</v>
      </c>
      <c r="H2447" s="11">
        <v>17230000</v>
      </c>
      <c r="I2447" s="11">
        <v>17230000</v>
      </c>
      <c r="J2447" s="11">
        <v>17230000</v>
      </c>
      <c r="K2447" s="11">
        <v>0</v>
      </c>
      <c r="L2447" s="12">
        <v>100</v>
      </c>
      <c r="M2447" s="9"/>
      <c r="N2447" s="8"/>
      <c r="O2447" s="16"/>
      <c r="P2447" s="18"/>
    </row>
    <row r="2448" spans="2:16" ht="76.5" customHeight="1" x14ac:dyDescent="0.25">
      <c r="B2448" s="8">
        <v>2479</v>
      </c>
      <c r="C2448" s="9" t="s">
        <v>1801</v>
      </c>
      <c r="D2448" s="9" t="s">
        <v>3103</v>
      </c>
      <c r="E2448" s="10">
        <v>45189</v>
      </c>
      <c r="F2448" s="10" t="s">
        <v>2078</v>
      </c>
      <c r="G2448" s="10">
        <v>45289</v>
      </c>
      <c r="H2448" s="11">
        <v>33333334</v>
      </c>
      <c r="I2448" s="11">
        <v>33333334</v>
      </c>
      <c r="J2448" s="11">
        <v>33000000</v>
      </c>
      <c r="K2448" s="11">
        <v>333334</v>
      </c>
      <c r="L2448" s="12">
        <v>98.999998020000035</v>
      </c>
      <c r="M2448" s="9"/>
      <c r="N2448" s="8"/>
      <c r="O2448" s="16"/>
      <c r="P2448" s="18"/>
    </row>
    <row r="2449" spans="2:16" ht="76.5" customHeight="1" x14ac:dyDescent="0.25">
      <c r="B2449" s="8">
        <v>2480</v>
      </c>
      <c r="C2449" s="9" t="s">
        <v>1802</v>
      </c>
      <c r="D2449" s="9" t="s">
        <v>3012</v>
      </c>
      <c r="E2449" s="10">
        <v>45189</v>
      </c>
      <c r="F2449" s="10" t="s">
        <v>2076</v>
      </c>
      <c r="G2449" s="10">
        <v>45289</v>
      </c>
      <c r="H2449" s="11">
        <v>10033333</v>
      </c>
      <c r="I2449" s="11">
        <v>11666666</v>
      </c>
      <c r="J2449" s="11">
        <v>11666666</v>
      </c>
      <c r="K2449" s="11">
        <v>0</v>
      </c>
      <c r="L2449" s="12">
        <v>100</v>
      </c>
      <c r="M2449" s="9" t="str">
        <f>VLOOKUP(B:B,'[1]BASE 2023'!$A:$Z,26,0)</f>
        <v>ADICION Y PRORROGA</v>
      </c>
      <c r="N2449" s="8">
        <f>VLOOKUP(B:B,'[1]BASE 2023'!$A:$AA,27,0)</f>
        <v>14</v>
      </c>
      <c r="O2449" s="16">
        <f>VLOOKUP(B:B,'[1]BASE 2023'!$A:$AB,28,0)</f>
        <v>1633333</v>
      </c>
      <c r="P2449" s="18"/>
    </row>
    <row r="2450" spans="2:16" ht="76.5" customHeight="1" x14ac:dyDescent="0.25">
      <c r="B2450" s="8">
        <v>2481</v>
      </c>
      <c r="C2450" s="9" t="s">
        <v>1803</v>
      </c>
      <c r="D2450" s="9" t="s">
        <v>3089</v>
      </c>
      <c r="E2450" s="10">
        <v>45189</v>
      </c>
      <c r="F2450" s="10" t="s">
        <v>2076</v>
      </c>
      <c r="G2450" s="10">
        <v>45275</v>
      </c>
      <c r="H2450" s="11">
        <v>12900000</v>
      </c>
      <c r="I2450" s="11">
        <v>12900000</v>
      </c>
      <c r="J2450" s="11">
        <v>12900000</v>
      </c>
      <c r="K2450" s="11">
        <v>0</v>
      </c>
      <c r="L2450" s="12">
        <v>100</v>
      </c>
      <c r="M2450" s="9"/>
      <c r="N2450" s="8"/>
      <c r="O2450" s="16"/>
      <c r="P2450" s="18"/>
    </row>
    <row r="2451" spans="2:16" ht="76.5" customHeight="1" x14ac:dyDescent="0.25">
      <c r="B2451" s="8">
        <v>2482</v>
      </c>
      <c r="C2451" s="9" t="s">
        <v>1804</v>
      </c>
      <c r="D2451" s="9" t="s">
        <v>2980</v>
      </c>
      <c r="E2451" s="10">
        <v>45189</v>
      </c>
      <c r="F2451" s="10" t="s">
        <v>2076</v>
      </c>
      <c r="G2451" s="10">
        <v>45275</v>
      </c>
      <c r="H2451" s="11">
        <v>15766667</v>
      </c>
      <c r="I2451" s="11">
        <v>15766667</v>
      </c>
      <c r="J2451" s="11">
        <v>15766667</v>
      </c>
      <c r="K2451" s="11">
        <v>0</v>
      </c>
      <c r="L2451" s="12">
        <v>100</v>
      </c>
      <c r="M2451" s="9"/>
      <c r="N2451" s="8"/>
      <c r="O2451" s="16"/>
      <c r="P2451" s="18"/>
    </row>
    <row r="2452" spans="2:16" ht="76.5" customHeight="1" x14ac:dyDescent="0.25">
      <c r="B2452" s="8">
        <v>2483</v>
      </c>
      <c r="C2452" s="9" t="s">
        <v>1805</v>
      </c>
      <c r="D2452" s="9" t="s">
        <v>3104</v>
      </c>
      <c r="E2452" s="10">
        <v>45189</v>
      </c>
      <c r="F2452" s="10">
        <v>45289</v>
      </c>
      <c r="G2452" s="10">
        <v>45289</v>
      </c>
      <c r="H2452" s="11">
        <v>1568999895</v>
      </c>
      <c r="I2452" s="11">
        <v>1568999895</v>
      </c>
      <c r="J2452" s="11">
        <v>1568999895</v>
      </c>
      <c r="K2452" s="11">
        <v>0</v>
      </c>
      <c r="L2452" s="12">
        <v>100</v>
      </c>
      <c r="M2452" s="9" t="str">
        <f>VLOOKUP(B:B,'[1]BASE 2023'!$A:$Z,26,0)</f>
        <v>GARANTIAS</v>
      </c>
      <c r="N2452" s="8"/>
      <c r="O2452" s="16"/>
      <c r="P2452" s="18"/>
    </row>
    <row r="2453" spans="2:16" ht="76.5" customHeight="1" x14ac:dyDescent="0.25">
      <c r="B2453" s="8">
        <v>2484</v>
      </c>
      <c r="C2453" s="9" t="s">
        <v>1806</v>
      </c>
      <c r="D2453" s="9" t="s">
        <v>3105</v>
      </c>
      <c r="E2453" s="10">
        <v>45189</v>
      </c>
      <c r="F2453" s="10">
        <v>45289</v>
      </c>
      <c r="G2453" s="10">
        <v>45289</v>
      </c>
      <c r="H2453" s="11">
        <v>1336861764</v>
      </c>
      <c r="I2453" s="11">
        <v>1336861764</v>
      </c>
      <c r="J2453" s="11">
        <v>1336861764</v>
      </c>
      <c r="K2453" s="11">
        <v>0</v>
      </c>
      <c r="L2453" s="12">
        <v>100</v>
      </c>
      <c r="M2453" s="9"/>
      <c r="N2453" s="8"/>
      <c r="O2453" s="16"/>
      <c r="P2453" s="18"/>
    </row>
    <row r="2454" spans="2:16" ht="76.5" customHeight="1" x14ac:dyDescent="0.25">
      <c r="B2454" s="8">
        <v>2485</v>
      </c>
      <c r="C2454" s="9" t="s">
        <v>1807</v>
      </c>
      <c r="D2454" s="9" t="s">
        <v>3106</v>
      </c>
      <c r="E2454" s="10">
        <v>45189</v>
      </c>
      <c r="F2454" s="10">
        <v>45289</v>
      </c>
      <c r="G2454" s="10">
        <v>45289</v>
      </c>
      <c r="H2454" s="11">
        <v>457364213</v>
      </c>
      <c r="I2454" s="11">
        <v>457364213</v>
      </c>
      <c r="J2454" s="11">
        <v>457364213</v>
      </c>
      <c r="K2454" s="11">
        <v>0</v>
      </c>
      <c r="L2454" s="12">
        <v>100</v>
      </c>
      <c r="M2454" s="9"/>
      <c r="N2454" s="8"/>
      <c r="O2454" s="16"/>
      <c r="P2454" s="18"/>
    </row>
    <row r="2455" spans="2:16" ht="76.5" customHeight="1" x14ac:dyDescent="0.25">
      <c r="B2455" s="8">
        <v>2486</v>
      </c>
      <c r="C2455" s="9" t="s">
        <v>1604</v>
      </c>
      <c r="D2455" s="9" t="s">
        <v>3107</v>
      </c>
      <c r="E2455" s="10">
        <v>45189</v>
      </c>
      <c r="F2455" s="10">
        <v>45289</v>
      </c>
      <c r="G2455" s="10">
        <v>45289</v>
      </c>
      <c r="H2455" s="11">
        <v>1325594990</v>
      </c>
      <c r="I2455" s="11">
        <v>1325594990</v>
      </c>
      <c r="J2455" s="11">
        <v>1325594990</v>
      </c>
      <c r="K2455" s="11">
        <v>0</v>
      </c>
      <c r="L2455" s="12">
        <v>100</v>
      </c>
      <c r="M2455" s="9"/>
      <c r="N2455" s="8"/>
      <c r="O2455" s="16"/>
      <c r="P2455" s="18"/>
    </row>
    <row r="2456" spans="2:16" ht="76.5" customHeight="1" x14ac:dyDescent="0.25">
      <c r="B2456" s="8">
        <v>2487</v>
      </c>
      <c r="C2456" s="9" t="s">
        <v>1808</v>
      </c>
      <c r="D2456" s="9" t="s">
        <v>3108</v>
      </c>
      <c r="E2456" s="10">
        <v>45189</v>
      </c>
      <c r="F2456" s="10" t="s">
        <v>2076</v>
      </c>
      <c r="G2456" s="10">
        <v>45275</v>
      </c>
      <c r="H2456" s="11">
        <v>18633333</v>
      </c>
      <c r="I2456" s="11">
        <v>18633333</v>
      </c>
      <c r="J2456" s="11">
        <v>18633333</v>
      </c>
      <c r="K2456" s="11">
        <v>0</v>
      </c>
      <c r="L2456" s="12">
        <v>100</v>
      </c>
      <c r="M2456" s="9"/>
      <c r="N2456" s="8"/>
      <c r="O2456" s="16"/>
      <c r="P2456" s="18"/>
    </row>
    <row r="2457" spans="2:16" ht="76.5" customHeight="1" x14ac:dyDescent="0.25">
      <c r="B2457" s="8">
        <v>2488</v>
      </c>
      <c r="C2457" s="9" t="s">
        <v>1809</v>
      </c>
      <c r="D2457" s="9" t="s">
        <v>3089</v>
      </c>
      <c r="E2457" s="10">
        <v>45190</v>
      </c>
      <c r="F2457" s="10" t="s">
        <v>2076</v>
      </c>
      <c r="G2457" s="10">
        <v>45275</v>
      </c>
      <c r="H2457" s="11">
        <v>12750000</v>
      </c>
      <c r="I2457" s="11">
        <v>12750000</v>
      </c>
      <c r="J2457" s="11">
        <v>12750000</v>
      </c>
      <c r="K2457" s="11">
        <v>0</v>
      </c>
      <c r="L2457" s="12">
        <v>100</v>
      </c>
      <c r="M2457" s="9"/>
      <c r="N2457" s="8"/>
      <c r="O2457" s="16"/>
      <c r="P2457" s="18"/>
    </row>
    <row r="2458" spans="2:16" ht="76.5" customHeight="1" x14ac:dyDescent="0.25">
      <c r="B2458" s="8">
        <v>2489</v>
      </c>
      <c r="C2458" s="9" t="s">
        <v>1810</v>
      </c>
      <c r="D2458" s="9" t="s">
        <v>3109</v>
      </c>
      <c r="E2458" s="10">
        <v>45190</v>
      </c>
      <c r="F2458" s="10" t="s">
        <v>2076</v>
      </c>
      <c r="G2458" s="10">
        <v>45275</v>
      </c>
      <c r="H2458" s="11">
        <v>12466667</v>
      </c>
      <c r="I2458" s="11">
        <v>12466667</v>
      </c>
      <c r="J2458" s="11">
        <v>12466667</v>
      </c>
      <c r="K2458" s="11">
        <v>0</v>
      </c>
      <c r="L2458" s="12">
        <v>100</v>
      </c>
      <c r="M2458" s="9"/>
      <c r="N2458" s="8"/>
      <c r="O2458" s="16"/>
      <c r="P2458" s="18"/>
    </row>
    <row r="2459" spans="2:16" ht="76.5" customHeight="1" x14ac:dyDescent="0.25">
      <c r="B2459" s="8">
        <v>2490</v>
      </c>
      <c r="C2459" s="9" t="s">
        <v>1811</v>
      </c>
      <c r="D2459" s="9" t="s">
        <v>3110</v>
      </c>
      <c r="E2459" s="10">
        <v>45190</v>
      </c>
      <c r="F2459" s="10" t="s">
        <v>2076</v>
      </c>
      <c r="G2459" s="10">
        <v>45275</v>
      </c>
      <c r="H2459" s="11">
        <v>7933333</v>
      </c>
      <c r="I2459" s="11">
        <v>7933333</v>
      </c>
      <c r="J2459" s="11">
        <v>7933333</v>
      </c>
      <c r="K2459" s="11">
        <v>0</v>
      </c>
      <c r="L2459" s="12">
        <v>100</v>
      </c>
      <c r="M2459" s="9"/>
      <c r="N2459" s="8"/>
      <c r="O2459" s="16"/>
      <c r="P2459" s="18"/>
    </row>
    <row r="2460" spans="2:16" ht="76.5" customHeight="1" x14ac:dyDescent="0.25">
      <c r="B2460" s="8">
        <v>2491</v>
      </c>
      <c r="C2460" s="9" t="s">
        <v>1812</v>
      </c>
      <c r="D2460" s="9" t="s">
        <v>3111</v>
      </c>
      <c r="E2460" s="10">
        <v>45190</v>
      </c>
      <c r="F2460" s="10" t="s">
        <v>2076</v>
      </c>
      <c r="G2460" s="10">
        <v>45275</v>
      </c>
      <c r="H2460" s="11">
        <v>7933333</v>
      </c>
      <c r="I2460" s="11">
        <v>7933333</v>
      </c>
      <c r="J2460" s="11">
        <v>7933333</v>
      </c>
      <c r="K2460" s="11">
        <v>0</v>
      </c>
      <c r="L2460" s="12">
        <v>100</v>
      </c>
      <c r="M2460" s="9"/>
      <c r="N2460" s="8"/>
      <c r="O2460" s="16"/>
      <c r="P2460" s="18"/>
    </row>
    <row r="2461" spans="2:16" ht="76.5" customHeight="1" x14ac:dyDescent="0.25">
      <c r="B2461" s="8">
        <v>2492</v>
      </c>
      <c r="C2461" s="9" t="s">
        <v>1813</v>
      </c>
      <c r="D2461" s="9" t="s">
        <v>3111</v>
      </c>
      <c r="E2461" s="10">
        <v>45190</v>
      </c>
      <c r="F2461" s="10" t="s">
        <v>2076</v>
      </c>
      <c r="G2461" s="10">
        <v>45275</v>
      </c>
      <c r="H2461" s="11">
        <v>7933333</v>
      </c>
      <c r="I2461" s="11">
        <v>7933333</v>
      </c>
      <c r="J2461" s="11">
        <v>7933333</v>
      </c>
      <c r="K2461" s="11">
        <v>0</v>
      </c>
      <c r="L2461" s="12">
        <v>100</v>
      </c>
      <c r="M2461" s="9"/>
      <c r="N2461" s="8"/>
      <c r="O2461" s="16"/>
      <c r="P2461" s="18"/>
    </row>
    <row r="2462" spans="2:16" ht="76.5" customHeight="1" x14ac:dyDescent="0.25">
      <c r="B2462" s="8">
        <v>2493</v>
      </c>
      <c r="C2462" s="9" t="s">
        <v>1814</v>
      </c>
      <c r="D2462" s="9" t="s">
        <v>3006</v>
      </c>
      <c r="E2462" s="10">
        <v>45190</v>
      </c>
      <c r="F2462" s="10" t="s">
        <v>2076</v>
      </c>
      <c r="G2462" s="10">
        <v>45275</v>
      </c>
      <c r="H2462" s="11">
        <v>7083333</v>
      </c>
      <c r="I2462" s="11">
        <v>7083333</v>
      </c>
      <c r="J2462" s="11">
        <v>7083333</v>
      </c>
      <c r="K2462" s="11">
        <v>0</v>
      </c>
      <c r="L2462" s="12">
        <v>100</v>
      </c>
      <c r="M2462" s="9"/>
      <c r="N2462" s="8"/>
      <c r="O2462" s="16"/>
      <c r="P2462" s="18"/>
    </row>
    <row r="2463" spans="2:16" ht="76.5" customHeight="1" x14ac:dyDescent="0.25">
      <c r="B2463" s="8">
        <v>2494</v>
      </c>
      <c r="C2463" s="9" t="s">
        <v>1815</v>
      </c>
      <c r="D2463" s="9" t="s">
        <v>3074</v>
      </c>
      <c r="E2463" s="10">
        <v>45190</v>
      </c>
      <c r="F2463" s="10" t="s">
        <v>2076</v>
      </c>
      <c r="G2463" s="10">
        <v>45275</v>
      </c>
      <c r="H2463" s="11">
        <v>12041667</v>
      </c>
      <c r="I2463" s="11">
        <v>12041667</v>
      </c>
      <c r="J2463" s="11">
        <v>12041667</v>
      </c>
      <c r="K2463" s="11">
        <v>0</v>
      </c>
      <c r="L2463" s="12">
        <v>100</v>
      </c>
      <c r="M2463" s="9"/>
      <c r="N2463" s="8"/>
      <c r="O2463" s="16"/>
      <c r="P2463" s="18"/>
    </row>
    <row r="2464" spans="2:16" ht="76.5" customHeight="1" x14ac:dyDescent="0.25">
      <c r="B2464" s="8">
        <v>2495</v>
      </c>
      <c r="C2464" s="9" t="s">
        <v>1816</v>
      </c>
      <c r="D2464" s="9" t="s">
        <v>3090</v>
      </c>
      <c r="E2464" s="10">
        <v>45190</v>
      </c>
      <c r="F2464" s="10" t="s">
        <v>2076</v>
      </c>
      <c r="G2464" s="10">
        <v>45275</v>
      </c>
      <c r="H2464" s="11">
        <v>12041667</v>
      </c>
      <c r="I2464" s="11">
        <v>12041667</v>
      </c>
      <c r="J2464" s="11">
        <v>12041667</v>
      </c>
      <c r="K2464" s="11">
        <v>0</v>
      </c>
      <c r="L2464" s="12">
        <v>100</v>
      </c>
      <c r="M2464" s="9"/>
      <c r="N2464" s="8"/>
      <c r="O2464" s="16"/>
      <c r="P2464" s="18"/>
    </row>
    <row r="2465" spans="2:16" ht="76.5" customHeight="1" x14ac:dyDescent="0.25">
      <c r="B2465" s="8">
        <v>2496</v>
      </c>
      <c r="C2465" s="9" t="s">
        <v>1817</v>
      </c>
      <c r="D2465" s="9" t="s">
        <v>3011</v>
      </c>
      <c r="E2465" s="10">
        <v>45190</v>
      </c>
      <c r="F2465" s="10" t="s">
        <v>2076</v>
      </c>
      <c r="G2465" s="10">
        <v>45275</v>
      </c>
      <c r="H2465" s="11">
        <v>12750000</v>
      </c>
      <c r="I2465" s="11">
        <v>12750000</v>
      </c>
      <c r="J2465" s="11">
        <v>12750000</v>
      </c>
      <c r="K2465" s="11">
        <v>0</v>
      </c>
      <c r="L2465" s="12">
        <v>100</v>
      </c>
      <c r="M2465" s="9"/>
      <c r="N2465" s="8"/>
      <c r="O2465" s="16"/>
      <c r="P2465" s="18"/>
    </row>
    <row r="2466" spans="2:16" ht="76.5" customHeight="1" x14ac:dyDescent="0.25">
      <c r="B2466" s="8">
        <v>2497</v>
      </c>
      <c r="C2466" s="9" t="s">
        <v>1818</v>
      </c>
      <c r="D2466" s="9" t="s">
        <v>2980</v>
      </c>
      <c r="E2466" s="10">
        <v>45190</v>
      </c>
      <c r="F2466" s="10" t="s">
        <v>2076</v>
      </c>
      <c r="G2466" s="10">
        <v>45275</v>
      </c>
      <c r="H2466" s="11">
        <v>15583333</v>
      </c>
      <c r="I2466" s="11">
        <v>15583333</v>
      </c>
      <c r="J2466" s="11">
        <v>15583333</v>
      </c>
      <c r="K2466" s="11">
        <v>0</v>
      </c>
      <c r="L2466" s="12">
        <v>100</v>
      </c>
      <c r="M2466" s="9"/>
      <c r="N2466" s="8"/>
      <c r="O2466" s="16"/>
      <c r="P2466" s="18"/>
    </row>
    <row r="2467" spans="2:16" ht="76.5" customHeight="1" x14ac:dyDescent="0.25">
      <c r="B2467" s="8">
        <v>2498</v>
      </c>
      <c r="C2467" s="9" t="s">
        <v>1819</v>
      </c>
      <c r="D2467" s="9" t="s">
        <v>3112</v>
      </c>
      <c r="E2467" s="10">
        <v>45190</v>
      </c>
      <c r="F2467" s="10" t="s">
        <v>2076</v>
      </c>
      <c r="G2467" s="10">
        <v>45275</v>
      </c>
      <c r="H2467" s="11">
        <v>9916667</v>
      </c>
      <c r="I2467" s="11">
        <v>9916667</v>
      </c>
      <c r="J2467" s="11">
        <v>9916667</v>
      </c>
      <c r="K2467" s="11">
        <v>0</v>
      </c>
      <c r="L2467" s="12">
        <v>100</v>
      </c>
      <c r="M2467" s="9"/>
      <c r="N2467" s="8"/>
      <c r="O2467" s="16"/>
      <c r="P2467" s="18"/>
    </row>
    <row r="2468" spans="2:16" ht="76.5" customHeight="1" x14ac:dyDescent="0.25">
      <c r="B2468" s="8">
        <v>2499</v>
      </c>
      <c r="C2468" s="9" t="s">
        <v>1820</v>
      </c>
      <c r="D2468" s="9" t="s">
        <v>3020</v>
      </c>
      <c r="E2468" s="10">
        <v>45190</v>
      </c>
      <c r="F2468" s="10" t="s">
        <v>2076</v>
      </c>
      <c r="G2468" s="10">
        <v>45275</v>
      </c>
      <c r="H2468" s="11">
        <v>12041667</v>
      </c>
      <c r="I2468" s="11">
        <v>12041667</v>
      </c>
      <c r="J2468" s="11">
        <v>12041667</v>
      </c>
      <c r="K2468" s="11">
        <v>0</v>
      </c>
      <c r="L2468" s="12">
        <v>100</v>
      </c>
      <c r="M2468" s="9"/>
      <c r="N2468" s="8"/>
      <c r="O2468" s="16"/>
      <c r="P2468" s="18"/>
    </row>
    <row r="2469" spans="2:16" ht="76.5" customHeight="1" x14ac:dyDescent="0.25">
      <c r="B2469" s="8">
        <v>2500</v>
      </c>
      <c r="C2469" s="9" t="s">
        <v>1821</v>
      </c>
      <c r="D2469" s="9" t="s">
        <v>3113</v>
      </c>
      <c r="E2469" s="10">
        <v>45191</v>
      </c>
      <c r="F2469" s="10" t="s">
        <v>2076</v>
      </c>
      <c r="G2469" s="10">
        <v>45275</v>
      </c>
      <c r="H2469" s="11">
        <v>11900000</v>
      </c>
      <c r="I2469" s="11">
        <v>11900000</v>
      </c>
      <c r="J2469" s="11">
        <v>11900000</v>
      </c>
      <c r="K2469" s="11">
        <v>0</v>
      </c>
      <c r="L2469" s="12">
        <v>100</v>
      </c>
      <c r="M2469" s="9"/>
      <c r="N2469" s="8"/>
      <c r="O2469" s="16"/>
      <c r="P2469" s="18"/>
    </row>
    <row r="2470" spans="2:16" ht="76.5" customHeight="1" x14ac:dyDescent="0.25">
      <c r="B2470" s="8">
        <v>2501</v>
      </c>
      <c r="C2470" s="9" t="s">
        <v>1822</v>
      </c>
      <c r="D2470" s="9" t="s">
        <v>3114</v>
      </c>
      <c r="E2470" s="10">
        <v>45190</v>
      </c>
      <c r="F2470" s="10" t="s">
        <v>2076</v>
      </c>
      <c r="G2470" s="10">
        <v>45275</v>
      </c>
      <c r="H2470" s="11">
        <v>22666667</v>
      </c>
      <c r="I2470" s="11">
        <v>22666667</v>
      </c>
      <c r="J2470" s="11">
        <v>22666667</v>
      </c>
      <c r="K2470" s="11">
        <v>0</v>
      </c>
      <c r="L2470" s="12">
        <v>100</v>
      </c>
      <c r="M2470" s="9"/>
      <c r="N2470" s="8"/>
      <c r="O2470" s="16"/>
      <c r="P2470" s="18"/>
    </row>
    <row r="2471" spans="2:16" ht="76.5" customHeight="1" x14ac:dyDescent="0.25">
      <c r="B2471" s="8">
        <v>2502</v>
      </c>
      <c r="C2471" s="9" t="s">
        <v>1823</v>
      </c>
      <c r="D2471" s="9" t="s">
        <v>3115</v>
      </c>
      <c r="E2471" s="10">
        <v>45190</v>
      </c>
      <c r="F2471" s="10" t="s">
        <v>2076</v>
      </c>
      <c r="G2471" s="10">
        <v>45275</v>
      </c>
      <c r="H2471" s="11">
        <v>7933333</v>
      </c>
      <c r="I2471" s="11">
        <v>7933333</v>
      </c>
      <c r="J2471" s="11">
        <v>7933333</v>
      </c>
      <c r="K2471" s="11">
        <v>0</v>
      </c>
      <c r="L2471" s="12">
        <v>100</v>
      </c>
      <c r="M2471" s="9"/>
      <c r="N2471" s="8"/>
      <c r="O2471" s="16"/>
      <c r="P2471" s="18"/>
    </row>
    <row r="2472" spans="2:16" ht="76.5" customHeight="1" x14ac:dyDescent="0.25">
      <c r="B2472" s="8">
        <v>2504</v>
      </c>
      <c r="C2472" s="9" t="s">
        <v>1824</v>
      </c>
      <c r="D2472" s="9" t="s">
        <v>3024</v>
      </c>
      <c r="E2472" s="10">
        <v>45191</v>
      </c>
      <c r="F2472" s="10" t="s">
        <v>2076</v>
      </c>
      <c r="G2472" s="10">
        <v>45275</v>
      </c>
      <c r="H2472" s="11">
        <v>15400000</v>
      </c>
      <c r="I2472" s="11">
        <v>15400000</v>
      </c>
      <c r="J2472" s="11">
        <v>15400000</v>
      </c>
      <c r="K2472" s="11">
        <v>0</v>
      </c>
      <c r="L2472" s="12">
        <v>100</v>
      </c>
      <c r="M2472" s="9"/>
      <c r="N2472" s="8"/>
      <c r="O2472" s="16"/>
      <c r="P2472" s="18"/>
    </row>
    <row r="2473" spans="2:16" ht="76.5" customHeight="1" x14ac:dyDescent="0.25">
      <c r="B2473" s="8">
        <v>2505</v>
      </c>
      <c r="C2473" s="9" t="s">
        <v>1825</v>
      </c>
      <c r="D2473" s="9" t="s">
        <v>3032</v>
      </c>
      <c r="E2473" s="10">
        <v>45191</v>
      </c>
      <c r="F2473" s="10" t="s">
        <v>2076</v>
      </c>
      <c r="G2473" s="10">
        <v>45275</v>
      </c>
      <c r="H2473" s="11">
        <v>9800000</v>
      </c>
      <c r="I2473" s="11">
        <v>9800000</v>
      </c>
      <c r="J2473" s="11">
        <v>9800000</v>
      </c>
      <c r="K2473" s="11">
        <v>0</v>
      </c>
      <c r="L2473" s="12">
        <v>100</v>
      </c>
      <c r="M2473" s="9" t="str">
        <f>VLOOKUP(B:B,'[1]BASE 2023'!$A:$Z,26,0)</f>
        <v>CESION</v>
      </c>
      <c r="N2473" s="8"/>
      <c r="O2473" s="16"/>
      <c r="P2473" s="18"/>
    </row>
    <row r="2474" spans="2:16" ht="76.5" customHeight="1" x14ac:dyDescent="0.25">
      <c r="B2474" s="8">
        <v>2506</v>
      </c>
      <c r="C2474" s="9" t="s">
        <v>1826</v>
      </c>
      <c r="D2474" s="9" t="s">
        <v>3057</v>
      </c>
      <c r="E2474" s="10">
        <v>45191</v>
      </c>
      <c r="F2474" s="10" t="s">
        <v>2076</v>
      </c>
      <c r="G2474" s="10">
        <v>45275</v>
      </c>
      <c r="H2474" s="11">
        <v>15400000</v>
      </c>
      <c r="I2474" s="11">
        <v>15400000</v>
      </c>
      <c r="J2474" s="11">
        <v>14116667</v>
      </c>
      <c r="K2474" s="11">
        <v>1283333</v>
      </c>
      <c r="L2474" s="12">
        <v>91.666668831168835</v>
      </c>
      <c r="M2474" s="9"/>
      <c r="N2474" s="8"/>
      <c r="O2474" s="16"/>
      <c r="P2474" s="18"/>
    </row>
    <row r="2475" spans="2:16" ht="76.5" customHeight="1" x14ac:dyDescent="0.25">
      <c r="B2475" s="8">
        <v>2507</v>
      </c>
      <c r="C2475" s="9" t="s">
        <v>1827</v>
      </c>
      <c r="D2475" s="9" t="s">
        <v>3012</v>
      </c>
      <c r="E2475" s="10">
        <v>45191</v>
      </c>
      <c r="F2475" s="10" t="s">
        <v>2076</v>
      </c>
      <c r="G2475" s="10">
        <v>45289</v>
      </c>
      <c r="H2475" s="11">
        <v>9800000</v>
      </c>
      <c r="I2475" s="11">
        <v>11433333</v>
      </c>
      <c r="J2475" s="11">
        <v>11433333</v>
      </c>
      <c r="K2475" s="11">
        <v>0</v>
      </c>
      <c r="L2475" s="12">
        <v>100</v>
      </c>
      <c r="M2475" s="9" t="str">
        <f>VLOOKUP(B:B,'[1]BASE 2023'!$A:$Z,26,0)</f>
        <v>ADICION Y PRORROGA</v>
      </c>
      <c r="N2475" s="8">
        <f>VLOOKUP(B:B,'[1]BASE 2023'!$A:$AA,27,0)</f>
        <v>14</v>
      </c>
      <c r="O2475" s="16">
        <f>VLOOKUP(B:B,'[1]BASE 2023'!$A:$AB,28,0)</f>
        <v>1633333</v>
      </c>
      <c r="P2475" s="18"/>
    </row>
    <row r="2476" spans="2:16" ht="76.5" customHeight="1" x14ac:dyDescent="0.25">
      <c r="B2476" s="8">
        <v>2508</v>
      </c>
      <c r="C2476" s="9" t="s">
        <v>1828</v>
      </c>
      <c r="D2476" s="9" t="s">
        <v>3061</v>
      </c>
      <c r="E2476" s="10">
        <v>45191</v>
      </c>
      <c r="F2476" s="10" t="s">
        <v>2076</v>
      </c>
      <c r="G2476" s="10">
        <v>45275</v>
      </c>
      <c r="H2476" s="11">
        <v>11900000</v>
      </c>
      <c r="I2476" s="11">
        <v>11900000</v>
      </c>
      <c r="J2476" s="11">
        <v>11900000</v>
      </c>
      <c r="K2476" s="11">
        <v>0</v>
      </c>
      <c r="L2476" s="12">
        <v>100</v>
      </c>
      <c r="M2476" s="9"/>
      <c r="N2476" s="8"/>
      <c r="O2476" s="16"/>
      <c r="P2476" s="18"/>
    </row>
    <row r="2477" spans="2:16" ht="76.5" customHeight="1" x14ac:dyDescent="0.25">
      <c r="B2477" s="8">
        <v>2509</v>
      </c>
      <c r="C2477" s="9" t="s">
        <v>1829</v>
      </c>
      <c r="D2477" s="9" t="s">
        <v>3011</v>
      </c>
      <c r="E2477" s="10">
        <v>45197</v>
      </c>
      <c r="F2477" s="10" t="s">
        <v>2076</v>
      </c>
      <c r="G2477" s="10">
        <v>45275</v>
      </c>
      <c r="H2477" s="11">
        <v>12600000</v>
      </c>
      <c r="I2477" s="11">
        <v>11700000</v>
      </c>
      <c r="J2477" s="11">
        <v>11700000</v>
      </c>
      <c r="K2477" s="11">
        <v>0</v>
      </c>
      <c r="L2477" s="12">
        <v>100</v>
      </c>
      <c r="M2477" s="9" t="str">
        <f>VLOOKUP(B:B,'[1]BASE 2023'!$A:$Z,26,0)</f>
        <v>REDUCCION</v>
      </c>
      <c r="N2477" s="8"/>
      <c r="O2477" s="16"/>
      <c r="P2477" s="18"/>
    </row>
    <row r="2478" spans="2:16" ht="76.5" customHeight="1" x14ac:dyDescent="0.25">
      <c r="B2478" s="8">
        <v>2510</v>
      </c>
      <c r="C2478" s="9" t="s">
        <v>224</v>
      </c>
      <c r="D2478" s="9" t="s">
        <v>2280</v>
      </c>
      <c r="E2478" s="10">
        <v>45191</v>
      </c>
      <c r="F2478" s="10">
        <v>45289</v>
      </c>
      <c r="G2478" s="10">
        <v>45289</v>
      </c>
      <c r="H2478" s="11">
        <v>24375867</v>
      </c>
      <c r="I2478" s="11">
        <v>24375867</v>
      </c>
      <c r="J2478" s="11">
        <v>24375867</v>
      </c>
      <c r="K2478" s="11">
        <v>0</v>
      </c>
      <c r="L2478" s="12">
        <v>100</v>
      </c>
      <c r="M2478" s="9"/>
      <c r="N2478" s="8"/>
      <c r="O2478" s="16"/>
      <c r="P2478" s="18"/>
    </row>
    <row r="2479" spans="2:16" ht="76.5" customHeight="1" x14ac:dyDescent="0.25">
      <c r="B2479" s="8">
        <v>2511</v>
      </c>
      <c r="C2479" s="9" t="s">
        <v>568</v>
      </c>
      <c r="D2479" s="9" t="s">
        <v>2392</v>
      </c>
      <c r="E2479" s="10">
        <v>45191</v>
      </c>
      <c r="F2479" s="10">
        <v>45289</v>
      </c>
      <c r="G2479" s="10">
        <v>45191</v>
      </c>
      <c r="H2479" s="11">
        <v>9747733</v>
      </c>
      <c r="I2479" s="11">
        <v>0</v>
      </c>
      <c r="J2479" s="11" t="e">
        <v>#N/A</v>
      </c>
      <c r="K2479" s="11" t="e">
        <v>#N/A</v>
      </c>
      <c r="L2479" s="12" t="e">
        <v>#N/A</v>
      </c>
      <c r="M2479" s="9" t="str">
        <f>VLOOKUP(B:B,'[1]BASE 2023'!$A:$Z,26,0)</f>
        <v>TERMINACION ANTICIPADA</v>
      </c>
      <c r="N2479" s="8"/>
      <c r="O2479" s="16"/>
      <c r="P2479" s="18"/>
    </row>
    <row r="2480" spans="2:16" ht="76.5" customHeight="1" x14ac:dyDescent="0.25">
      <c r="B2480" s="8">
        <v>2512</v>
      </c>
      <c r="C2480" s="9" t="s">
        <v>776</v>
      </c>
      <c r="D2480" s="9" t="s">
        <v>2280</v>
      </c>
      <c r="E2480" s="10">
        <v>45191</v>
      </c>
      <c r="F2480" s="10">
        <v>45289</v>
      </c>
      <c r="G2480" s="10">
        <v>45289</v>
      </c>
      <c r="H2480" s="11">
        <v>26270533</v>
      </c>
      <c r="I2480" s="11">
        <v>26270533</v>
      </c>
      <c r="J2480" s="11">
        <v>26270533</v>
      </c>
      <c r="K2480" s="11">
        <v>0</v>
      </c>
      <c r="L2480" s="12">
        <v>100</v>
      </c>
      <c r="M2480" s="9"/>
      <c r="N2480" s="8"/>
      <c r="O2480" s="16"/>
      <c r="P2480" s="18"/>
    </row>
    <row r="2481" spans="2:16" ht="76.5" customHeight="1" x14ac:dyDescent="0.25">
      <c r="B2481" s="8">
        <v>2513</v>
      </c>
      <c r="C2481" s="9" t="s">
        <v>1830</v>
      </c>
      <c r="D2481" s="9" t="s">
        <v>3116</v>
      </c>
      <c r="E2481" s="10">
        <v>45191</v>
      </c>
      <c r="F2481" s="10" t="s">
        <v>2076</v>
      </c>
      <c r="G2481" s="10">
        <v>45275</v>
      </c>
      <c r="H2481" s="11">
        <v>12600000</v>
      </c>
      <c r="I2481" s="11">
        <v>12600000</v>
      </c>
      <c r="J2481" s="11">
        <v>12600000</v>
      </c>
      <c r="K2481" s="11">
        <v>0</v>
      </c>
      <c r="L2481" s="12">
        <v>100</v>
      </c>
      <c r="M2481" s="9"/>
      <c r="N2481" s="8"/>
      <c r="O2481" s="16"/>
      <c r="P2481" s="18"/>
    </row>
    <row r="2482" spans="2:16" ht="76.5" customHeight="1" x14ac:dyDescent="0.25">
      <c r="B2482" s="8">
        <v>2514</v>
      </c>
      <c r="C2482" s="9" t="s">
        <v>1831</v>
      </c>
      <c r="D2482" s="9" t="s">
        <v>3012</v>
      </c>
      <c r="E2482" s="10">
        <v>45191</v>
      </c>
      <c r="F2482" s="10" t="s">
        <v>2076</v>
      </c>
      <c r="G2482" s="10">
        <v>45275</v>
      </c>
      <c r="H2482" s="11">
        <v>9800000</v>
      </c>
      <c r="I2482" s="11">
        <v>9800000</v>
      </c>
      <c r="J2482" s="11">
        <v>9800000</v>
      </c>
      <c r="K2482" s="11">
        <v>0</v>
      </c>
      <c r="L2482" s="12">
        <v>100</v>
      </c>
      <c r="M2482" s="9"/>
      <c r="N2482" s="8"/>
      <c r="O2482" s="16"/>
      <c r="P2482" s="18"/>
    </row>
    <row r="2483" spans="2:16" ht="76.5" customHeight="1" x14ac:dyDescent="0.25">
      <c r="B2483" s="8">
        <v>2515</v>
      </c>
      <c r="C2483" s="9" t="s">
        <v>1832</v>
      </c>
      <c r="D2483" s="9" t="s">
        <v>3089</v>
      </c>
      <c r="E2483" s="10">
        <v>45191</v>
      </c>
      <c r="F2483" s="10" t="s">
        <v>2076</v>
      </c>
      <c r="G2483" s="10">
        <v>45275</v>
      </c>
      <c r="H2483" s="11">
        <v>12600000</v>
      </c>
      <c r="I2483" s="11">
        <v>12600000</v>
      </c>
      <c r="J2483" s="11">
        <v>12600000</v>
      </c>
      <c r="K2483" s="11">
        <v>0</v>
      </c>
      <c r="L2483" s="12">
        <v>100</v>
      </c>
      <c r="M2483" s="9"/>
      <c r="N2483" s="8"/>
      <c r="O2483" s="16"/>
      <c r="P2483" s="18"/>
    </row>
    <row r="2484" spans="2:16" ht="76.5" customHeight="1" x14ac:dyDescent="0.25">
      <c r="B2484" s="8">
        <v>2518</v>
      </c>
      <c r="C2484" s="9" t="s">
        <v>1833</v>
      </c>
      <c r="D2484" s="9" t="s">
        <v>2980</v>
      </c>
      <c r="E2484" s="10">
        <v>45191</v>
      </c>
      <c r="F2484" s="10" t="s">
        <v>2076</v>
      </c>
      <c r="G2484" s="10">
        <v>45289</v>
      </c>
      <c r="H2484" s="11">
        <v>12600000</v>
      </c>
      <c r="I2484" s="11">
        <v>14700000</v>
      </c>
      <c r="J2484" s="11">
        <v>14700000</v>
      </c>
      <c r="K2484" s="11">
        <v>0</v>
      </c>
      <c r="L2484" s="12">
        <v>100</v>
      </c>
      <c r="M2484" s="9" t="str">
        <f>VLOOKUP(B:B,'[1]BASE 2023'!$A:$Z,26,0)</f>
        <v>ADICION Y PRORROGA</v>
      </c>
      <c r="N2484" s="8">
        <f>VLOOKUP(B:B,'[1]BASE 2023'!$A:$AA,27,0)</f>
        <v>14</v>
      </c>
      <c r="O2484" s="16">
        <f>VLOOKUP(B:B,'[1]BASE 2023'!$A:$AB,28,0)</f>
        <v>2100000</v>
      </c>
      <c r="P2484" s="18"/>
    </row>
    <row r="2485" spans="2:16" ht="76.5" customHeight="1" x14ac:dyDescent="0.25">
      <c r="B2485" s="8">
        <v>2519</v>
      </c>
      <c r="C2485" s="9" t="s">
        <v>1834</v>
      </c>
      <c r="D2485" s="9" t="s">
        <v>3061</v>
      </c>
      <c r="E2485" s="10">
        <v>45191</v>
      </c>
      <c r="F2485" s="10" t="s">
        <v>2076</v>
      </c>
      <c r="G2485" s="10">
        <v>45275</v>
      </c>
      <c r="H2485" s="11">
        <v>15400000</v>
      </c>
      <c r="I2485" s="11">
        <v>15400000</v>
      </c>
      <c r="J2485" s="11">
        <v>15400000</v>
      </c>
      <c r="K2485" s="11">
        <v>0</v>
      </c>
      <c r="L2485" s="12">
        <v>100</v>
      </c>
      <c r="M2485" s="9"/>
      <c r="N2485" s="8"/>
      <c r="O2485" s="16"/>
      <c r="P2485" s="18"/>
    </row>
    <row r="2486" spans="2:16" ht="76.5" customHeight="1" x14ac:dyDescent="0.25">
      <c r="B2486" s="8">
        <v>2520</v>
      </c>
      <c r="C2486" s="9" t="s">
        <v>1835</v>
      </c>
      <c r="D2486" s="9" t="s">
        <v>3012</v>
      </c>
      <c r="E2486" s="10">
        <v>45191</v>
      </c>
      <c r="F2486" s="10" t="s">
        <v>2076</v>
      </c>
      <c r="G2486" s="10">
        <v>45289</v>
      </c>
      <c r="H2486" s="11">
        <v>8652000</v>
      </c>
      <c r="I2486" s="11">
        <v>10094000</v>
      </c>
      <c r="J2486" s="11">
        <v>10094000</v>
      </c>
      <c r="K2486" s="11">
        <v>0</v>
      </c>
      <c r="L2486" s="12">
        <v>100</v>
      </c>
      <c r="M2486" s="9" t="str">
        <f>VLOOKUP(B:B,'[1]BASE 2023'!$A:$Z,26,0)</f>
        <v>ADICION Y PRORROGA</v>
      </c>
      <c r="N2486" s="8">
        <f>VLOOKUP(B:B,'[1]BASE 2023'!$A:$AA,27,0)</f>
        <v>14</v>
      </c>
      <c r="O2486" s="16">
        <f>VLOOKUP(B:B,'[1]BASE 2023'!$A:$AB,28,0)</f>
        <v>1442000</v>
      </c>
      <c r="P2486" s="18"/>
    </row>
    <row r="2487" spans="2:16" ht="76.5" customHeight="1" x14ac:dyDescent="0.25">
      <c r="B2487" s="8">
        <v>2521</v>
      </c>
      <c r="C2487" s="9" t="s">
        <v>1836</v>
      </c>
      <c r="D2487" s="9" t="s">
        <v>3116</v>
      </c>
      <c r="E2487" s="10">
        <v>45191</v>
      </c>
      <c r="F2487" s="10" t="s">
        <v>2076</v>
      </c>
      <c r="G2487" s="10">
        <v>45289</v>
      </c>
      <c r="H2487" s="11">
        <v>12600000</v>
      </c>
      <c r="I2487" s="11">
        <v>14700000</v>
      </c>
      <c r="J2487" s="11">
        <v>14700000</v>
      </c>
      <c r="K2487" s="11">
        <v>0</v>
      </c>
      <c r="L2487" s="12">
        <v>100</v>
      </c>
      <c r="M2487" s="9" t="str">
        <f>VLOOKUP(B:B,'[1]BASE 2023'!$A:$Z,26,0)</f>
        <v>ADICION Y PRORROGA</v>
      </c>
      <c r="N2487" s="8">
        <f>VLOOKUP(B:B,'[1]BASE 2023'!$A:$AA,27,0)</f>
        <v>14</v>
      </c>
      <c r="O2487" s="16">
        <f>VLOOKUP(B:B,'[1]BASE 2023'!$A:$AB,28,0)</f>
        <v>2100000</v>
      </c>
      <c r="P2487" s="18"/>
    </row>
    <row r="2488" spans="2:16" ht="76.5" customHeight="1" x14ac:dyDescent="0.25">
      <c r="B2488" s="8">
        <v>2522</v>
      </c>
      <c r="C2488" s="9" t="s">
        <v>1837</v>
      </c>
      <c r="D2488" s="9" t="s">
        <v>2155</v>
      </c>
      <c r="E2488" s="10">
        <v>45191</v>
      </c>
      <c r="F2488" s="10" t="s">
        <v>2076</v>
      </c>
      <c r="G2488" s="10">
        <v>45275</v>
      </c>
      <c r="H2488" s="11">
        <v>18200000</v>
      </c>
      <c r="I2488" s="11">
        <v>18200000</v>
      </c>
      <c r="J2488" s="11">
        <v>18200000</v>
      </c>
      <c r="K2488" s="11">
        <v>0</v>
      </c>
      <c r="L2488" s="12">
        <v>100</v>
      </c>
      <c r="M2488" s="9"/>
      <c r="N2488" s="8"/>
      <c r="O2488" s="16"/>
      <c r="P2488" s="18"/>
    </row>
    <row r="2489" spans="2:16" ht="76.5" customHeight="1" x14ac:dyDescent="0.25">
      <c r="B2489" s="8">
        <v>2523</v>
      </c>
      <c r="C2489" s="9" t="s">
        <v>1838</v>
      </c>
      <c r="D2489" s="9" t="s">
        <v>3047</v>
      </c>
      <c r="E2489" s="10">
        <v>45191</v>
      </c>
      <c r="F2489" s="10" t="s">
        <v>2076</v>
      </c>
      <c r="G2489" s="10">
        <v>45275</v>
      </c>
      <c r="H2489" s="11">
        <v>15400000</v>
      </c>
      <c r="I2489" s="11">
        <v>15400000</v>
      </c>
      <c r="J2489" s="11">
        <v>15400000</v>
      </c>
      <c r="K2489" s="11">
        <v>0</v>
      </c>
      <c r="L2489" s="12">
        <v>100</v>
      </c>
      <c r="M2489" s="9"/>
      <c r="N2489" s="8"/>
      <c r="O2489" s="16"/>
      <c r="P2489" s="18"/>
    </row>
    <row r="2490" spans="2:16" ht="76.5" customHeight="1" x14ac:dyDescent="0.25">
      <c r="B2490" s="8">
        <v>2525</v>
      </c>
      <c r="C2490" s="9" t="s">
        <v>1839</v>
      </c>
      <c r="D2490" s="9" t="s">
        <v>2980</v>
      </c>
      <c r="E2490" s="10">
        <v>45191</v>
      </c>
      <c r="F2490" s="10" t="s">
        <v>2076</v>
      </c>
      <c r="G2490" s="10">
        <v>45275</v>
      </c>
      <c r="H2490" s="11">
        <v>12600000</v>
      </c>
      <c r="I2490" s="11">
        <v>12600000</v>
      </c>
      <c r="J2490" s="11">
        <v>12600000</v>
      </c>
      <c r="K2490" s="11">
        <v>0</v>
      </c>
      <c r="L2490" s="12">
        <v>100</v>
      </c>
      <c r="M2490" s="9"/>
      <c r="N2490" s="8"/>
      <c r="O2490" s="16"/>
      <c r="P2490" s="18"/>
    </row>
    <row r="2491" spans="2:16" ht="76.5" customHeight="1" x14ac:dyDescent="0.25">
      <c r="B2491" s="8">
        <v>2526</v>
      </c>
      <c r="C2491" s="9" t="s">
        <v>1840</v>
      </c>
      <c r="D2491" s="9" t="s">
        <v>3117</v>
      </c>
      <c r="E2491" s="10">
        <v>45198</v>
      </c>
      <c r="F2491" s="10" t="s">
        <v>2076</v>
      </c>
      <c r="G2491" s="10">
        <v>45275</v>
      </c>
      <c r="H2491" s="11">
        <v>11475000</v>
      </c>
      <c r="I2491" s="11">
        <v>10908333</v>
      </c>
      <c r="J2491" s="11">
        <v>10908333</v>
      </c>
      <c r="K2491" s="11">
        <v>0</v>
      </c>
      <c r="L2491" s="12">
        <v>100</v>
      </c>
      <c r="M2491" s="9"/>
      <c r="N2491" s="8"/>
      <c r="O2491" s="16"/>
      <c r="P2491" s="18"/>
    </row>
    <row r="2492" spans="2:16" ht="76.5" customHeight="1" x14ac:dyDescent="0.25">
      <c r="B2492" s="8">
        <v>2527</v>
      </c>
      <c r="C2492" s="9" t="s">
        <v>1841</v>
      </c>
      <c r="D2492" s="9" t="s">
        <v>2947</v>
      </c>
      <c r="E2492" s="10">
        <v>45201</v>
      </c>
      <c r="F2492" s="10">
        <v>45275</v>
      </c>
      <c r="G2492" s="10">
        <v>45275</v>
      </c>
      <c r="H2492" s="11">
        <v>11100000</v>
      </c>
      <c r="I2492" s="11">
        <v>11100000</v>
      </c>
      <c r="J2492" s="11">
        <v>10950000</v>
      </c>
      <c r="K2492" s="11">
        <v>150000</v>
      </c>
      <c r="L2492" s="12">
        <v>98.648648648648646</v>
      </c>
      <c r="M2492" s="9"/>
      <c r="N2492" s="8"/>
      <c r="O2492" s="16"/>
      <c r="P2492" s="18"/>
    </row>
    <row r="2493" spans="2:16" ht="76.5" customHeight="1" x14ac:dyDescent="0.25">
      <c r="B2493" s="8">
        <v>2528</v>
      </c>
      <c r="C2493" s="9" t="s">
        <v>1842</v>
      </c>
      <c r="D2493" s="9" t="s">
        <v>3118</v>
      </c>
      <c r="E2493" s="10">
        <v>45203</v>
      </c>
      <c r="F2493" s="10">
        <v>45291</v>
      </c>
      <c r="G2493" s="10">
        <v>45291</v>
      </c>
      <c r="H2493" s="11">
        <v>17419578</v>
      </c>
      <c r="I2493" s="11">
        <v>17419578</v>
      </c>
      <c r="J2493" s="11">
        <v>17419578</v>
      </c>
      <c r="K2493" s="11">
        <v>0</v>
      </c>
      <c r="L2493" s="12">
        <v>100</v>
      </c>
      <c r="M2493" s="9"/>
      <c r="N2493" s="8"/>
      <c r="O2493" s="16"/>
      <c r="P2493" s="18"/>
    </row>
    <row r="2494" spans="2:16" ht="76.5" customHeight="1" x14ac:dyDescent="0.25">
      <c r="B2494" s="8">
        <v>2529</v>
      </c>
      <c r="C2494" s="9" t="s">
        <v>1843</v>
      </c>
      <c r="D2494" s="9" t="s">
        <v>3118</v>
      </c>
      <c r="E2494" s="10">
        <v>45203</v>
      </c>
      <c r="F2494" s="10">
        <v>45291</v>
      </c>
      <c r="G2494" s="10">
        <v>45291</v>
      </c>
      <c r="H2494" s="11">
        <v>22980000</v>
      </c>
      <c r="I2494" s="11">
        <v>22980000</v>
      </c>
      <c r="J2494" s="11">
        <v>22980000</v>
      </c>
      <c r="K2494" s="11">
        <v>0</v>
      </c>
      <c r="L2494" s="12">
        <v>100</v>
      </c>
      <c r="M2494" s="9"/>
      <c r="N2494" s="8"/>
      <c r="O2494" s="16"/>
      <c r="P2494" s="18"/>
    </row>
    <row r="2495" spans="2:16" ht="76.5" customHeight="1" x14ac:dyDescent="0.25">
      <c r="B2495" s="8">
        <v>2530</v>
      </c>
      <c r="C2495" s="9" t="s">
        <v>1844</v>
      </c>
      <c r="D2495" s="9" t="s">
        <v>3024</v>
      </c>
      <c r="E2495" s="10">
        <v>45203</v>
      </c>
      <c r="F2495" s="10" t="s">
        <v>2076</v>
      </c>
      <c r="G2495" s="10">
        <v>45275</v>
      </c>
      <c r="H2495" s="11">
        <v>11250000</v>
      </c>
      <c r="I2495" s="11">
        <v>11250000</v>
      </c>
      <c r="J2495" s="11">
        <v>11100000</v>
      </c>
      <c r="K2495" s="11">
        <v>150000</v>
      </c>
      <c r="L2495" s="12">
        <v>98.666666666666671</v>
      </c>
      <c r="M2495" s="9"/>
      <c r="N2495" s="8"/>
      <c r="O2495" s="16"/>
      <c r="P2495" s="18"/>
    </row>
    <row r="2496" spans="2:16" ht="76.5" customHeight="1" x14ac:dyDescent="0.25">
      <c r="B2496" s="8">
        <v>2531</v>
      </c>
      <c r="C2496" s="9" t="s">
        <v>1845</v>
      </c>
      <c r="D2496" s="9" t="s">
        <v>3119</v>
      </c>
      <c r="E2496" s="10">
        <v>45208</v>
      </c>
      <c r="F2496" s="10">
        <v>45260</v>
      </c>
      <c r="G2496" s="10">
        <v>45260</v>
      </c>
      <c r="H2496" s="11">
        <v>2500000</v>
      </c>
      <c r="I2496" s="11">
        <v>2500000</v>
      </c>
      <c r="J2496" s="11">
        <v>2500000</v>
      </c>
      <c r="K2496" s="11">
        <v>0</v>
      </c>
      <c r="L2496" s="12">
        <v>100</v>
      </c>
      <c r="M2496" s="9"/>
      <c r="N2496" s="8"/>
      <c r="O2496" s="16"/>
      <c r="P2496" s="18"/>
    </row>
    <row r="2497" spans="2:16" ht="76.5" customHeight="1" x14ac:dyDescent="0.25">
      <c r="B2497" s="8">
        <v>2532</v>
      </c>
      <c r="C2497" s="9" t="s">
        <v>1846</v>
      </c>
      <c r="D2497" s="9" t="s">
        <v>3120</v>
      </c>
      <c r="E2497" s="10">
        <v>45196</v>
      </c>
      <c r="F2497" s="10">
        <v>45291</v>
      </c>
      <c r="G2497" s="10">
        <v>45291</v>
      </c>
      <c r="H2497" s="11">
        <v>51304002</v>
      </c>
      <c r="I2497" s="11">
        <v>51304002</v>
      </c>
      <c r="J2497" s="11">
        <v>51304002</v>
      </c>
      <c r="K2497" s="11">
        <v>0</v>
      </c>
      <c r="L2497" s="12">
        <v>100</v>
      </c>
      <c r="M2497" s="9"/>
      <c r="N2497" s="8"/>
      <c r="O2497" s="16"/>
      <c r="P2497" s="18"/>
    </row>
    <row r="2498" spans="2:16" ht="76.5" customHeight="1" x14ac:dyDescent="0.25">
      <c r="B2498" s="8">
        <v>2533</v>
      </c>
      <c r="C2498" s="9" t="s">
        <v>1847</v>
      </c>
      <c r="D2498" s="9" t="s">
        <v>3121</v>
      </c>
      <c r="E2498" s="10">
        <v>45196</v>
      </c>
      <c r="F2498" s="10">
        <v>45291</v>
      </c>
      <c r="G2498" s="10">
        <v>45291</v>
      </c>
      <c r="H2498" s="11">
        <v>104320161</v>
      </c>
      <c r="I2498" s="11">
        <v>104320161</v>
      </c>
      <c r="J2498" s="11">
        <v>104320161</v>
      </c>
      <c r="K2498" s="11">
        <v>0</v>
      </c>
      <c r="L2498" s="12">
        <v>100</v>
      </c>
      <c r="M2498" s="9"/>
      <c r="N2498" s="8"/>
      <c r="O2498" s="16"/>
      <c r="P2498" s="18"/>
    </row>
    <row r="2499" spans="2:16" ht="76.5" customHeight="1" x14ac:dyDescent="0.25">
      <c r="B2499" s="8">
        <v>2534</v>
      </c>
      <c r="C2499" s="9" t="s">
        <v>1848</v>
      </c>
      <c r="D2499" s="9" t="s">
        <v>3122</v>
      </c>
      <c r="E2499" s="10">
        <v>45197</v>
      </c>
      <c r="F2499" s="10">
        <v>45291</v>
      </c>
      <c r="G2499" s="10">
        <v>45291</v>
      </c>
      <c r="H2499" s="11">
        <v>471000000</v>
      </c>
      <c r="I2499" s="11">
        <v>471000000</v>
      </c>
      <c r="J2499" s="11">
        <v>471000000</v>
      </c>
      <c r="K2499" s="11">
        <v>0</v>
      </c>
      <c r="L2499" s="12">
        <v>100</v>
      </c>
      <c r="M2499" s="9"/>
      <c r="N2499" s="8"/>
      <c r="O2499" s="16"/>
      <c r="P2499" s="18"/>
    </row>
    <row r="2500" spans="2:16" ht="76.5" customHeight="1" x14ac:dyDescent="0.25">
      <c r="B2500" s="8">
        <v>2535</v>
      </c>
      <c r="C2500" s="9" t="s">
        <v>1849</v>
      </c>
      <c r="D2500" s="9" t="s">
        <v>3123</v>
      </c>
      <c r="E2500" s="10">
        <v>45196</v>
      </c>
      <c r="F2500" s="10">
        <v>45291</v>
      </c>
      <c r="G2500" s="10">
        <v>45291</v>
      </c>
      <c r="H2500" s="11">
        <v>28790000</v>
      </c>
      <c r="I2500" s="11">
        <v>28790000</v>
      </c>
      <c r="J2500" s="11">
        <v>28790000</v>
      </c>
      <c r="K2500" s="11">
        <v>0</v>
      </c>
      <c r="L2500" s="12">
        <v>100</v>
      </c>
      <c r="M2500" s="9"/>
      <c r="N2500" s="8"/>
      <c r="O2500" s="16"/>
      <c r="P2500" s="18"/>
    </row>
    <row r="2501" spans="2:16" ht="76.5" customHeight="1" x14ac:dyDescent="0.25">
      <c r="B2501" s="8">
        <v>2536</v>
      </c>
      <c r="C2501" s="9" t="s">
        <v>1850</v>
      </c>
      <c r="D2501" s="9" t="s">
        <v>843</v>
      </c>
      <c r="E2501" s="10">
        <v>45196</v>
      </c>
      <c r="F2501" s="10" t="s">
        <v>2076</v>
      </c>
      <c r="G2501" s="10">
        <v>45275</v>
      </c>
      <c r="H2501" s="11">
        <v>9216667</v>
      </c>
      <c r="I2501" s="11">
        <v>9216667</v>
      </c>
      <c r="J2501" s="11">
        <v>9216667</v>
      </c>
      <c r="K2501" s="11">
        <v>0</v>
      </c>
      <c r="L2501" s="12">
        <v>100</v>
      </c>
      <c r="M2501" s="9"/>
      <c r="N2501" s="8"/>
      <c r="O2501" s="16"/>
      <c r="P2501" s="18"/>
    </row>
    <row r="2502" spans="2:16" ht="76.5" customHeight="1" x14ac:dyDescent="0.25">
      <c r="B2502" s="8">
        <v>2537</v>
      </c>
      <c r="C2502" s="9" t="s">
        <v>1851</v>
      </c>
      <c r="D2502" s="9" t="s">
        <v>3012</v>
      </c>
      <c r="E2502" s="10">
        <v>45196</v>
      </c>
      <c r="F2502" s="10" t="s">
        <v>2076</v>
      </c>
      <c r="G2502" s="10">
        <v>45289</v>
      </c>
      <c r="H2502" s="11">
        <v>6583333</v>
      </c>
      <c r="I2502" s="11">
        <v>7666667</v>
      </c>
      <c r="J2502" s="11">
        <v>7666667</v>
      </c>
      <c r="K2502" s="11">
        <v>0</v>
      </c>
      <c r="L2502" s="12">
        <v>100</v>
      </c>
      <c r="M2502" s="9" t="str">
        <f>VLOOKUP(B:B,'[1]BASE 2023'!$A:$Z,26,0)</f>
        <v>ADICION Y PRORROGA</v>
      </c>
      <c r="N2502" s="8">
        <f>VLOOKUP(B:B,'[1]BASE 2023'!$A:$AA,27,0)</f>
        <v>14</v>
      </c>
      <c r="O2502" s="16">
        <f>VLOOKUP(B:B,'[1]BASE 2023'!$A:$AB,28,0)</f>
        <v>1083334</v>
      </c>
      <c r="P2502" s="18"/>
    </row>
    <row r="2503" spans="2:16" ht="76.5" customHeight="1" x14ac:dyDescent="0.25">
      <c r="B2503" s="8">
        <v>2538</v>
      </c>
      <c r="C2503" s="9" t="s">
        <v>1852</v>
      </c>
      <c r="D2503" s="9" t="s">
        <v>3048</v>
      </c>
      <c r="E2503" s="10">
        <v>45196</v>
      </c>
      <c r="F2503" s="10" t="s">
        <v>2076</v>
      </c>
      <c r="G2503" s="10">
        <v>45275</v>
      </c>
      <c r="H2503" s="11">
        <v>11850000</v>
      </c>
      <c r="I2503" s="11">
        <v>11850000</v>
      </c>
      <c r="J2503" s="11">
        <v>11850000</v>
      </c>
      <c r="K2503" s="11">
        <v>0</v>
      </c>
      <c r="L2503" s="12">
        <v>100</v>
      </c>
      <c r="M2503" s="9"/>
      <c r="N2503" s="8"/>
      <c r="O2503" s="16"/>
      <c r="P2503" s="18"/>
    </row>
    <row r="2504" spans="2:16" ht="76.5" customHeight="1" x14ac:dyDescent="0.25">
      <c r="B2504" s="8">
        <v>2539</v>
      </c>
      <c r="C2504" s="9" t="s">
        <v>1853</v>
      </c>
      <c r="D2504" s="9" t="s">
        <v>843</v>
      </c>
      <c r="E2504" s="10">
        <v>45196</v>
      </c>
      <c r="F2504" s="10" t="s">
        <v>2076</v>
      </c>
      <c r="G2504" s="10">
        <v>45275</v>
      </c>
      <c r="H2504" s="11">
        <v>8137000</v>
      </c>
      <c r="I2504" s="11">
        <v>8137000</v>
      </c>
      <c r="J2504" s="11">
        <v>8137000</v>
      </c>
      <c r="K2504" s="11">
        <v>0</v>
      </c>
      <c r="L2504" s="12">
        <v>100</v>
      </c>
      <c r="M2504" s="9"/>
      <c r="N2504" s="8"/>
      <c r="O2504" s="16"/>
      <c r="P2504" s="18"/>
    </row>
    <row r="2505" spans="2:16" ht="76.5" customHeight="1" x14ac:dyDescent="0.25">
      <c r="B2505" s="8">
        <v>2540</v>
      </c>
      <c r="C2505" s="9" t="s">
        <v>1854</v>
      </c>
      <c r="D2505" s="9" t="s">
        <v>3020</v>
      </c>
      <c r="E2505" s="10">
        <v>45197</v>
      </c>
      <c r="F2505" s="10" t="s">
        <v>2076</v>
      </c>
      <c r="G2505" s="10">
        <v>45300</v>
      </c>
      <c r="H2505" s="11">
        <v>11700000</v>
      </c>
      <c r="I2505" s="11">
        <v>13950000</v>
      </c>
      <c r="J2505" s="11">
        <v>13950000</v>
      </c>
      <c r="K2505" s="11">
        <v>0</v>
      </c>
      <c r="L2505" s="12">
        <v>100</v>
      </c>
      <c r="M2505" s="9" t="str">
        <f>VLOOKUP(B:B,'[1]BASE 2023'!$A:$Z,26,0)</f>
        <v>ADICION Y PRORROGA
PRORROGA</v>
      </c>
      <c r="N2505" s="8">
        <f>VLOOKUP(B:B,'[1]BASE 2023'!$A:$AA,27,0)</f>
        <v>25</v>
      </c>
      <c r="O2505" s="16">
        <f>VLOOKUP(B:B,'[1]BASE 2023'!$A:$AB,28,0)</f>
        <v>2250000</v>
      </c>
      <c r="P2505" s="18"/>
    </row>
    <row r="2506" spans="2:16" ht="76.5" customHeight="1" x14ac:dyDescent="0.25">
      <c r="B2506" s="8">
        <v>2541</v>
      </c>
      <c r="C2506" s="9" t="s">
        <v>1855</v>
      </c>
      <c r="D2506" s="9" t="s">
        <v>3012</v>
      </c>
      <c r="E2506" s="10">
        <v>45197</v>
      </c>
      <c r="F2506" s="10" t="s">
        <v>2076</v>
      </c>
      <c r="G2506" s="10">
        <v>45275</v>
      </c>
      <c r="H2506" s="11">
        <v>8034000</v>
      </c>
      <c r="I2506" s="11">
        <v>8034000</v>
      </c>
      <c r="J2506" s="11">
        <v>8034000</v>
      </c>
      <c r="K2506" s="11">
        <v>0</v>
      </c>
      <c r="L2506" s="12">
        <v>100</v>
      </c>
      <c r="M2506" s="9"/>
      <c r="N2506" s="8"/>
      <c r="O2506" s="16"/>
      <c r="P2506" s="18"/>
    </row>
    <row r="2507" spans="2:16" ht="76.5" customHeight="1" x14ac:dyDescent="0.25">
      <c r="B2507" s="8">
        <v>2542</v>
      </c>
      <c r="C2507" s="9" t="s">
        <v>430</v>
      </c>
      <c r="D2507" s="9" t="s">
        <v>2280</v>
      </c>
      <c r="E2507" s="10">
        <v>45197</v>
      </c>
      <c r="F2507" s="10">
        <v>45289</v>
      </c>
      <c r="G2507" s="10">
        <v>45289</v>
      </c>
      <c r="H2507" s="11">
        <v>22883467</v>
      </c>
      <c r="I2507" s="11">
        <v>22883467</v>
      </c>
      <c r="J2507" s="11">
        <v>22883467</v>
      </c>
      <c r="K2507" s="11">
        <v>0</v>
      </c>
      <c r="L2507" s="12">
        <v>100</v>
      </c>
      <c r="M2507" s="9"/>
      <c r="N2507" s="8"/>
      <c r="O2507" s="16"/>
      <c r="P2507" s="18"/>
    </row>
    <row r="2508" spans="2:16" ht="76.5" customHeight="1" x14ac:dyDescent="0.25">
      <c r="B2508" s="8">
        <v>2544</v>
      </c>
      <c r="C2508" s="9" t="s">
        <v>1856</v>
      </c>
      <c r="D2508" s="9" t="s">
        <v>3124</v>
      </c>
      <c r="E2508" s="10">
        <v>45198</v>
      </c>
      <c r="F2508" s="10" t="s">
        <v>2076</v>
      </c>
      <c r="G2508" s="10">
        <v>45275</v>
      </c>
      <c r="H2508" s="11">
        <v>11550000</v>
      </c>
      <c r="I2508" s="11">
        <v>11550000</v>
      </c>
      <c r="J2508" s="11">
        <v>11550000</v>
      </c>
      <c r="K2508" s="11">
        <v>0</v>
      </c>
      <c r="L2508" s="12">
        <v>100</v>
      </c>
      <c r="M2508" s="9"/>
      <c r="N2508" s="8"/>
      <c r="O2508" s="16"/>
      <c r="P2508" s="18"/>
    </row>
    <row r="2509" spans="2:16" ht="76.5" customHeight="1" x14ac:dyDescent="0.25">
      <c r="B2509" s="8">
        <v>2545</v>
      </c>
      <c r="C2509" s="9" t="s">
        <v>1857</v>
      </c>
      <c r="D2509" s="9" t="s">
        <v>2980</v>
      </c>
      <c r="E2509" s="10">
        <v>45198</v>
      </c>
      <c r="F2509" s="10" t="s">
        <v>2076</v>
      </c>
      <c r="G2509" s="10">
        <v>45275</v>
      </c>
      <c r="H2509" s="11">
        <v>11550000</v>
      </c>
      <c r="I2509" s="11">
        <v>11550000</v>
      </c>
      <c r="J2509" s="11">
        <v>11550000</v>
      </c>
      <c r="K2509" s="11">
        <v>0</v>
      </c>
      <c r="L2509" s="12">
        <v>100</v>
      </c>
      <c r="M2509" s="9"/>
      <c r="N2509" s="8"/>
      <c r="O2509" s="16"/>
      <c r="P2509" s="18"/>
    </row>
    <row r="2510" spans="2:16" ht="76.5" customHeight="1" x14ac:dyDescent="0.25">
      <c r="B2510" s="8">
        <v>2546</v>
      </c>
      <c r="C2510" s="9" t="s">
        <v>1858</v>
      </c>
      <c r="D2510" s="9" t="s">
        <v>3092</v>
      </c>
      <c r="E2510" s="10">
        <v>45198</v>
      </c>
      <c r="F2510" s="10" t="s">
        <v>2076</v>
      </c>
      <c r="G2510" s="10">
        <v>45275</v>
      </c>
      <c r="H2510" s="11">
        <v>7931000</v>
      </c>
      <c r="I2510" s="11">
        <v>7931000</v>
      </c>
      <c r="J2510" s="11">
        <v>7931000</v>
      </c>
      <c r="K2510" s="11">
        <v>0</v>
      </c>
      <c r="L2510" s="12">
        <v>100</v>
      </c>
      <c r="M2510" s="9"/>
      <c r="N2510" s="8"/>
      <c r="O2510" s="16"/>
      <c r="P2510" s="18"/>
    </row>
    <row r="2511" spans="2:16" ht="76.5" customHeight="1" x14ac:dyDescent="0.25">
      <c r="B2511" s="8">
        <v>2547</v>
      </c>
      <c r="C2511" s="9" t="s">
        <v>1859</v>
      </c>
      <c r="D2511" s="9" t="s">
        <v>3089</v>
      </c>
      <c r="E2511" s="10">
        <v>45198</v>
      </c>
      <c r="F2511" s="10" t="s">
        <v>2076</v>
      </c>
      <c r="G2511" s="10">
        <v>45275</v>
      </c>
      <c r="H2511" s="11">
        <v>11550000</v>
      </c>
      <c r="I2511" s="11">
        <v>11550000</v>
      </c>
      <c r="J2511" s="11">
        <v>11550000</v>
      </c>
      <c r="K2511" s="11">
        <v>0</v>
      </c>
      <c r="L2511" s="12">
        <v>100</v>
      </c>
      <c r="M2511" s="9"/>
      <c r="N2511" s="8"/>
      <c r="O2511" s="16"/>
      <c r="P2511" s="18"/>
    </row>
    <row r="2512" spans="2:16" ht="76.5" customHeight="1" x14ac:dyDescent="0.25">
      <c r="B2512" s="8">
        <v>2548</v>
      </c>
      <c r="C2512" s="9" t="s">
        <v>1860</v>
      </c>
      <c r="D2512" s="9" t="s">
        <v>2980</v>
      </c>
      <c r="E2512" s="10">
        <v>45198</v>
      </c>
      <c r="F2512" s="10" t="s">
        <v>2076</v>
      </c>
      <c r="G2512" s="10">
        <v>45289</v>
      </c>
      <c r="H2512" s="11">
        <v>11550000</v>
      </c>
      <c r="I2512" s="11">
        <v>13350000</v>
      </c>
      <c r="J2512" s="11">
        <v>13350000</v>
      </c>
      <c r="K2512" s="11">
        <v>0</v>
      </c>
      <c r="L2512" s="12">
        <v>100</v>
      </c>
      <c r="M2512" s="9" t="str">
        <f>VLOOKUP(B:B,'[1]BASE 2023'!$A:$Z,26,0)</f>
        <v>REDUCCION
ADICION Y PRORROGA</v>
      </c>
      <c r="N2512" s="8">
        <f>VLOOKUP(B:B,'[1]BASE 2023'!$A:$AA,27,0)</f>
        <v>14</v>
      </c>
      <c r="O2512" s="16">
        <f>VLOOKUP(B:B,'[1]BASE 2023'!$A:$AB,28,0)</f>
        <v>1800000</v>
      </c>
      <c r="P2512" s="18"/>
    </row>
    <row r="2513" spans="2:16" ht="76.5" customHeight="1" x14ac:dyDescent="0.25">
      <c r="B2513" s="8">
        <v>2549</v>
      </c>
      <c r="C2513" s="9" t="s">
        <v>1861</v>
      </c>
      <c r="D2513" s="9" t="s">
        <v>3092</v>
      </c>
      <c r="E2513" s="10">
        <v>45198</v>
      </c>
      <c r="F2513" s="10" t="s">
        <v>2076</v>
      </c>
      <c r="G2513" s="10">
        <v>45275</v>
      </c>
      <c r="H2513" s="11">
        <v>7931000</v>
      </c>
      <c r="I2513" s="11">
        <v>7931000</v>
      </c>
      <c r="J2513" s="11">
        <v>7931000</v>
      </c>
      <c r="K2513" s="11">
        <v>0</v>
      </c>
      <c r="L2513" s="12">
        <v>100</v>
      </c>
      <c r="M2513" s="9"/>
      <c r="N2513" s="8"/>
      <c r="O2513" s="16"/>
      <c r="P2513" s="18"/>
    </row>
    <row r="2514" spans="2:16" ht="76.5" customHeight="1" x14ac:dyDescent="0.25">
      <c r="B2514" s="8">
        <v>2550</v>
      </c>
      <c r="C2514" s="9" t="s">
        <v>1862</v>
      </c>
      <c r="D2514" s="9" t="s">
        <v>3057</v>
      </c>
      <c r="E2514" s="10">
        <v>45198</v>
      </c>
      <c r="F2514" s="10" t="s">
        <v>2076</v>
      </c>
      <c r="G2514" s="10">
        <v>45275</v>
      </c>
      <c r="H2514" s="11">
        <v>11550000</v>
      </c>
      <c r="I2514" s="11">
        <v>11550000</v>
      </c>
      <c r="J2514" s="11">
        <v>11550000</v>
      </c>
      <c r="K2514" s="11">
        <v>0</v>
      </c>
      <c r="L2514" s="12">
        <v>100</v>
      </c>
      <c r="M2514" s="9"/>
      <c r="N2514" s="8"/>
      <c r="O2514" s="16"/>
      <c r="P2514" s="18"/>
    </row>
    <row r="2515" spans="2:16" ht="76.5" customHeight="1" x14ac:dyDescent="0.25">
      <c r="B2515" s="8">
        <v>2551</v>
      </c>
      <c r="C2515" s="9" t="s">
        <v>1863</v>
      </c>
      <c r="D2515" s="9" t="s">
        <v>3047</v>
      </c>
      <c r="E2515" s="10">
        <v>45198</v>
      </c>
      <c r="F2515" s="10" t="s">
        <v>2076</v>
      </c>
      <c r="G2515" s="10">
        <v>45275</v>
      </c>
      <c r="H2515" s="11">
        <v>16900000</v>
      </c>
      <c r="I2515" s="11">
        <v>16683333</v>
      </c>
      <c r="J2515" s="11">
        <v>16683333</v>
      </c>
      <c r="K2515" s="11">
        <v>0</v>
      </c>
      <c r="L2515" s="12">
        <v>100</v>
      </c>
      <c r="M2515" s="9" t="str">
        <f>VLOOKUP(B:B,'[1]BASE 2023'!$A:$Z,26,0)</f>
        <v>REDUCCION</v>
      </c>
      <c r="N2515" s="8"/>
      <c r="O2515" s="16"/>
      <c r="P2515" s="18"/>
    </row>
    <row r="2516" spans="2:16" ht="76.5" customHeight="1" x14ac:dyDescent="0.25">
      <c r="B2516" s="8">
        <v>2552</v>
      </c>
      <c r="C2516" s="9" t="s">
        <v>1864</v>
      </c>
      <c r="D2516" s="9" t="s">
        <v>3125</v>
      </c>
      <c r="E2516" s="10">
        <v>45201</v>
      </c>
      <c r="F2516" s="10" t="s">
        <v>2078</v>
      </c>
      <c r="G2516" s="10">
        <v>45289</v>
      </c>
      <c r="H2516" s="11">
        <v>7416667</v>
      </c>
      <c r="I2516" s="11">
        <v>7250000</v>
      </c>
      <c r="J2516" s="11">
        <v>7250000</v>
      </c>
      <c r="K2516" s="11">
        <v>0</v>
      </c>
      <c r="L2516" s="12">
        <v>100</v>
      </c>
      <c r="M2516" s="9" t="str">
        <f>VLOOKUP(B:B,'[1]BASE 2023'!$A:$Z,26,0)</f>
        <v>REDUCCION</v>
      </c>
      <c r="N2516" s="8"/>
      <c r="O2516" s="16"/>
      <c r="P2516" s="18"/>
    </row>
    <row r="2517" spans="2:16" ht="76.5" customHeight="1" x14ac:dyDescent="0.25">
      <c r="B2517" s="8">
        <v>2553</v>
      </c>
      <c r="C2517" s="9" t="s">
        <v>1865</v>
      </c>
      <c r="D2517" s="9" t="s">
        <v>3126</v>
      </c>
      <c r="E2517" s="10">
        <v>45198</v>
      </c>
      <c r="F2517" s="10" t="s">
        <v>2078</v>
      </c>
      <c r="G2517" s="10">
        <v>45289</v>
      </c>
      <c r="H2517" s="11">
        <v>30333334</v>
      </c>
      <c r="I2517" s="11">
        <v>30333334</v>
      </c>
      <c r="J2517" s="11">
        <v>30333334</v>
      </c>
      <c r="K2517" s="11">
        <v>0</v>
      </c>
      <c r="L2517" s="12">
        <v>100</v>
      </c>
      <c r="M2517" s="9"/>
      <c r="N2517" s="8"/>
      <c r="O2517" s="16"/>
      <c r="P2517" s="18"/>
    </row>
    <row r="2518" spans="2:16" ht="76.5" customHeight="1" x14ac:dyDescent="0.25">
      <c r="B2518" s="8">
        <v>2554</v>
      </c>
      <c r="C2518" s="9" t="s">
        <v>1866</v>
      </c>
      <c r="D2518" s="9" t="s">
        <v>2980</v>
      </c>
      <c r="E2518" s="10">
        <v>45198</v>
      </c>
      <c r="F2518" s="10" t="s">
        <v>2076</v>
      </c>
      <c r="G2518" s="10">
        <v>45275</v>
      </c>
      <c r="H2518" s="11">
        <v>10908333</v>
      </c>
      <c r="I2518" s="11">
        <v>10908333</v>
      </c>
      <c r="J2518" s="11">
        <v>10908333</v>
      </c>
      <c r="K2518" s="11">
        <v>0</v>
      </c>
      <c r="L2518" s="12">
        <v>100</v>
      </c>
      <c r="M2518" s="9"/>
      <c r="N2518" s="8"/>
      <c r="O2518" s="16"/>
      <c r="P2518" s="18"/>
    </row>
    <row r="2519" spans="2:16" ht="76.5" customHeight="1" x14ac:dyDescent="0.25">
      <c r="B2519" s="8">
        <v>2555</v>
      </c>
      <c r="C2519" s="9" t="s">
        <v>1867</v>
      </c>
      <c r="D2519" s="9" t="s">
        <v>3127</v>
      </c>
      <c r="E2519" s="10">
        <v>45203</v>
      </c>
      <c r="F2519" s="10" t="s">
        <v>2076</v>
      </c>
      <c r="G2519" s="10">
        <v>45275</v>
      </c>
      <c r="H2519" s="11">
        <v>16250000</v>
      </c>
      <c r="I2519" s="11">
        <v>16033333</v>
      </c>
      <c r="J2519" s="11">
        <v>16033333</v>
      </c>
      <c r="K2519" s="11">
        <v>0</v>
      </c>
      <c r="L2519" s="12">
        <v>100</v>
      </c>
      <c r="M2519" s="9" t="str">
        <f>VLOOKUP(B:B,'[1]BASE 2023'!$A:$Z,26,0)</f>
        <v>REDUCCION</v>
      </c>
      <c r="N2519" s="8"/>
      <c r="O2519" s="16"/>
      <c r="P2519" s="18"/>
    </row>
    <row r="2520" spans="2:16" ht="76.5" customHeight="1" x14ac:dyDescent="0.25">
      <c r="B2520" s="8">
        <v>2556</v>
      </c>
      <c r="C2520" s="9" t="s">
        <v>1868</v>
      </c>
      <c r="D2520" s="9" t="s">
        <v>3128</v>
      </c>
      <c r="E2520" s="10">
        <v>45203</v>
      </c>
      <c r="F2520" s="10" t="s">
        <v>2076</v>
      </c>
      <c r="G2520" s="10">
        <v>45275</v>
      </c>
      <c r="H2520" s="11">
        <v>16250000</v>
      </c>
      <c r="I2520" s="11">
        <v>16033333</v>
      </c>
      <c r="J2520" s="11">
        <v>16033333</v>
      </c>
      <c r="K2520" s="11">
        <v>0</v>
      </c>
      <c r="L2520" s="12">
        <v>100</v>
      </c>
      <c r="M2520" s="9" t="str">
        <f>VLOOKUP(B:B,'[1]BASE 2023'!$A:$Z,26,0)</f>
        <v>REDUCCION</v>
      </c>
      <c r="N2520" s="8"/>
      <c r="O2520" s="16"/>
      <c r="P2520" s="18"/>
    </row>
    <row r="2521" spans="2:16" ht="76.5" customHeight="1" x14ac:dyDescent="0.25">
      <c r="B2521" s="8">
        <v>2557</v>
      </c>
      <c r="C2521" s="9" t="s">
        <v>1869</v>
      </c>
      <c r="D2521" s="9" t="s">
        <v>3129</v>
      </c>
      <c r="E2521" s="10">
        <v>45203</v>
      </c>
      <c r="F2521" s="10" t="s">
        <v>2076</v>
      </c>
      <c r="G2521" s="10">
        <v>45275</v>
      </c>
      <c r="H2521" s="11">
        <v>7000000</v>
      </c>
      <c r="I2521" s="11">
        <v>6906667</v>
      </c>
      <c r="J2521" s="11">
        <v>6906667</v>
      </c>
      <c r="K2521" s="11">
        <v>0</v>
      </c>
      <c r="L2521" s="12">
        <v>100</v>
      </c>
      <c r="M2521" s="9" t="str">
        <f>VLOOKUP(B:B,'[1]BASE 2023'!$A:$Z,26,0)</f>
        <v>REDUCCION</v>
      </c>
      <c r="N2521" s="8"/>
      <c r="O2521" s="16"/>
      <c r="P2521" s="18"/>
    </row>
    <row r="2522" spans="2:16" ht="76.5" customHeight="1" x14ac:dyDescent="0.25">
      <c r="B2522" s="8">
        <v>2558</v>
      </c>
      <c r="C2522" s="9" t="s">
        <v>1870</v>
      </c>
      <c r="D2522" s="9" t="s">
        <v>3130</v>
      </c>
      <c r="E2522" s="10">
        <v>45203</v>
      </c>
      <c r="F2522" s="10" t="s">
        <v>2076</v>
      </c>
      <c r="G2522" s="10">
        <v>45275</v>
      </c>
      <c r="H2522" s="11">
        <v>16512500</v>
      </c>
      <c r="I2522" s="11">
        <v>16512500</v>
      </c>
      <c r="J2522" s="11">
        <v>16292333</v>
      </c>
      <c r="K2522" s="11">
        <v>220167</v>
      </c>
      <c r="L2522" s="12">
        <v>98.66666464799394</v>
      </c>
      <c r="M2522" s="9"/>
      <c r="N2522" s="8"/>
      <c r="O2522" s="16"/>
      <c r="P2522" s="18"/>
    </row>
    <row r="2523" spans="2:16" ht="76.5" customHeight="1" x14ac:dyDescent="0.25">
      <c r="B2523" s="8">
        <v>2559</v>
      </c>
      <c r="C2523" s="9" t="s">
        <v>1871</v>
      </c>
      <c r="D2523" s="9" t="s">
        <v>3057</v>
      </c>
      <c r="E2523" s="10">
        <v>45203</v>
      </c>
      <c r="F2523" s="10" t="s">
        <v>2076</v>
      </c>
      <c r="G2523" s="10">
        <v>45275</v>
      </c>
      <c r="H2523" s="11">
        <v>11100000</v>
      </c>
      <c r="I2523" s="11">
        <v>10800000</v>
      </c>
      <c r="J2523" s="11">
        <v>10800000</v>
      </c>
      <c r="K2523" s="11">
        <v>0</v>
      </c>
      <c r="L2523" s="12">
        <v>100</v>
      </c>
      <c r="M2523" s="9" t="str">
        <f>VLOOKUP(B:B,'[1]BASE 2023'!$A:$Z,26,0)</f>
        <v>REDUCCION</v>
      </c>
      <c r="N2523" s="8"/>
      <c r="O2523" s="16"/>
      <c r="P2523" s="18"/>
    </row>
    <row r="2524" spans="2:16" ht="76.5" customHeight="1" x14ac:dyDescent="0.25">
      <c r="B2524" s="8">
        <v>2560</v>
      </c>
      <c r="C2524" s="9" t="s">
        <v>1872</v>
      </c>
      <c r="D2524" s="9" t="s">
        <v>3131</v>
      </c>
      <c r="E2524" s="10">
        <v>45203</v>
      </c>
      <c r="F2524" s="10" t="s">
        <v>2078</v>
      </c>
      <c r="G2524" s="10">
        <v>45289</v>
      </c>
      <c r="H2524" s="11">
        <v>11071600</v>
      </c>
      <c r="I2524" s="11">
        <v>11071600</v>
      </c>
      <c r="J2524" s="11">
        <v>10947200</v>
      </c>
      <c r="K2524" s="11">
        <v>124400</v>
      </c>
      <c r="L2524" s="12">
        <v>98.876404494382029</v>
      </c>
      <c r="M2524" s="9"/>
      <c r="N2524" s="8"/>
      <c r="O2524" s="16"/>
      <c r="P2524" s="18"/>
    </row>
    <row r="2525" spans="2:16" ht="76.5" customHeight="1" x14ac:dyDescent="0.25">
      <c r="B2525" s="8">
        <v>2561</v>
      </c>
      <c r="C2525" s="9" t="s">
        <v>1873</v>
      </c>
      <c r="D2525" s="9" t="s">
        <v>2436</v>
      </c>
      <c r="E2525" s="10">
        <v>45203</v>
      </c>
      <c r="F2525" s="10" t="s">
        <v>2076</v>
      </c>
      <c r="G2525" s="10">
        <v>45275</v>
      </c>
      <c r="H2525" s="11">
        <v>15116475</v>
      </c>
      <c r="I2525" s="11">
        <v>14914922</v>
      </c>
      <c r="J2525" s="11">
        <v>14914922</v>
      </c>
      <c r="K2525" s="11">
        <v>0</v>
      </c>
      <c r="L2525" s="12">
        <v>100</v>
      </c>
      <c r="M2525" s="9" t="str">
        <f>VLOOKUP(B:B,'[1]BASE 2023'!$A:$Z,26,0)</f>
        <v>REDUCCION</v>
      </c>
      <c r="N2525" s="8"/>
      <c r="O2525" s="16"/>
      <c r="P2525" s="18"/>
    </row>
    <row r="2526" spans="2:16" ht="76.5" customHeight="1" x14ac:dyDescent="0.25">
      <c r="B2526" s="8">
        <v>2562</v>
      </c>
      <c r="C2526" s="9" t="s">
        <v>1874</v>
      </c>
      <c r="D2526" s="9" t="s">
        <v>3132</v>
      </c>
      <c r="E2526" s="10">
        <v>45203</v>
      </c>
      <c r="F2526" s="10" t="s">
        <v>2076</v>
      </c>
      <c r="G2526" s="10">
        <v>45275</v>
      </c>
      <c r="H2526" s="11">
        <v>25000000</v>
      </c>
      <c r="I2526" s="11">
        <v>24666667</v>
      </c>
      <c r="J2526" s="11">
        <v>24666667</v>
      </c>
      <c r="K2526" s="11">
        <v>0</v>
      </c>
      <c r="L2526" s="12">
        <v>100</v>
      </c>
      <c r="M2526" s="9" t="str">
        <f>VLOOKUP(B:B,'[1]BASE 2023'!$A:$Z,26,0)</f>
        <v>REDUCCION</v>
      </c>
      <c r="N2526" s="8"/>
      <c r="O2526" s="16"/>
      <c r="P2526" s="18"/>
    </row>
    <row r="2527" spans="2:16" ht="76.5" customHeight="1" x14ac:dyDescent="0.25">
      <c r="B2527" s="8">
        <v>2563</v>
      </c>
      <c r="C2527" s="9" t="s">
        <v>1875</v>
      </c>
      <c r="D2527" s="9" t="s">
        <v>3133</v>
      </c>
      <c r="E2527" s="10">
        <v>45203</v>
      </c>
      <c r="F2527" s="10" t="s">
        <v>2076</v>
      </c>
      <c r="G2527" s="10">
        <v>45275</v>
      </c>
      <c r="H2527" s="11">
        <v>16250000</v>
      </c>
      <c r="I2527" s="11">
        <v>16033333</v>
      </c>
      <c r="J2527" s="11">
        <v>16033333</v>
      </c>
      <c r="K2527" s="11">
        <v>0</v>
      </c>
      <c r="L2527" s="12">
        <v>100</v>
      </c>
      <c r="M2527" s="9" t="str">
        <f>VLOOKUP(B:B,'[1]BASE 2023'!$A:$Z,26,0)</f>
        <v>REDUCCION</v>
      </c>
      <c r="N2527" s="8"/>
      <c r="O2527" s="16"/>
      <c r="P2527" s="18"/>
    </row>
    <row r="2528" spans="2:16" ht="76.5" customHeight="1" x14ac:dyDescent="0.25">
      <c r="B2528" s="8">
        <v>2564</v>
      </c>
      <c r="C2528" s="9" t="s">
        <v>1876</v>
      </c>
      <c r="D2528" s="9" t="s">
        <v>3134</v>
      </c>
      <c r="E2528" s="10">
        <v>45203</v>
      </c>
      <c r="F2528" s="10" t="s">
        <v>2076</v>
      </c>
      <c r="G2528" s="10">
        <v>45275</v>
      </c>
      <c r="H2528" s="11">
        <v>16250000</v>
      </c>
      <c r="I2528" s="11">
        <v>16033333</v>
      </c>
      <c r="J2528" s="11">
        <v>16033333</v>
      </c>
      <c r="K2528" s="11">
        <v>0</v>
      </c>
      <c r="L2528" s="12">
        <v>100</v>
      </c>
      <c r="M2528" s="9" t="str">
        <f>VLOOKUP(B:B,'[1]BASE 2023'!$A:$Z,26,0)</f>
        <v>REDUCCION</v>
      </c>
      <c r="N2528" s="8"/>
      <c r="O2528" s="16"/>
      <c r="P2528" s="18"/>
    </row>
    <row r="2529" spans="2:16" ht="76.5" customHeight="1" x14ac:dyDescent="0.25">
      <c r="B2529" s="8">
        <v>2565</v>
      </c>
      <c r="C2529" s="9" t="s">
        <v>1877</v>
      </c>
      <c r="D2529" s="9" t="s">
        <v>3102</v>
      </c>
      <c r="E2529" s="10">
        <v>45203</v>
      </c>
      <c r="F2529" s="10" t="s">
        <v>2076</v>
      </c>
      <c r="G2529" s="10">
        <v>45275</v>
      </c>
      <c r="H2529" s="11">
        <v>7000000</v>
      </c>
      <c r="I2529" s="11">
        <v>6906667</v>
      </c>
      <c r="J2529" s="11">
        <v>6906667</v>
      </c>
      <c r="K2529" s="11">
        <v>0</v>
      </c>
      <c r="L2529" s="12">
        <v>100</v>
      </c>
      <c r="M2529" s="9" t="str">
        <f>VLOOKUP(B:B,'[1]BASE 2023'!$A:$Z,26,0)</f>
        <v>REDUCCION</v>
      </c>
      <c r="N2529" s="8"/>
      <c r="O2529" s="16"/>
      <c r="P2529" s="18"/>
    </row>
    <row r="2530" spans="2:16" ht="76.5" customHeight="1" x14ac:dyDescent="0.25">
      <c r="B2530" s="8">
        <v>2566</v>
      </c>
      <c r="C2530" s="9" t="s">
        <v>1878</v>
      </c>
      <c r="D2530" s="9" t="s">
        <v>3135</v>
      </c>
      <c r="E2530" s="10">
        <v>45203</v>
      </c>
      <c r="F2530" s="10" t="s">
        <v>2076</v>
      </c>
      <c r="G2530" s="10">
        <v>45230</v>
      </c>
      <c r="H2530" s="11">
        <v>16250000</v>
      </c>
      <c r="I2530" s="11">
        <v>6283333</v>
      </c>
      <c r="J2530" s="11">
        <v>6283333</v>
      </c>
      <c r="K2530" s="11">
        <v>0</v>
      </c>
      <c r="L2530" s="12">
        <v>100</v>
      </c>
      <c r="M2530" s="9" t="str">
        <f>VLOOKUP(B:B,'[1]BASE 2023'!$A:$Z,26,0)</f>
        <v>TERMINACION ANTICIPADA</v>
      </c>
      <c r="N2530" s="8"/>
      <c r="O2530" s="16"/>
      <c r="P2530" s="18"/>
    </row>
    <row r="2531" spans="2:16" ht="76.5" customHeight="1" x14ac:dyDescent="0.25">
      <c r="B2531" s="8">
        <v>2567</v>
      </c>
      <c r="C2531" s="9" t="s">
        <v>1879</v>
      </c>
      <c r="D2531" s="9" t="s">
        <v>3129</v>
      </c>
      <c r="E2531" s="10">
        <v>45203</v>
      </c>
      <c r="F2531" s="10" t="s">
        <v>2076</v>
      </c>
      <c r="G2531" s="10">
        <v>45275</v>
      </c>
      <c r="H2531" s="11">
        <v>7000000</v>
      </c>
      <c r="I2531" s="11">
        <v>6906667</v>
      </c>
      <c r="J2531" s="11">
        <v>6906667</v>
      </c>
      <c r="K2531" s="11">
        <v>0</v>
      </c>
      <c r="L2531" s="12">
        <v>100</v>
      </c>
      <c r="M2531" s="9" t="str">
        <f>VLOOKUP(B:B,'[1]BASE 2023'!$A:$Z,26,0)</f>
        <v>REDUCCION</v>
      </c>
      <c r="N2531" s="8"/>
      <c r="O2531" s="16"/>
      <c r="P2531" s="18"/>
    </row>
    <row r="2532" spans="2:16" ht="76.5" customHeight="1" x14ac:dyDescent="0.25">
      <c r="B2532" s="8">
        <v>2568</v>
      </c>
      <c r="C2532" s="9" t="s">
        <v>1880</v>
      </c>
      <c r="D2532" s="9" t="s">
        <v>3032</v>
      </c>
      <c r="E2532" s="10">
        <v>45203</v>
      </c>
      <c r="F2532" s="10" t="s">
        <v>2076</v>
      </c>
      <c r="G2532" s="10">
        <v>45289</v>
      </c>
      <c r="H2532" s="11">
        <v>7725000</v>
      </c>
      <c r="I2532" s="11">
        <v>8961000</v>
      </c>
      <c r="J2532" s="11">
        <v>8961000</v>
      </c>
      <c r="K2532" s="11">
        <v>0</v>
      </c>
      <c r="L2532" s="12">
        <v>100</v>
      </c>
      <c r="M2532" s="9" t="str">
        <f>VLOOKUP(B:B,'[1]BASE 2023'!$A:$Z,26,0)</f>
        <v>ADICION Y PRORROGA</v>
      </c>
      <c r="N2532" s="8">
        <f>VLOOKUP(B:B,'[1]BASE 2023'!$A:$AA,27,0)</f>
        <v>14</v>
      </c>
      <c r="O2532" s="16">
        <f>VLOOKUP(B:B,'[1]BASE 2023'!$A:$AB,28,0)</f>
        <v>1236000</v>
      </c>
      <c r="P2532" s="18"/>
    </row>
    <row r="2533" spans="2:16" ht="76.5" customHeight="1" x14ac:dyDescent="0.25">
      <c r="B2533" s="8">
        <v>2569</v>
      </c>
      <c r="C2533" s="9" t="s">
        <v>1881</v>
      </c>
      <c r="D2533" s="9" t="s">
        <v>3136</v>
      </c>
      <c r="E2533" s="10">
        <v>45203</v>
      </c>
      <c r="F2533" s="10" t="s">
        <v>2076</v>
      </c>
      <c r="G2533" s="10">
        <v>45275</v>
      </c>
      <c r="H2533" s="11">
        <v>6083333</v>
      </c>
      <c r="I2533" s="11">
        <v>6083333</v>
      </c>
      <c r="J2533" s="11">
        <v>6083333</v>
      </c>
      <c r="K2533" s="11">
        <v>0</v>
      </c>
      <c r="L2533" s="12">
        <v>100</v>
      </c>
      <c r="M2533" s="9"/>
      <c r="N2533" s="8"/>
      <c r="O2533" s="16"/>
      <c r="P2533" s="18"/>
    </row>
    <row r="2534" spans="2:16" ht="76.5" customHeight="1" x14ac:dyDescent="0.25">
      <c r="B2534" s="8">
        <v>2570</v>
      </c>
      <c r="C2534" s="9" t="s">
        <v>1882</v>
      </c>
      <c r="D2534" s="9" t="s">
        <v>3014</v>
      </c>
      <c r="E2534" s="10">
        <v>45203</v>
      </c>
      <c r="F2534" s="10" t="s">
        <v>2076</v>
      </c>
      <c r="G2534" s="10">
        <v>45275</v>
      </c>
      <c r="H2534" s="11">
        <v>8633333</v>
      </c>
      <c r="I2534" s="11">
        <v>8633333</v>
      </c>
      <c r="J2534" s="11">
        <v>8633333</v>
      </c>
      <c r="K2534" s="11">
        <v>0</v>
      </c>
      <c r="L2534" s="12">
        <v>100</v>
      </c>
      <c r="M2534" s="9"/>
      <c r="N2534" s="8"/>
      <c r="O2534" s="16"/>
      <c r="P2534" s="18"/>
    </row>
    <row r="2535" spans="2:16" ht="76.5" customHeight="1" x14ac:dyDescent="0.25">
      <c r="B2535" s="8">
        <v>2571</v>
      </c>
      <c r="C2535" s="9" t="s">
        <v>1585</v>
      </c>
      <c r="D2535" s="9" t="s">
        <v>3137</v>
      </c>
      <c r="E2535" s="10">
        <v>45204</v>
      </c>
      <c r="F2535" s="10" t="s">
        <v>2076</v>
      </c>
      <c r="G2535" s="10">
        <v>45275</v>
      </c>
      <c r="H2535" s="11">
        <v>7622000</v>
      </c>
      <c r="I2535" s="11">
        <v>7622000</v>
      </c>
      <c r="J2535" s="11">
        <v>7622000</v>
      </c>
      <c r="K2535" s="11">
        <v>0</v>
      </c>
      <c r="L2535" s="12">
        <v>100</v>
      </c>
      <c r="M2535" s="9"/>
      <c r="N2535" s="8"/>
      <c r="O2535" s="16"/>
      <c r="P2535" s="18"/>
    </row>
    <row r="2536" spans="2:16" ht="76.5" customHeight="1" x14ac:dyDescent="0.25">
      <c r="B2536" s="8">
        <v>2572</v>
      </c>
      <c r="C2536" s="9" t="s">
        <v>1883</v>
      </c>
      <c r="D2536" s="9" t="s">
        <v>3138</v>
      </c>
      <c r="E2536" s="10">
        <v>45204</v>
      </c>
      <c r="F2536" s="10" t="s">
        <v>2076</v>
      </c>
      <c r="G2536" s="10">
        <v>45275</v>
      </c>
      <c r="H2536" s="11">
        <v>8568000</v>
      </c>
      <c r="I2536" s="11">
        <v>8568000</v>
      </c>
      <c r="J2536" s="11">
        <v>8568000</v>
      </c>
      <c r="K2536" s="11">
        <v>0</v>
      </c>
      <c r="L2536" s="12">
        <v>100</v>
      </c>
      <c r="M2536" s="9"/>
      <c r="N2536" s="8"/>
      <c r="O2536" s="16"/>
      <c r="P2536" s="18"/>
    </row>
    <row r="2537" spans="2:16" ht="76.5" customHeight="1" x14ac:dyDescent="0.25">
      <c r="B2537" s="8">
        <v>2573</v>
      </c>
      <c r="C2537" s="9" t="s">
        <v>1884</v>
      </c>
      <c r="D2537" s="9" t="s">
        <v>3039</v>
      </c>
      <c r="E2537" s="10">
        <v>45204</v>
      </c>
      <c r="F2537" s="10" t="s">
        <v>2076</v>
      </c>
      <c r="G2537" s="10">
        <v>45275</v>
      </c>
      <c r="H2537" s="11">
        <v>24000000</v>
      </c>
      <c r="I2537" s="11">
        <v>24000000</v>
      </c>
      <c r="J2537" s="11">
        <v>24000000</v>
      </c>
      <c r="K2537" s="11">
        <v>0</v>
      </c>
      <c r="L2537" s="12">
        <v>100</v>
      </c>
      <c r="M2537" s="9"/>
      <c r="N2537" s="8"/>
      <c r="O2537" s="16"/>
      <c r="P2537" s="18"/>
    </row>
    <row r="2538" spans="2:16" ht="76.5" customHeight="1" x14ac:dyDescent="0.25">
      <c r="B2538" s="8">
        <v>2574</v>
      </c>
      <c r="C2538" s="9" t="s">
        <v>1885</v>
      </c>
      <c r="D2538" s="9" t="s">
        <v>3039</v>
      </c>
      <c r="E2538" s="10">
        <v>45204</v>
      </c>
      <c r="F2538" s="10" t="s">
        <v>2076</v>
      </c>
      <c r="G2538" s="10">
        <v>45275</v>
      </c>
      <c r="H2538" s="11">
        <v>24000000</v>
      </c>
      <c r="I2538" s="11">
        <v>24000000</v>
      </c>
      <c r="J2538" s="11">
        <v>24000000</v>
      </c>
      <c r="K2538" s="11">
        <v>0</v>
      </c>
      <c r="L2538" s="12">
        <v>100</v>
      </c>
      <c r="M2538" s="9"/>
      <c r="N2538" s="8"/>
      <c r="O2538" s="16"/>
      <c r="P2538" s="18"/>
    </row>
    <row r="2539" spans="2:16" ht="76.5" customHeight="1" x14ac:dyDescent="0.25">
      <c r="B2539" s="8">
        <v>2575</v>
      </c>
      <c r="C2539" s="9" t="s">
        <v>714</v>
      </c>
      <c r="D2539" s="9" t="s">
        <v>3012</v>
      </c>
      <c r="E2539" s="10">
        <v>45203</v>
      </c>
      <c r="F2539" s="10" t="s">
        <v>2076</v>
      </c>
      <c r="G2539" s="10">
        <v>45275</v>
      </c>
      <c r="H2539" s="11">
        <v>7622000</v>
      </c>
      <c r="I2539" s="11">
        <v>7519000</v>
      </c>
      <c r="J2539" s="11">
        <v>7519000</v>
      </c>
      <c r="K2539" s="11">
        <v>0</v>
      </c>
      <c r="L2539" s="12">
        <v>100</v>
      </c>
      <c r="M2539" s="9" t="str">
        <f>VLOOKUP(B:B,'[1]BASE 2023'!$A:$Z,26,0)</f>
        <v>REDUCCION</v>
      </c>
      <c r="N2539" s="8"/>
      <c r="O2539" s="16"/>
      <c r="P2539" s="18"/>
    </row>
    <row r="2540" spans="2:16" ht="76.5" customHeight="1" x14ac:dyDescent="0.25">
      <c r="B2540" s="8">
        <v>2576</v>
      </c>
      <c r="C2540" s="9" t="s">
        <v>1886</v>
      </c>
      <c r="D2540" s="9" t="s">
        <v>2707</v>
      </c>
      <c r="E2540" s="10">
        <v>45203</v>
      </c>
      <c r="F2540" s="10" t="s">
        <v>2078</v>
      </c>
      <c r="G2540" s="10">
        <v>45289</v>
      </c>
      <c r="H2540" s="11">
        <v>27280000</v>
      </c>
      <c r="I2540" s="11">
        <v>27280000</v>
      </c>
      <c r="J2540" s="11">
        <v>27280000</v>
      </c>
      <c r="K2540" s="11">
        <v>0</v>
      </c>
      <c r="L2540" s="12">
        <v>100</v>
      </c>
      <c r="M2540" s="9"/>
      <c r="N2540" s="8"/>
      <c r="O2540" s="16"/>
      <c r="P2540" s="18"/>
    </row>
    <row r="2541" spans="2:16" ht="76.5" customHeight="1" x14ac:dyDescent="0.25">
      <c r="B2541" s="8">
        <v>2577</v>
      </c>
      <c r="C2541" s="9" t="s">
        <v>1887</v>
      </c>
      <c r="D2541" s="9" t="s">
        <v>3139</v>
      </c>
      <c r="E2541" s="10">
        <v>45203</v>
      </c>
      <c r="F2541" s="10" t="s">
        <v>2078</v>
      </c>
      <c r="G2541" s="10">
        <v>45289</v>
      </c>
      <c r="H2541" s="11">
        <v>10947200</v>
      </c>
      <c r="I2541" s="11">
        <v>10947200</v>
      </c>
      <c r="J2541" s="11">
        <v>10947200</v>
      </c>
      <c r="K2541" s="11">
        <v>0</v>
      </c>
      <c r="L2541" s="12">
        <v>100</v>
      </c>
      <c r="M2541" s="9"/>
      <c r="N2541" s="8"/>
      <c r="O2541" s="16"/>
      <c r="P2541" s="18"/>
    </row>
    <row r="2542" spans="2:16" ht="76.5" customHeight="1" x14ac:dyDescent="0.25">
      <c r="B2542" s="8">
        <v>2578</v>
      </c>
      <c r="C2542" s="9" t="s">
        <v>1888</v>
      </c>
      <c r="D2542" s="9" t="s">
        <v>2534</v>
      </c>
      <c r="E2542" s="10">
        <v>45203</v>
      </c>
      <c r="F2542" s="10" t="s">
        <v>2076</v>
      </c>
      <c r="G2542" s="10">
        <v>45275</v>
      </c>
      <c r="H2542" s="11">
        <v>16292333</v>
      </c>
      <c r="I2542" s="11">
        <v>16292333</v>
      </c>
      <c r="J2542" s="11">
        <v>16292333</v>
      </c>
      <c r="K2542" s="11">
        <v>0</v>
      </c>
      <c r="L2542" s="12">
        <v>100</v>
      </c>
      <c r="M2542" s="9"/>
      <c r="N2542" s="8"/>
      <c r="O2542" s="16"/>
      <c r="P2542" s="18"/>
    </row>
    <row r="2543" spans="2:16" ht="76.5" customHeight="1" x14ac:dyDescent="0.25">
      <c r="B2543" s="8">
        <v>2579</v>
      </c>
      <c r="C2543" s="9" t="s">
        <v>1889</v>
      </c>
      <c r="D2543" s="9" t="s">
        <v>3140</v>
      </c>
      <c r="E2543" s="10">
        <v>45222</v>
      </c>
      <c r="F2543" s="10" t="s">
        <v>2076</v>
      </c>
      <c r="G2543" s="10">
        <v>45275</v>
      </c>
      <c r="H2543" s="11">
        <v>13566666</v>
      </c>
      <c r="I2543" s="11">
        <v>13383333</v>
      </c>
      <c r="J2543" s="11">
        <v>13383333</v>
      </c>
      <c r="K2543" s="11">
        <v>0</v>
      </c>
      <c r="L2543" s="12">
        <v>100</v>
      </c>
      <c r="M2543" s="9" t="str">
        <f>VLOOKUP(B:B,'[1]BASE 2023'!$A:$Z,26,0)</f>
        <v>REDUCCION</v>
      </c>
      <c r="N2543" s="8"/>
      <c r="O2543" s="16"/>
      <c r="P2543" s="18"/>
    </row>
    <row r="2544" spans="2:16" ht="76.5" customHeight="1" x14ac:dyDescent="0.25">
      <c r="B2544" s="8">
        <v>2580</v>
      </c>
      <c r="C2544" s="9" t="s">
        <v>1890</v>
      </c>
      <c r="D2544" s="9" t="s">
        <v>2980</v>
      </c>
      <c r="E2544" s="10">
        <v>45201</v>
      </c>
      <c r="F2544" s="10" t="s">
        <v>2076</v>
      </c>
      <c r="G2544" s="10">
        <v>45275</v>
      </c>
      <c r="H2544" s="11">
        <v>11100000</v>
      </c>
      <c r="I2544" s="11">
        <v>10950000</v>
      </c>
      <c r="J2544" s="11">
        <v>10950000</v>
      </c>
      <c r="K2544" s="11">
        <v>0</v>
      </c>
      <c r="L2544" s="12">
        <v>100</v>
      </c>
      <c r="M2544" s="9" t="str">
        <f>VLOOKUP(B:B,'[1]BASE 2023'!$A:$Z,26,0)</f>
        <v>REDUCCION</v>
      </c>
      <c r="N2544" s="8"/>
      <c r="O2544" s="16"/>
      <c r="P2544" s="18"/>
    </row>
    <row r="2545" spans="2:16" ht="76.5" customHeight="1" x14ac:dyDescent="0.25">
      <c r="B2545" s="8">
        <v>2581</v>
      </c>
      <c r="C2545" s="9" t="s">
        <v>1891</v>
      </c>
      <c r="D2545" s="9" t="s">
        <v>3141</v>
      </c>
      <c r="E2545" s="10">
        <v>45201</v>
      </c>
      <c r="F2545" s="10" t="s">
        <v>2076</v>
      </c>
      <c r="G2545" s="10">
        <v>45275</v>
      </c>
      <c r="H2545" s="11">
        <v>13566667</v>
      </c>
      <c r="I2545" s="11">
        <v>13566667</v>
      </c>
      <c r="J2545" s="11">
        <v>13566667</v>
      </c>
      <c r="K2545" s="11">
        <v>0</v>
      </c>
      <c r="L2545" s="12">
        <v>100</v>
      </c>
      <c r="M2545" s="9" t="str">
        <f>VLOOKUP(B:B,'[1]BASE 2023'!$A:$Z,26,0)</f>
        <v>FORMA DE PAGO
ACLARACION</v>
      </c>
      <c r="N2545" s="8"/>
      <c r="O2545" s="16"/>
      <c r="P2545" s="18"/>
    </row>
    <row r="2546" spans="2:16" ht="76.5" customHeight="1" x14ac:dyDescent="0.25">
      <c r="B2546" s="8">
        <v>2582</v>
      </c>
      <c r="C2546" s="9" t="s">
        <v>1892</v>
      </c>
      <c r="D2546" s="9" t="s">
        <v>2990</v>
      </c>
      <c r="E2546" s="10">
        <v>45201</v>
      </c>
      <c r="F2546" s="10" t="s">
        <v>2076</v>
      </c>
      <c r="G2546" s="10">
        <v>45275</v>
      </c>
      <c r="H2546" s="11">
        <v>11100000</v>
      </c>
      <c r="I2546" s="11">
        <v>10950000</v>
      </c>
      <c r="J2546" s="11">
        <v>10950000</v>
      </c>
      <c r="K2546" s="11">
        <v>0</v>
      </c>
      <c r="L2546" s="12">
        <v>100</v>
      </c>
      <c r="M2546" s="9" t="str">
        <f>VLOOKUP(B:B,'[1]BASE 2023'!$A:$Z,26,0)</f>
        <v>REDUCCION</v>
      </c>
      <c r="N2546" s="8"/>
      <c r="O2546" s="16"/>
      <c r="P2546" s="18"/>
    </row>
    <row r="2547" spans="2:16" ht="76.5" customHeight="1" x14ac:dyDescent="0.25">
      <c r="B2547" s="8">
        <v>2583</v>
      </c>
      <c r="C2547" s="9" t="s">
        <v>1893</v>
      </c>
      <c r="D2547" s="9" t="s">
        <v>2980</v>
      </c>
      <c r="E2547" s="10">
        <v>45205</v>
      </c>
      <c r="F2547" s="10" t="s">
        <v>2076</v>
      </c>
      <c r="G2547" s="10">
        <v>45275</v>
      </c>
      <c r="H2547" s="11">
        <v>13016667</v>
      </c>
      <c r="I2547" s="11">
        <v>13016667</v>
      </c>
      <c r="J2547" s="11">
        <v>13016667</v>
      </c>
      <c r="K2547" s="11">
        <v>0</v>
      </c>
      <c r="L2547" s="12">
        <v>100</v>
      </c>
      <c r="M2547" s="9"/>
      <c r="N2547" s="8"/>
      <c r="O2547" s="16"/>
      <c r="P2547" s="18"/>
    </row>
    <row r="2548" spans="2:16" ht="76.5" customHeight="1" x14ac:dyDescent="0.25">
      <c r="B2548" s="8">
        <v>2584</v>
      </c>
      <c r="C2548" s="9" t="s">
        <v>1894</v>
      </c>
      <c r="D2548" s="9" t="s">
        <v>3142</v>
      </c>
      <c r="E2548" s="10">
        <v>45203</v>
      </c>
      <c r="F2548" s="10" t="s">
        <v>2076</v>
      </c>
      <c r="G2548" s="10">
        <v>45275</v>
      </c>
      <c r="H2548" s="11">
        <v>19733333</v>
      </c>
      <c r="I2548" s="11">
        <v>19466667</v>
      </c>
      <c r="J2548" s="11">
        <v>19466667</v>
      </c>
      <c r="K2548" s="11">
        <v>0</v>
      </c>
      <c r="L2548" s="12">
        <v>100</v>
      </c>
      <c r="M2548" s="9" t="str">
        <f>VLOOKUP(B:B,'[1]BASE 2023'!$A:$Z,26,0)</f>
        <v>REDUCCION</v>
      </c>
      <c r="N2548" s="8"/>
      <c r="O2548" s="16"/>
      <c r="P2548" s="18"/>
    </row>
    <row r="2549" spans="2:16" ht="76.5" customHeight="1" x14ac:dyDescent="0.25">
      <c r="B2549" s="8">
        <v>2585</v>
      </c>
      <c r="C2549" s="9" t="s">
        <v>1895</v>
      </c>
      <c r="D2549" s="9" t="s">
        <v>3032</v>
      </c>
      <c r="E2549" s="10">
        <v>45203</v>
      </c>
      <c r="F2549" s="10" t="s">
        <v>2076</v>
      </c>
      <c r="G2549" s="10">
        <v>45275</v>
      </c>
      <c r="H2549" s="11">
        <v>6166667</v>
      </c>
      <c r="I2549" s="11">
        <v>6083333</v>
      </c>
      <c r="J2549" s="11">
        <v>6083333</v>
      </c>
      <c r="K2549" s="11">
        <v>0</v>
      </c>
      <c r="L2549" s="12">
        <v>100</v>
      </c>
      <c r="M2549" s="9" t="str">
        <f>VLOOKUP(B:B,'[1]BASE 2023'!$A:$Z,26,0)</f>
        <v>REDUCCION</v>
      </c>
      <c r="N2549" s="8"/>
      <c r="O2549" s="16"/>
      <c r="P2549" s="18"/>
    </row>
    <row r="2550" spans="2:16" ht="76.5" customHeight="1" x14ac:dyDescent="0.25">
      <c r="B2550" s="8">
        <v>2586</v>
      </c>
      <c r="C2550" s="9" t="s">
        <v>1896</v>
      </c>
      <c r="D2550" s="9" t="s">
        <v>3143</v>
      </c>
      <c r="E2550" s="10">
        <v>45203</v>
      </c>
      <c r="F2550" s="10">
        <v>45289</v>
      </c>
      <c r="G2550" s="10">
        <v>45289</v>
      </c>
      <c r="H2550" s="11">
        <v>28183302</v>
      </c>
      <c r="I2550" s="11">
        <v>28183302</v>
      </c>
      <c r="J2550" s="11">
        <v>28183302</v>
      </c>
      <c r="K2550" s="11">
        <v>0</v>
      </c>
      <c r="L2550" s="12">
        <v>100</v>
      </c>
      <c r="M2550" s="9"/>
      <c r="N2550" s="8"/>
      <c r="O2550" s="16"/>
      <c r="P2550" s="18"/>
    </row>
    <row r="2551" spans="2:16" ht="76.5" customHeight="1" x14ac:dyDescent="0.25">
      <c r="B2551" s="8">
        <v>2587</v>
      </c>
      <c r="C2551" s="9" t="s">
        <v>361</v>
      </c>
      <c r="D2551" s="9" t="s">
        <v>2980</v>
      </c>
      <c r="E2551" s="10">
        <v>45203</v>
      </c>
      <c r="F2551" s="10" t="s">
        <v>2076</v>
      </c>
      <c r="G2551" s="10">
        <v>45275</v>
      </c>
      <c r="H2551" s="11">
        <v>13383333</v>
      </c>
      <c r="I2551" s="11">
        <v>13383333</v>
      </c>
      <c r="J2551" s="11">
        <v>13383333</v>
      </c>
      <c r="K2551" s="11">
        <v>0</v>
      </c>
      <c r="L2551" s="12">
        <v>100</v>
      </c>
      <c r="M2551" s="9"/>
      <c r="N2551" s="8"/>
      <c r="O2551" s="16"/>
      <c r="P2551" s="18"/>
    </row>
    <row r="2552" spans="2:16" ht="76.5" customHeight="1" x14ac:dyDescent="0.25">
      <c r="B2552" s="8">
        <v>2588</v>
      </c>
      <c r="C2552" s="9" t="s">
        <v>1897</v>
      </c>
      <c r="D2552" s="9" t="s">
        <v>2980</v>
      </c>
      <c r="E2552" s="10">
        <v>45203</v>
      </c>
      <c r="F2552" s="10" t="s">
        <v>2076</v>
      </c>
      <c r="G2552" s="10">
        <v>45275</v>
      </c>
      <c r="H2552" s="11">
        <v>10950000</v>
      </c>
      <c r="I2552" s="11">
        <v>10950000</v>
      </c>
      <c r="J2552" s="11">
        <v>10950000</v>
      </c>
      <c r="K2552" s="11">
        <v>0</v>
      </c>
      <c r="L2552" s="12">
        <v>100</v>
      </c>
      <c r="M2552" s="9"/>
      <c r="N2552" s="8"/>
      <c r="O2552" s="16"/>
      <c r="P2552" s="18"/>
    </row>
    <row r="2553" spans="2:16" ht="76.5" customHeight="1" x14ac:dyDescent="0.25">
      <c r="B2553" s="8">
        <v>2589</v>
      </c>
      <c r="C2553" s="9" t="s">
        <v>1898</v>
      </c>
      <c r="D2553" s="9" t="s">
        <v>2510</v>
      </c>
      <c r="E2553" s="10">
        <v>45203</v>
      </c>
      <c r="F2553" s="10">
        <v>45289</v>
      </c>
      <c r="G2553" s="10">
        <v>45289</v>
      </c>
      <c r="H2553" s="11">
        <v>23321800</v>
      </c>
      <c r="I2553" s="11">
        <v>23321800</v>
      </c>
      <c r="J2553" s="11">
        <v>23321800</v>
      </c>
      <c r="K2553" s="11">
        <v>0</v>
      </c>
      <c r="L2553" s="12">
        <v>100</v>
      </c>
      <c r="M2553" s="9"/>
      <c r="N2553" s="8"/>
      <c r="O2553" s="16"/>
      <c r="P2553" s="18"/>
    </row>
    <row r="2554" spans="2:16" ht="76.5" customHeight="1" x14ac:dyDescent="0.25">
      <c r="B2554" s="8">
        <v>2590</v>
      </c>
      <c r="C2554" s="9" t="s">
        <v>1899</v>
      </c>
      <c r="D2554" s="9" t="s">
        <v>3144</v>
      </c>
      <c r="E2554" s="10">
        <v>45204</v>
      </c>
      <c r="F2554" s="10" t="s">
        <v>2078</v>
      </c>
      <c r="G2554" s="10">
        <v>45289</v>
      </c>
      <c r="H2554" s="11">
        <v>39999747</v>
      </c>
      <c r="I2554" s="11">
        <v>38139294</v>
      </c>
      <c r="J2554" s="11">
        <v>38139294</v>
      </c>
      <c r="K2554" s="11">
        <v>0</v>
      </c>
      <c r="L2554" s="12">
        <v>100</v>
      </c>
      <c r="M2554" s="9" t="str">
        <f>VLOOKUP(B:B,'[1]BASE 2023'!$A:$Z,26,0)</f>
        <v>REDUCCION</v>
      </c>
      <c r="N2554" s="8"/>
      <c r="O2554" s="16"/>
      <c r="P2554" s="18"/>
    </row>
    <row r="2555" spans="2:16" ht="76.5" customHeight="1" x14ac:dyDescent="0.25">
      <c r="B2555" s="8">
        <v>2591</v>
      </c>
      <c r="C2555" s="9" t="s">
        <v>1900</v>
      </c>
      <c r="D2555" s="9" t="s">
        <v>3145</v>
      </c>
      <c r="E2555" s="10">
        <v>45204</v>
      </c>
      <c r="F2555" s="10" t="s">
        <v>2076</v>
      </c>
      <c r="G2555" s="10">
        <v>45275</v>
      </c>
      <c r="H2555" s="11">
        <v>9916800</v>
      </c>
      <c r="I2555" s="11">
        <v>9916800</v>
      </c>
      <c r="J2555" s="11">
        <v>9916800</v>
      </c>
      <c r="K2555" s="11">
        <v>0</v>
      </c>
      <c r="L2555" s="12">
        <v>100</v>
      </c>
      <c r="M2555" s="9" t="str">
        <f>VLOOKUP(B:B,'[1]BASE 2023'!$A:$Z,26,0)</f>
        <v>ACLARACION</v>
      </c>
      <c r="N2555" s="8"/>
      <c r="O2555" s="16"/>
      <c r="P2555" s="18"/>
    </row>
    <row r="2556" spans="2:16" ht="76.5" customHeight="1" x14ac:dyDescent="0.25">
      <c r="B2556" s="8">
        <v>2592</v>
      </c>
      <c r="C2556" s="9" t="s">
        <v>1901</v>
      </c>
      <c r="D2556" s="9" t="s">
        <v>3142</v>
      </c>
      <c r="E2556" s="10">
        <v>45204</v>
      </c>
      <c r="F2556" s="10" t="s">
        <v>2076</v>
      </c>
      <c r="G2556" s="10">
        <v>45275</v>
      </c>
      <c r="H2556" s="11">
        <v>19200000</v>
      </c>
      <c r="I2556" s="11">
        <v>19200000</v>
      </c>
      <c r="J2556" s="11">
        <v>17866667</v>
      </c>
      <c r="K2556" s="11">
        <v>1333333</v>
      </c>
      <c r="L2556" s="12">
        <v>93.055557291666673</v>
      </c>
      <c r="M2556" s="9"/>
      <c r="N2556" s="8"/>
      <c r="O2556" s="16"/>
      <c r="P2556" s="18"/>
    </row>
    <row r="2557" spans="2:16" ht="76.5" customHeight="1" x14ac:dyDescent="0.25">
      <c r="B2557" s="8">
        <v>2593</v>
      </c>
      <c r="C2557" s="9" t="s">
        <v>1902</v>
      </c>
      <c r="D2557" s="9" t="s">
        <v>3010</v>
      </c>
      <c r="E2557" s="10">
        <v>45208</v>
      </c>
      <c r="F2557" s="10" t="s">
        <v>2076</v>
      </c>
      <c r="G2557" s="10">
        <v>45275</v>
      </c>
      <c r="H2557" s="11">
        <v>10200000</v>
      </c>
      <c r="I2557" s="11">
        <v>10200000</v>
      </c>
      <c r="J2557" s="11">
        <v>10200000</v>
      </c>
      <c r="K2557" s="11">
        <v>0</v>
      </c>
      <c r="L2557" s="12">
        <v>100</v>
      </c>
      <c r="M2557" s="9"/>
      <c r="N2557" s="8"/>
      <c r="O2557" s="16"/>
      <c r="P2557" s="18"/>
    </row>
    <row r="2558" spans="2:16" ht="76.5" customHeight="1" x14ac:dyDescent="0.25">
      <c r="B2558" s="8">
        <v>2594</v>
      </c>
      <c r="C2558" s="9" t="s">
        <v>1903</v>
      </c>
      <c r="D2558" s="9" t="s">
        <v>2980</v>
      </c>
      <c r="E2558" s="10">
        <v>45204</v>
      </c>
      <c r="F2558" s="10" t="s">
        <v>2076</v>
      </c>
      <c r="G2558" s="10">
        <v>45275</v>
      </c>
      <c r="H2558" s="11">
        <v>10800000</v>
      </c>
      <c r="I2558" s="11">
        <v>10800000</v>
      </c>
      <c r="J2558" s="11">
        <v>10800000</v>
      </c>
      <c r="K2558" s="11">
        <v>0</v>
      </c>
      <c r="L2558" s="12">
        <v>100</v>
      </c>
      <c r="M2558" s="9"/>
      <c r="N2558" s="8"/>
      <c r="O2558" s="16"/>
      <c r="P2558" s="18"/>
    </row>
    <row r="2559" spans="2:16" ht="76.5" customHeight="1" x14ac:dyDescent="0.25">
      <c r="B2559" s="8">
        <v>2595</v>
      </c>
      <c r="C2559" s="9" t="s">
        <v>1904</v>
      </c>
      <c r="D2559" s="9" t="s">
        <v>3010</v>
      </c>
      <c r="E2559" s="10">
        <v>45204</v>
      </c>
      <c r="F2559" s="10" t="s">
        <v>2076</v>
      </c>
      <c r="G2559" s="10">
        <v>45275</v>
      </c>
      <c r="H2559" s="11">
        <v>10200000</v>
      </c>
      <c r="I2559" s="11">
        <v>10200000</v>
      </c>
      <c r="J2559" s="11">
        <v>10200000</v>
      </c>
      <c r="K2559" s="11">
        <v>0</v>
      </c>
      <c r="L2559" s="12">
        <v>100</v>
      </c>
      <c r="M2559" s="9"/>
      <c r="N2559" s="8"/>
      <c r="O2559" s="16"/>
      <c r="P2559" s="18"/>
    </row>
    <row r="2560" spans="2:16" ht="76.5" customHeight="1" x14ac:dyDescent="0.25">
      <c r="B2560" s="8">
        <v>2596</v>
      </c>
      <c r="C2560" s="9" t="s">
        <v>1905</v>
      </c>
      <c r="D2560" s="9" t="s">
        <v>843</v>
      </c>
      <c r="E2560" s="10">
        <v>45204</v>
      </c>
      <c r="F2560" s="10" t="s">
        <v>2076</v>
      </c>
      <c r="G2560" s="10">
        <v>45275</v>
      </c>
      <c r="H2560" s="11">
        <v>6000000</v>
      </c>
      <c r="I2560" s="11">
        <v>6000000</v>
      </c>
      <c r="J2560" s="11">
        <v>6000000</v>
      </c>
      <c r="K2560" s="11">
        <v>0</v>
      </c>
      <c r="L2560" s="12">
        <v>100</v>
      </c>
      <c r="M2560" s="9" t="str">
        <f>VLOOKUP(B:B,'[1]BASE 2023'!$A:$Z,26,0)</f>
        <v>OBLIGACIONES</v>
      </c>
      <c r="N2560" s="8"/>
      <c r="O2560" s="16"/>
      <c r="P2560" s="18"/>
    </row>
    <row r="2561" spans="2:16" ht="76.5" customHeight="1" x14ac:dyDescent="0.25">
      <c r="B2561" s="8">
        <v>2597</v>
      </c>
      <c r="C2561" s="9" t="s">
        <v>1906</v>
      </c>
      <c r="D2561" s="9" t="s">
        <v>2980</v>
      </c>
      <c r="E2561" s="10">
        <v>45204</v>
      </c>
      <c r="F2561" s="10" t="s">
        <v>2076</v>
      </c>
      <c r="G2561" s="10">
        <v>45275</v>
      </c>
      <c r="H2561" s="11">
        <v>10800000</v>
      </c>
      <c r="I2561" s="11">
        <v>10800000</v>
      </c>
      <c r="J2561" s="11">
        <v>10650000</v>
      </c>
      <c r="K2561" s="11">
        <v>150000</v>
      </c>
      <c r="L2561" s="12">
        <v>98.611111111111114</v>
      </c>
      <c r="M2561" s="9"/>
      <c r="N2561" s="8"/>
      <c r="O2561" s="16"/>
      <c r="P2561" s="18"/>
    </row>
    <row r="2562" spans="2:16" ht="76.5" customHeight="1" x14ac:dyDescent="0.25">
      <c r="B2562" s="8">
        <v>2598</v>
      </c>
      <c r="C2562" s="9" t="s">
        <v>1907</v>
      </c>
      <c r="D2562" s="9" t="s">
        <v>3146</v>
      </c>
      <c r="E2562" s="10">
        <v>45204</v>
      </c>
      <c r="F2562" s="10" t="s">
        <v>2076</v>
      </c>
      <c r="G2562" s="10">
        <v>45275</v>
      </c>
      <c r="H2562" s="11">
        <v>10200000</v>
      </c>
      <c r="I2562" s="11">
        <v>10200000</v>
      </c>
      <c r="J2562" s="11">
        <v>10200000</v>
      </c>
      <c r="K2562" s="11">
        <v>0</v>
      </c>
      <c r="L2562" s="12">
        <v>100</v>
      </c>
      <c r="M2562" s="9"/>
      <c r="N2562" s="8"/>
      <c r="O2562" s="16"/>
      <c r="P2562" s="18"/>
    </row>
    <row r="2563" spans="2:16" ht="76.5" customHeight="1" x14ac:dyDescent="0.25">
      <c r="B2563" s="8">
        <v>2599</v>
      </c>
      <c r="C2563" s="9" t="s">
        <v>1908</v>
      </c>
      <c r="D2563" s="9" t="s">
        <v>843</v>
      </c>
      <c r="E2563" s="10">
        <v>45204</v>
      </c>
      <c r="F2563" s="10" t="s">
        <v>2076</v>
      </c>
      <c r="G2563" s="10">
        <v>45275</v>
      </c>
      <c r="H2563" s="11">
        <v>9916800</v>
      </c>
      <c r="I2563" s="11">
        <v>9916800</v>
      </c>
      <c r="J2563" s="11">
        <v>9916800</v>
      </c>
      <c r="K2563" s="11">
        <v>0</v>
      </c>
      <c r="L2563" s="12">
        <v>100</v>
      </c>
      <c r="M2563" s="9" t="str">
        <f>VLOOKUP(B:B,'[1]BASE 2023'!$A:$Z,26,0)</f>
        <v>OBLIGACIONES</v>
      </c>
      <c r="N2563" s="8"/>
      <c r="O2563" s="16"/>
      <c r="P2563" s="18"/>
    </row>
    <row r="2564" spans="2:16" ht="76.5" customHeight="1" x14ac:dyDescent="0.25">
      <c r="B2564" s="8">
        <v>2600</v>
      </c>
      <c r="C2564" s="9" t="s">
        <v>1909</v>
      </c>
      <c r="D2564" s="9" t="s">
        <v>3032</v>
      </c>
      <c r="E2564" s="10">
        <v>45204</v>
      </c>
      <c r="F2564" s="10" t="s">
        <v>2076</v>
      </c>
      <c r="G2564" s="10">
        <v>45275</v>
      </c>
      <c r="H2564" s="11">
        <v>8400000</v>
      </c>
      <c r="I2564" s="11">
        <v>8400000</v>
      </c>
      <c r="J2564" s="11">
        <v>8400000</v>
      </c>
      <c r="K2564" s="11">
        <v>0</v>
      </c>
      <c r="L2564" s="12">
        <v>100</v>
      </c>
      <c r="M2564" s="9"/>
      <c r="N2564" s="8"/>
      <c r="O2564" s="16"/>
      <c r="P2564" s="18"/>
    </row>
    <row r="2565" spans="2:16" ht="76.5" customHeight="1" x14ac:dyDescent="0.25">
      <c r="B2565" s="8">
        <v>2601</v>
      </c>
      <c r="C2565" s="9" t="s">
        <v>1910</v>
      </c>
      <c r="D2565" s="9" t="s">
        <v>3024</v>
      </c>
      <c r="E2565" s="10">
        <v>45204</v>
      </c>
      <c r="F2565" s="10" t="s">
        <v>2076</v>
      </c>
      <c r="G2565" s="10">
        <v>45275</v>
      </c>
      <c r="H2565" s="11">
        <v>10800000</v>
      </c>
      <c r="I2565" s="11">
        <v>10800000</v>
      </c>
      <c r="J2565" s="11">
        <v>10800000</v>
      </c>
      <c r="K2565" s="11">
        <v>0</v>
      </c>
      <c r="L2565" s="12">
        <v>100</v>
      </c>
      <c r="M2565" s="9"/>
      <c r="N2565" s="8"/>
      <c r="O2565" s="16"/>
      <c r="P2565" s="18"/>
    </row>
    <row r="2566" spans="2:16" ht="76.5" customHeight="1" x14ac:dyDescent="0.25">
      <c r="B2566" s="8">
        <v>2602</v>
      </c>
      <c r="C2566" s="9" t="s">
        <v>1911</v>
      </c>
      <c r="D2566" s="9" t="s">
        <v>3108</v>
      </c>
      <c r="E2566" s="10">
        <v>45205</v>
      </c>
      <c r="F2566" s="10" t="s">
        <v>2076</v>
      </c>
      <c r="G2566" s="10">
        <v>45275</v>
      </c>
      <c r="H2566" s="11">
        <v>10058333</v>
      </c>
      <c r="I2566" s="11">
        <v>10058333</v>
      </c>
      <c r="J2566" s="11">
        <v>10058333</v>
      </c>
      <c r="K2566" s="11">
        <v>0</v>
      </c>
      <c r="L2566" s="12">
        <v>100</v>
      </c>
      <c r="M2566" s="9"/>
      <c r="N2566" s="8"/>
      <c r="O2566" s="16"/>
      <c r="P2566" s="18"/>
    </row>
    <row r="2567" spans="2:16" ht="76.5" customHeight="1" x14ac:dyDescent="0.25">
      <c r="B2567" s="8">
        <v>2603</v>
      </c>
      <c r="C2567" s="9" t="s">
        <v>1912</v>
      </c>
      <c r="D2567" s="9" t="s">
        <v>2223</v>
      </c>
      <c r="E2567" s="10">
        <v>45205</v>
      </c>
      <c r="F2567" s="10" t="s">
        <v>2084</v>
      </c>
      <c r="G2567" s="10">
        <v>45275</v>
      </c>
      <c r="H2567" s="11">
        <v>14983367</v>
      </c>
      <c r="I2567" s="11">
        <v>14983367</v>
      </c>
      <c r="J2567" s="11">
        <v>14983367</v>
      </c>
      <c r="K2567" s="11">
        <v>0</v>
      </c>
      <c r="L2567" s="12">
        <v>100</v>
      </c>
      <c r="M2567" s="9"/>
      <c r="N2567" s="8"/>
      <c r="O2567" s="16"/>
      <c r="P2567" s="18"/>
    </row>
    <row r="2568" spans="2:16" ht="76.5" customHeight="1" x14ac:dyDescent="0.25">
      <c r="B2568" s="8">
        <v>2604</v>
      </c>
      <c r="C2568" s="9" t="s">
        <v>1913</v>
      </c>
      <c r="D2568" s="9" t="s">
        <v>2231</v>
      </c>
      <c r="E2568" s="10">
        <v>45205</v>
      </c>
      <c r="F2568" s="10" t="s">
        <v>2083</v>
      </c>
      <c r="G2568" s="10">
        <v>45275</v>
      </c>
      <c r="H2568" s="11">
        <v>10113003</v>
      </c>
      <c r="I2568" s="11">
        <v>10113003</v>
      </c>
      <c r="J2568" s="11">
        <v>10113003</v>
      </c>
      <c r="K2568" s="11">
        <v>0</v>
      </c>
      <c r="L2568" s="12">
        <v>100</v>
      </c>
      <c r="M2568" s="9"/>
      <c r="N2568" s="8"/>
      <c r="O2568" s="16"/>
      <c r="P2568" s="18"/>
    </row>
    <row r="2569" spans="2:16" ht="76.5" customHeight="1" x14ac:dyDescent="0.25">
      <c r="B2569" s="8">
        <v>2605</v>
      </c>
      <c r="C2569" s="9" t="s">
        <v>1914</v>
      </c>
      <c r="D2569" s="9" t="s">
        <v>3020</v>
      </c>
      <c r="E2569" s="10">
        <v>45205</v>
      </c>
      <c r="F2569" s="10" t="s">
        <v>2076</v>
      </c>
      <c r="G2569" s="10">
        <v>45275</v>
      </c>
      <c r="H2569" s="11">
        <v>10058333</v>
      </c>
      <c r="I2569" s="11">
        <v>10058333</v>
      </c>
      <c r="J2569" s="11">
        <v>10058333</v>
      </c>
      <c r="K2569" s="11">
        <v>0</v>
      </c>
      <c r="L2569" s="12">
        <v>100</v>
      </c>
      <c r="M2569" s="9"/>
      <c r="N2569" s="8"/>
      <c r="O2569" s="16"/>
      <c r="P2569" s="18"/>
    </row>
    <row r="2570" spans="2:16" ht="76.5" customHeight="1" x14ac:dyDescent="0.25">
      <c r="B2570" s="8">
        <v>2606</v>
      </c>
      <c r="C2570" s="9" t="s">
        <v>1915</v>
      </c>
      <c r="D2570" s="9" t="s">
        <v>2980</v>
      </c>
      <c r="E2570" s="10">
        <v>45205</v>
      </c>
      <c r="F2570" s="10" t="s">
        <v>2076</v>
      </c>
      <c r="G2570" s="10">
        <v>45275</v>
      </c>
      <c r="H2570" s="11">
        <v>10650000</v>
      </c>
      <c r="I2570" s="11">
        <v>10650000</v>
      </c>
      <c r="J2570" s="11">
        <v>10650000</v>
      </c>
      <c r="K2570" s="11">
        <v>0</v>
      </c>
      <c r="L2570" s="12">
        <v>100</v>
      </c>
      <c r="M2570" s="9"/>
      <c r="N2570" s="8"/>
      <c r="O2570" s="16"/>
      <c r="P2570" s="18"/>
    </row>
    <row r="2571" spans="2:16" ht="76.5" customHeight="1" x14ac:dyDescent="0.25">
      <c r="B2571" s="8">
        <v>2607</v>
      </c>
      <c r="C2571" s="9" t="s">
        <v>1916</v>
      </c>
      <c r="D2571" s="9" t="s">
        <v>815</v>
      </c>
      <c r="E2571" s="10">
        <v>45208</v>
      </c>
      <c r="F2571" s="10" t="s">
        <v>2078</v>
      </c>
      <c r="G2571" s="10">
        <v>45289</v>
      </c>
      <c r="H2571" s="11">
        <v>24600000</v>
      </c>
      <c r="I2571" s="11">
        <v>24600000</v>
      </c>
      <c r="J2571" s="11">
        <v>24600000</v>
      </c>
      <c r="K2571" s="11">
        <v>0</v>
      </c>
      <c r="L2571" s="12">
        <v>100</v>
      </c>
      <c r="M2571" s="9"/>
      <c r="N2571" s="8"/>
      <c r="O2571" s="16"/>
      <c r="P2571" s="18"/>
    </row>
    <row r="2572" spans="2:16" ht="76.5" customHeight="1" x14ac:dyDescent="0.25">
      <c r="B2572" s="8">
        <v>2608</v>
      </c>
      <c r="C2572" s="9" t="s">
        <v>1917</v>
      </c>
      <c r="D2572" s="9" t="s">
        <v>2238</v>
      </c>
      <c r="E2572" s="10">
        <v>45208</v>
      </c>
      <c r="F2572" s="10" t="s">
        <v>2083</v>
      </c>
      <c r="G2572" s="10">
        <v>45275</v>
      </c>
      <c r="H2572" s="11">
        <v>9685693</v>
      </c>
      <c r="I2572" s="11">
        <v>9685693</v>
      </c>
      <c r="J2572" s="11">
        <v>9685693</v>
      </c>
      <c r="K2572" s="11">
        <v>0</v>
      </c>
      <c r="L2572" s="12">
        <v>100</v>
      </c>
      <c r="M2572" s="9"/>
      <c r="N2572" s="8"/>
      <c r="O2572" s="16"/>
      <c r="P2572" s="18"/>
    </row>
    <row r="2573" spans="2:16" ht="76.5" customHeight="1" x14ac:dyDescent="0.25">
      <c r="B2573" s="8">
        <v>2609</v>
      </c>
      <c r="C2573" s="9" t="s">
        <v>1918</v>
      </c>
      <c r="D2573" s="9" t="s">
        <v>2559</v>
      </c>
      <c r="E2573" s="10">
        <v>45209</v>
      </c>
      <c r="F2573" s="10" t="s">
        <v>2076</v>
      </c>
      <c r="G2573" s="10">
        <v>45275</v>
      </c>
      <c r="H2573" s="11">
        <v>10050000</v>
      </c>
      <c r="I2573" s="11">
        <v>10050000</v>
      </c>
      <c r="J2573" s="11">
        <v>10050000</v>
      </c>
      <c r="K2573" s="11">
        <v>0</v>
      </c>
      <c r="L2573" s="12">
        <v>100</v>
      </c>
      <c r="M2573" s="9"/>
      <c r="N2573" s="8"/>
      <c r="O2573" s="16"/>
      <c r="P2573" s="18"/>
    </row>
    <row r="2574" spans="2:16" ht="76.5" customHeight="1" x14ac:dyDescent="0.25">
      <c r="B2574" s="8">
        <v>2610</v>
      </c>
      <c r="C2574" s="9" t="s">
        <v>1919</v>
      </c>
      <c r="D2574" s="9" t="s">
        <v>2696</v>
      </c>
      <c r="E2574" s="10">
        <v>45208</v>
      </c>
      <c r="F2574" s="10">
        <v>45289</v>
      </c>
      <c r="G2574" s="10">
        <v>45289</v>
      </c>
      <c r="H2574" s="11">
        <v>9405400</v>
      </c>
      <c r="I2574" s="11">
        <v>9405400</v>
      </c>
      <c r="J2574" s="11">
        <v>9405400</v>
      </c>
      <c r="K2574" s="11">
        <v>0</v>
      </c>
      <c r="L2574" s="12">
        <v>100</v>
      </c>
      <c r="M2574" s="9"/>
      <c r="N2574" s="8"/>
      <c r="O2574" s="16"/>
      <c r="P2574" s="18"/>
    </row>
    <row r="2575" spans="2:16" ht="76.5" customHeight="1" x14ac:dyDescent="0.25">
      <c r="B2575" s="8">
        <v>2611</v>
      </c>
      <c r="C2575" s="9" t="s">
        <v>1920</v>
      </c>
      <c r="D2575" s="9" t="s">
        <v>3147</v>
      </c>
      <c r="E2575" s="10">
        <v>45209</v>
      </c>
      <c r="F2575" s="10" t="s">
        <v>2076</v>
      </c>
      <c r="G2575" s="10">
        <v>45275</v>
      </c>
      <c r="H2575" s="11">
        <v>17866667</v>
      </c>
      <c r="I2575" s="11">
        <v>17866667</v>
      </c>
      <c r="J2575" s="11">
        <v>17866667</v>
      </c>
      <c r="K2575" s="11">
        <v>0</v>
      </c>
      <c r="L2575" s="12">
        <v>100</v>
      </c>
      <c r="M2575" s="9"/>
      <c r="N2575" s="8"/>
      <c r="O2575" s="16"/>
      <c r="P2575" s="18"/>
    </row>
    <row r="2576" spans="2:16" ht="76.5" customHeight="1" x14ac:dyDescent="0.25">
      <c r="B2576" s="8">
        <v>2612</v>
      </c>
      <c r="C2576" s="9" t="s">
        <v>1921</v>
      </c>
      <c r="D2576" s="9" t="s">
        <v>3133</v>
      </c>
      <c r="E2576" s="10">
        <v>45209</v>
      </c>
      <c r="F2576" s="10" t="s">
        <v>2076</v>
      </c>
      <c r="G2576" s="10">
        <v>45275</v>
      </c>
      <c r="H2576" s="11">
        <v>14516667</v>
      </c>
      <c r="I2576" s="11">
        <v>14516667</v>
      </c>
      <c r="J2576" s="11">
        <v>14516667</v>
      </c>
      <c r="K2576" s="11">
        <v>0</v>
      </c>
      <c r="L2576" s="12">
        <v>100</v>
      </c>
      <c r="M2576" s="9"/>
      <c r="N2576" s="8"/>
      <c r="O2576" s="16"/>
      <c r="P2576" s="18"/>
    </row>
    <row r="2577" spans="2:16" ht="76.5" customHeight="1" x14ac:dyDescent="0.25">
      <c r="B2577" s="8">
        <v>2613</v>
      </c>
      <c r="C2577" s="9" t="s">
        <v>1922</v>
      </c>
      <c r="D2577" s="9" t="s">
        <v>3133</v>
      </c>
      <c r="E2577" s="10">
        <v>45211</v>
      </c>
      <c r="F2577" s="10" t="s">
        <v>2076</v>
      </c>
      <c r="G2577" s="10">
        <v>45275</v>
      </c>
      <c r="H2577" s="11">
        <v>14300000</v>
      </c>
      <c r="I2577" s="11">
        <v>14300000</v>
      </c>
      <c r="J2577" s="11">
        <v>14300000</v>
      </c>
      <c r="K2577" s="11">
        <v>0</v>
      </c>
      <c r="L2577" s="12">
        <v>100</v>
      </c>
      <c r="M2577" s="9"/>
      <c r="N2577" s="8"/>
      <c r="O2577" s="16"/>
      <c r="P2577" s="18"/>
    </row>
    <row r="2578" spans="2:16" ht="76.5" customHeight="1" x14ac:dyDescent="0.25">
      <c r="B2578" s="8">
        <v>2614</v>
      </c>
      <c r="C2578" s="9" t="s">
        <v>1923</v>
      </c>
      <c r="D2578" s="9" t="s">
        <v>3129</v>
      </c>
      <c r="E2578" s="10">
        <v>45211</v>
      </c>
      <c r="F2578" s="10" t="s">
        <v>2076</v>
      </c>
      <c r="G2578" s="10">
        <v>45275</v>
      </c>
      <c r="H2578" s="11">
        <v>6160000</v>
      </c>
      <c r="I2578" s="11">
        <v>6160000</v>
      </c>
      <c r="J2578" s="11">
        <v>6160000</v>
      </c>
      <c r="K2578" s="11">
        <v>0</v>
      </c>
      <c r="L2578" s="12">
        <v>100</v>
      </c>
      <c r="M2578" s="9"/>
      <c r="N2578" s="8"/>
      <c r="O2578" s="16"/>
      <c r="P2578" s="18"/>
    </row>
    <row r="2579" spans="2:16" ht="76.5" customHeight="1" x14ac:dyDescent="0.25">
      <c r="B2579" s="8">
        <v>2615</v>
      </c>
      <c r="C2579" s="9" t="s">
        <v>1924</v>
      </c>
      <c r="D2579" s="9" t="s">
        <v>3012</v>
      </c>
      <c r="E2579" s="10">
        <v>45211</v>
      </c>
      <c r="F2579" s="10" t="s">
        <v>2076</v>
      </c>
      <c r="G2579" s="10">
        <v>45275</v>
      </c>
      <c r="H2579" s="11">
        <v>5500000</v>
      </c>
      <c r="I2579" s="11">
        <v>5500000</v>
      </c>
      <c r="J2579" s="11">
        <v>5500000</v>
      </c>
      <c r="K2579" s="11">
        <v>0</v>
      </c>
      <c r="L2579" s="12">
        <v>100</v>
      </c>
      <c r="M2579" s="9"/>
      <c r="N2579" s="8"/>
      <c r="O2579" s="16"/>
      <c r="P2579" s="18"/>
    </row>
    <row r="2580" spans="2:16" ht="76.5" customHeight="1" x14ac:dyDescent="0.25">
      <c r="B2580" s="8">
        <v>2616</v>
      </c>
      <c r="C2580" s="9" t="s">
        <v>1925</v>
      </c>
      <c r="D2580" s="9" t="s">
        <v>3148</v>
      </c>
      <c r="E2580" s="10">
        <v>45211</v>
      </c>
      <c r="F2580" s="10" t="s">
        <v>2076</v>
      </c>
      <c r="G2580" s="10">
        <v>45289</v>
      </c>
      <c r="H2580" s="11">
        <v>14083333</v>
      </c>
      <c r="I2580" s="11">
        <v>16900000</v>
      </c>
      <c r="J2580" s="11">
        <v>16900000</v>
      </c>
      <c r="K2580" s="11">
        <v>0</v>
      </c>
      <c r="L2580" s="12">
        <v>100</v>
      </c>
      <c r="M2580" s="9" t="str">
        <f>VLOOKUP(B:B,'[1]BASE 2023'!$A:$Z,26,0)</f>
        <v>ADICION Y PRORROGA</v>
      </c>
      <c r="N2580" s="8">
        <f>VLOOKUP(B:B,'[1]BASE 2023'!$A:$AA,27,0)</f>
        <v>14</v>
      </c>
      <c r="O2580" s="16">
        <f>VLOOKUP(B:B,'[1]BASE 2023'!$A:$AB,28,0)</f>
        <v>2816667</v>
      </c>
      <c r="P2580" s="18"/>
    </row>
    <row r="2581" spans="2:16" ht="76.5" customHeight="1" x14ac:dyDescent="0.25">
      <c r="B2581" s="8">
        <v>2617</v>
      </c>
      <c r="C2581" s="9" t="s">
        <v>1926</v>
      </c>
      <c r="D2581" s="9" t="s">
        <v>3149</v>
      </c>
      <c r="E2581" s="10">
        <v>45211</v>
      </c>
      <c r="F2581" s="10" t="s">
        <v>2078</v>
      </c>
      <c r="G2581" s="10">
        <v>45289</v>
      </c>
      <c r="H2581" s="11">
        <v>23700000</v>
      </c>
      <c r="I2581" s="11">
        <v>23700000</v>
      </c>
      <c r="J2581" s="11">
        <v>23700000</v>
      </c>
      <c r="K2581" s="11">
        <v>0</v>
      </c>
      <c r="L2581" s="12">
        <v>100</v>
      </c>
      <c r="M2581" s="9"/>
      <c r="N2581" s="8"/>
      <c r="O2581" s="16"/>
      <c r="P2581" s="18"/>
    </row>
    <row r="2582" spans="2:16" ht="76.5" customHeight="1" x14ac:dyDescent="0.25">
      <c r="B2582" s="8">
        <v>2618</v>
      </c>
      <c r="C2582" s="9" t="s">
        <v>1927</v>
      </c>
      <c r="D2582" s="9" t="s">
        <v>2980</v>
      </c>
      <c r="E2582" s="10">
        <v>45211</v>
      </c>
      <c r="F2582" s="10" t="s">
        <v>2076</v>
      </c>
      <c r="G2582" s="10">
        <v>45275</v>
      </c>
      <c r="H2582" s="11">
        <v>11916667</v>
      </c>
      <c r="I2582" s="11">
        <v>11733333</v>
      </c>
      <c r="J2582" s="11">
        <v>11733333</v>
      </c>
      <c r="K2582" s="11">
        <v>0</v>
      </c>
      <c r="L2582" s="12">
        <v>100</v>
      </c>
      <c r="M2582" s="9" t="str">
        <f>VLOOKUP(B:B,'[1]BASE 2023'!$A:$Z,26,0)</f>
        <v>REDUCCION</v>
      </c>
      <c r="N2582" s="8"/>
      <c r="O2582" s="16"/>
      <c r="P2582" s="18"/>
    </row>
    <row r="2583" spans="2:16" ht="76.5" customHeight="1" x14ac:dyDescent="0.25">
      <c r="B2583" s="8">
        <v>2619</v>
      </c>
      <c r="C2583" s="9" t="s">
        <v>1928</v>
      </c>
      <c r="D2583" s="9" t="s">
        <v>3014</v>
      </c>
      <c r="E2583" s="10">
        <v>45211</v>
      </c>
      <c r="F2583" s="10" t="s">
        <v>2076</v>
      </c>
      <c r="G2583" s="10">
        <v>45275</v>
      </c>
      <c r="H2583" s="11">
        <v>6695000</v>
      </c>
      <c r="I2583" s="11">
        <v>6592000</v>
      </c>
      <c r="J2583" s="11">
        <v>6592000</v>
      </c>
      <c r="K2583" s="11">
        <v>0</v>
      </c>
      <c r="L2583" s="12">
        <v>100</v>
      </c>
      <c r="M2583" s="9" t="str">
        <f>VLOOKUP(B:B,'[1]BASE 2023'!$A:$Z,26,0)</f>
        <v>REDUCCION</v>
      </c>
      <c r="N2583" s="8"/>
      <c r="O2583" s="16"/>
      <c r="P2583" s="18"/>
    </row>
    <row r="2584" spans="2:16" ht="76.5" customHeight="1" x14ac:dyDescent="0.25">
      <c r="B2584" s="8">
        <v>2620</v>
      </c>
      <c r="C2584" s="9" t="s">
        <v>1929</v>
      </c>
      <c r="D2584" s="9" t="s">
        <v>3150</v>
      </c>
      <c r="E2584" s="10">
        <v>45211</v>
      </c>
      <c r="F2584" s="10" t="s">
        <v>2076</v>
      </c>
      <c r="G2584" s="10">
        <v>45275</v>
      </c>
      <c r="H2584" s="11">
        <v>14083333</v>
      </c>
      <c r="I2584" s="11">
        <v>14083333</v>
      </c>
      <c r="J2584" s="11">
        <v>14083333</v>
      </c>
      <c r="K2584" s="11">
        <v>0</v>
      </c>
      <c r="L2584" s="12">
        <v>100</v>
      </c>
      <c r="M2584" s="9"/>
      <c r="N2584" s="8"/>
      <c r="O2584" s="16"/>
      <c r="P2584" s="18"/>
    </row>
    <row r="2585" spans="2:16" ht="76.5" customHeight="1" x14ac:dyDescent="0.25">
      <c r="B2585" s="8">
        <v>2621</v>
      </c>
      <c r="C2585" s="9" t="s">
        <v>161</v>
      </c>
      <c r="D2585" s="9" t="s">
        <v>3151</v>
      </c>
      <c r="E2585" s="10">
        <v>45212</v>
      </c>
      <c r="F2585" s="10">
        <v>45289</v>
      </c>
      <c r="G2585" s="10">
        <v>45289</v>
      </c>
      <c r="H2585" s="11">
        <v>27560000</v>
      </c>
      <c r="I2585" s="11">
        <v>27560000</v>
      </c>
      <c r="J2585" s="11">
        <v>27560000</v>
      </c>
      <c r="K2585" s="11">
        <v>0</v>
      </c>
      <c r="L2585" s="12">
        <v>100</v>
      </c>
      <c r="M2585" s="9"/>
      <c r="N2585" s="8"/>
      <c r="O2585" s="16"/>
      <c r="P2585" s="18"/>
    </row>
    <row r="2586" spans="2:16" ht="76.5" customHeight="1" x14ac:dyDescent="0.25">
      <c r="B2586" s="8">
        <v>2622</v>
      </c>
      <c r="C2586" s="9" t="s">
        <v>1930</v>
      </c>
      <c r="D2586" s="9" t="s">
        <v>3024</v>
      </c>
      <c r="E2586" s="10">
        <v>45219</v>
      </c>
      <c r="F2586" s="10" t="s">
        <v>2076</v>
      </c>
      <c r="G2586" s="10">
        <v>45275</v>
      </c>
      <c r="H2586" s="11">
        <v>9000000</v>
      </c>
      <c r="I2586" s="11">
        <v>8550000</v>
      </c>
      <c r="J2586" s="11">
        <v>8550000</v>
      </c>
      <c r="K2586" s="11">
        <v>0</v>
      </c>
      <c r="L2586" s="12">
        <v>100</v>
      </c>
      <c r="M2586" s="9" t="str">
        <f>VLOOKUP(B:B,'[1]BASE 2023'!$A:$Z,26,0)</f>
        <v>REDUCCION</v>
      </c>
      <c r="N2586" s="8"/>
      <c r="O2586" s="16"/>
      <c r="P2586" s="18"/>
    </row>
    <row r="2587" spans="2:16" ht="76.5" customHeight="1" x14ac:dyDescent="0.25">
      <c r="B2587" s="8">
        <v>2623</v>
      </c>
      <c r="C2587" s="9" t="s">
        <v>1931</v>
      </c>
      <c r="D2587" s="9" t="s">
        <v>3152</v>
      </c>
      <c r="E2587" s="10">
        <v>45212</v>
      </c>
      <c r="F2587" s="10">
        <v>45291</v>
      </c>
      <c r="G2587" s="10">
        <v>45291</v>
      </c>
      <c r="H2587" s="11">
        <v>378300002</v>
      </c>
      <c r="I2587" s="11">
        <v>378300000</v>
      </c>
      <c r="J2587" s="11">
        <v>378300000</v>
      </c>
      <c r="K2587" s="11">
        <v>0</v>
      </c>
      <c r="L2587" s="12">
        <v>100</v>
      </c>
      <c r="M2587" s="9" t="str">
        <f>VLOOKUP(B:B,'[1]BASE 2023'!$A:$Z,26,0)</f>
        <v>ACLARACIÓN VALOR</v>
      </c>
      <c r="N2587" s="8"/>
      <c r="O2587" s="16"/>
      <c r="P2587" s="18"/>
    </row>
    <row r="2588" spans="2:16" ht="76.5" customHeight="1" x14ac:dyDescent="0.25">
      <c r="B2588" s="8">
        <v>2624</v>
      </c>
      <c r="C2588" s="9" t="s">
        <v>1932</v>
      </c>
      <c r="D2588" s="9" t="s">
        <v>3153</v>
      </c>
      <c r="E2588" s="10">
        <v>45212</v>
      </c>
      <c r="F2588" s="10" t="s">
        <v>2076</v>
      </c>
      <c r="G2588" s="10">
        <v>45275</v>
      </c>
      <c r="H2588" s="11">
        <v>9600000</v>
      </c>
      <c r="I2588" s="11">
        <v>9600000</v>
      </c>
      <c r="J2588" s="11">
        <v>9600000</v>
      </c>
      <c r="K2588" s="11">
        <v>0</v>
      </c>
      <c r="L2588" s="12">
        <v>100</v>
      </c>
      <c r="M2588" s="9"/>
      <c r="N2588" s="8"/>
      <c r="O2588" s="16"/>
      <c r="P2588" s="18"/>
    </row>
    <row r="2589" spans="2:16" ht="76.5" customHeight="1" x14ac:dyDescent="0.25">
      <c r="B2589" s="8">
        <v>2625</v>
      </c>
      <c r="C2589" s="9" t="s">
        <v>1933</v>
      </c>
      <c r="D2589" s="9" t="s">
        <v>3154</v>
      </c>
      <c r="E2589" s="10">
        <v>45216</v>
      </c>
      <c r="F2589" s="10" t="s">
        <v>2076</v>
      </c>
      <c r="G2589" s="10">
        <v>45275</v>
      </c>
      <c r="H2589" s="11">
        <v>11000000</v>
      </c>
      <c r="I2589" s="11">
        <v>11000000</v>
      </c>
      <c r="J2589" s="11">
        <v>11000000</v>
      </c>
      <c r="K2589" s="11">
        <v>0</v>
      </c>
      <c r="L2589" s="12">
        <v>100</v>
      </c>
      <c r="M2589" s="9"/>
      <c r="N2589" s="8"/>
      <c r="O2589" s="16"/>
      <c r="P2589" s="18"/>
    </row>
    <row r="2590" spans="2:16" ht="76.5" customHeight="1" x14ac:dyDescent="0.25">
      <c r="B2590" s="8">
        <v>2626</v>
      </c>
      <c r="C2590" s="9" t="s">
        <v>1934</v>
      </c>
      <c r="D2590" s="9" t="s">
        <v>3155</v>
      </c>
      <c r="E2590" s="10">
        <v>45219</v>
      </c>
      <c r="F2590" s="10" t="s">
        <v>2076</v>
      </c>
      <c r="G2590" s="10">
        <v>45275</v>
      </c>
      <c r="H2590" s="11">
        <v>11000000</v>
      </c>
      <c r="I2590" s="11">
        <v>10450000</v>
      </c>
      <c r="J2590" s="11">
        <v>10450000</v>
      </c>
      <c r="K2590" s="11">
        <v>0</v>
      </c>
      <c r="L2590" s="12">
        <v>100</v>
      </c>
      <c r="M2590" s="9" t="str">
        <f>VLOOKUP(B:B,'[1]BASE 2023'!$A:$Z,26,0)</f>
        <v>REDUCCION</v>
      </c>
      <c r="N2590" s="8"/>
      <c r="O2590" s="16"/>
      <c r="P2590" s="18"/>
    </row>
    <row r="2591" spans="2:16" ht="76.5" customHeight="1" x14ac:dyDescent="0.25">
      <c r="B2591" s="8">
        <v>2627</v>
      </c>
      <c r="C2591" s="9" t="s">
        <v>1935</v>
      </c>
      <c r="D2591" s="9" t="s">
        <v>3156</v>
      </c>
      <c r="E2591" s="10">
        <v>45216</v>
      </c>
      <c r="F2591" s="10" t="s">
        <v>2076</v>
      </c>
      <c r="G2591" s="10">
        <v>45275</v>
      </c>
      <c r="H2591" s="11">
        <v>7000000</v>
      </c>
      <c r="I2591" s="11">
        <v>7000000</v>
      </c>
      <c r="J2591" s="11">
        <v>7000000</v>
      </c>
      <c r="K2591" s="11">
        <v>0</v>
      </c>
      <c r="L2591" s="12">
        <v>100</v>
      </c>
      <c r="M2591" s="9"/>
      <c r="N2591" s="8"/>
      <c r="O2591" s="16"/>
      <c r="P2591" s="18"/>
    </row>
    <row r="2592" spans="2:16" ht="76.5" customHeight="1" x14ac:dyDescent="0.25">
      <c r="B2592" s="8">
        <v>2628</v>
      </c>
      <c r="C2592" s="9" t="s">
        <v>1936</v>
      </c>
      <c r="D2592" s="9" t="s">
        <v>3157</v>
      </c>
      <c r="E2592" s="10">
        <v>45219</v>
      </c>
      <c r="F2592" s="10" t="s">
        <v>2076</v>
      </c>
      <c r="G2592" s="10">
        <v>45275</v>
      </c>
      <c r="H2592" s="11">
        <v>8550000</v>
      </c>
      <c r="I2592" s="11">
        <v>8550000</v>
      </c>
      <c r="J2592" s="11">
        <v>8550000</v>
      </c>
      <c r="K2592" s="11">
        <v>0</v>
      </c>
      <c r="L2592" s="12">
        <v>100</v>
      </c>
      <c r="M2592" s="9"/>
      <c r="N2592" s="8"/>
      <c r="O2592" s="16"/>
      <c r="P2592" s="18"/>
    </row>
    <row r="2593" spans="2:16" ht="76.5" customHeight="1" x14ac:dyDescent="0.25">
      <c r="B2593" s="8">
        <v>2629</v>
      </c>
      <c r="C2593" s="9" t="s">
        <v>1937</v>
      </c>
      <c r="D2593" s="9" t="s">
        <v>3158</v>
      </c>
      <c r="E2593" s="10">
        <v>45216</v>
      </c>
      <c r="F2593" s="10" t="s">
        <v>2076</v>
      </c>
      <c r="G2593" s="10">
        <v>45289</v>
      </c>
      <c r="H2593" s="11">
        <v>13000000</v>
      </c>
      <c r="I2593" s="11">
        <v>12783333</v>
      </c>
      <c r="J2593" s="11">
        <v>12783333</v>
      </c>
      <c r="K2593" s="11">
        <v>0</v>
      </c>
      <c r="L2593" s="12">
        <v>100</v>
      </c>
      <c r="M2593" s="9" t="str">
        <f>VLOOKUP(B:B,'[1]BASE 2023'!$A:$Z,26,0)</f>
        <v>PRORROGA
PRORROGA Y REDUCCION</v>
      </c>
      <c r="N2593" s="8">
        <f>VLOOKUP(B:B,'[1]BASE 2023'!$A:$AA,27,0)</f>
        <v>14</v>
      </c>
      <c r="O2593" s="16"/>
      <c r="P2593" s="18"/>
    </row>
    <row r="2594" spans="2:16" ht="76.5" customHeight="1" x14ac:dyDescent="0.25">
      <c r="B2594" s="8">
        <v>2630</v>
      </c>
      <c r="C2594" s="9" t="s">
        <v>1235</v>
      </c>
      <c r="D2594" s="9" t="s">
        <v>3159</v>
      </c>
      <c r="E2594" s="10">
        <v>45219</v>
      </c>
      <c r="F2594" s="10" t="s">
        <v>2076</v>
      </c>
      <c r="G2594" s="10">
        <v>45275</v>
      </c>
      <c r="H2594" s="11">
        <v>8000000</v>
      </c>
      <c r="I2594" s="11">
        <v>8000000</v>
      </c>
      <c r="J2594" s="11">
        <v>7600000</v>
      </c>
      <c r="K2594" s="11">
        <v>400000</v>
      </c>
      <c r="L2594" s="12">
        <v>95</v>
      </c>
      <c r="M2594" s="9"/>
      <c r="N2594" s="8"/>
      <c r="O2594" s="16"/>
      <c r="P2594" s="18"/>
    </row>
    <row r="2595" spans="2:16" ht="76.5" customHeight="1" x14ac:dyDescent="0.25">
      <c r="B2595" s="8">
        <v>2631</v>
      </c>
      <c r="C2595" s="9" t="s">
        <v>1938</v>
      </c>
      <c r="D2595" s="9" t="s">
        <v>3160</v>
      </c>
      <c r="E2595" s="10">
        <v>45219</v>
      </c>
      <c r="F2595" s="10">
        <v>45289</v>
      </c>
      <c r="G2595" s="10">
        <v>45289</v>
      </c>
      <c r="H2595" s="11">
        <v>8633333</v>
      </c>
      <c r="I2595" s="11">
        <v>8283333</v>
      </c>
      <c r="J2595" s="11">
        <v>8283333</v>
      </c>
      <c r="K2595" s="11">
        <v>0</v>
      </c>
      <c r="L2595" s="12">
        <v>100</v>
      </c>
      <c r="M2595" s="9" t="str">
        <f>VLOOKUP(B:B,'[1]BASE 2023'!$A:$Z,26,0)</f>
        <v>REDUCCION</v>
      </c>
      <c r="N2595" s="8"/>
      <c r="O2595" s="16"/>
      <c r="P2595" s="18"/>
    </row>
    <row r="2596" spans="2:16" ht="76.5" customHeight="1" x14ac:dyDescent="0.25">
      <c r="B2596" s="8">
        <v>2632</v>
      </c>
      <c r="C2596" s="9" t="s">
        <v>1939</v>
      </c>
      <c r="D2596" s="9" t="s">
        <v>3161</v>
      </c>
      <c r="E2596" s="10">
        <v>45219</v>
      </c>
      <c r="F2596" s="10" t="s">
        <v>2076</v>
      </c>
      <c r="G2596" s="10">
        <v>45275</v>
      </c>
      <c r="H2596" s="11">
        <v>9000000</v>
      </c>
      <c r="I2596" s="11">
        <v>8550000</v>
      </c>
      <c r="J2596" s="11">
        <v>8550000</v>
      </c>
      <c r="K2596" s="11">
        <v>0</v>
      </c>
      <c r="L2596" s="12">
        <v>100</v>
      </c>
      <c r="M2596" s="9" t="str">
        <f>VLOOKUP(B:B,'[1]BASE 2023'!$A:$Z,26,0)</f>
        <v>REDUCCION</v>
      </c>
      <c r="N2596" s="8"/>
      <c r="O2596" s="16"/>
      <c r="P2596" s="18"/>
    </row>
    <row r="2597" spans="2:16" ht="76.5" customHeight="1" x14ac:dyDescent="0.25">
      <c r="B2597" s="8">
        <v>2633</v>
      </c>
      <c r="C2597" s="9" t="s">
        <v>1940</v>
      </c>
      <c r="D2597" s="9" t="s">
        <v>3162</v>
      </c>
      <c r="E2597" s="10">
        <v>45216</v>
      </c>
      <c r="F2597" s="10" t="s">
        <v>2076</v>
      </c>
      <c r="G2597" s="10">
        <v>45275</v>
      </c>
      <c r="H2597" s="11">
        <v>8500000</v>
      </c>
      <c r="I2597" s="11">
        <v>8500000</v>
      </c>
      <c r="J2597" s="11">
        <v>8500000</v>
      </c>
      <c r="K2597" s="11">
        <v>0</v>
      </c>
      <c r="L2597" s="12">
        <v>100</v>
      </c>
      <c r="M2597" s="9"/>
      <c r="N2597" s="8"/>
      <c r="O2597" s="16"/>
      <c r="P2597" s="18"/>
    </row>
    <row r="2598" spans="2:16" ht="76.5" customHeight="1" x14ac:dyDescent="0.25">
      <c r="B2598" s="8">
        <v>2634</v>
      </c>
      <c r="C2598" s="9" t="s">
        <v>1941</v>
      </c>
      <c r="D2598" s="9" t="s">
        <v>3163</v>
      </c>
      <c r="E2598" s="10">
        <v>45219</v>
      </c>
      <c r="F2598" s="10" t="s">
        <v>2076</v>
      </c>
      <c r="G2598" s="10">
        <v>45275</v>
      </c>
      <c r="H2598" s="11">
        <v>13000000</v>
      </c>
      <c r="I2598" s="11">
        <v>11350000</v>
      </c>
      <c r="J2598" s="11">
        <v>11350000</v>
      </c>
      <c r="K2598" s="11">
        <v>0</v>
      </c>
      <c r="L2598" s="12">
        <v>100</v>
      </c>
      <c r="M2598" s="9" t="str">
        <f>VLOOKUP(B:B,'[1]BASE 2023'!$A:$Z,26,0)</f>
        <v>REDUCCION</v>
      </c>
      <c r="N2598" s="8"/>
      <c r="O2598" s="16"/>
      <c r="P2598" s="18"/>
    </row>
    <row r="2599" spans="2:16" ht="76.5" customHeight="1" x14ac:dyDescent="0.25">
      <c r="B2599" s="8">
        <v>2635</v>
      </c>
      <c r="C2599" s="9" t="s">
        <v>1942</v>
      </c>
      <c r="D2599" s="9" t="s">
        <v>3162</v>
      </c>
      <c r="E2599" s="10">
        <v>45222</v>
      </c>
      <c r="F2599" s="10" t="s">
        <v>2076</v>
      </c>
      <c r="G2599" s="10">
        <v>45275</v>
      </c>
      <c r="H2599" s="11">
        <v>7650000</v>
      </c>
      <c r="I2599" s="11">
        <v>7650000</v>
      </c>
      <c r="J2599" s="11">
        <v>7650000</v>
      </c>
      <c r="K2599" s="11">
        <v>0</v>
      </c>
      <c r="L2599" s="12">
        <v>100</v>
      </c>
      <c r="M2599" s="9"/>
      <c r="N2599" s="8"/>
      <c r="O2599" s="16"/>
      <c r="P2599" s="18"/>
    </row>
    <row r="2600" spans="2:16" ht="76.5" customHeight="1" x14ac:dyDescent="0.25">
      <c r="B2600" s="8">
        <v>2636</v>
      </c>
      <c r="C2600" s="9" t="s">
        <v>1943</v>
      </c>
      <c r="D2600" s="9" t="s">
        <v>3164</v>
      </c>
      <c r="E2600" s="10">
        <v>45216</v>
      </c>
      <c r="F2600" s="10" t="s">
        <v>2076</v>
      </c>
      <c r="G2600" s="10">
        <v>45275</v>
      </c>
      <c r="H2600" s="11">
        <v>9000000</v>
      </c>
      <c r="I2600" s="11">
        <v>9000000</v>
      </c>
      <c r="J2600" s="11">
        <v>9000000</v>
      </c>
      <c r="K2600" s="11">
        <v>0</v>
      </c>
      <c r="L2600" s="12">
        <v>100</v>
      </c>
      <c r="M2600" s="9"/>
      <c r="N2600" s="8"/>
      <c r="O2600" s="16"/>
      <c r="P2600" s="18"/>
    </row>
    <row r="2601" spans="2:16" ht="76.5" customHeight="1" x14ac:dyDescent="0.25">
      <c r="B2601" s="8">
        <v>2637</v>
      </c>
      <c r="C2601" s="9" t="s">
        <v>1944</v>
      </c>
      <c r="D2601" s="9" t="s">
        <v>3165</v>
      </c>
      <c r="E2601" s="10">
        <v>45219</v>
      </c>
      <c r="F2601" s="10" t="s">
        <v>2076</v>
      </c>
      <c r="G2601" s="10">
        <v>45275</v>
      </c>
      <c r="H2601" s="11">
        <v>8500000</v>
      </c>
      <c r="I2601" s="11">
        <v>8500000</v>
      </c>
      <c r="J2601" s="11">
        <v>8075000</v>
      </c>
      <c r="K2601" s="11">
        <v>425000</v>
      </c>
      <c r="L2601" s="12">
        <v>95</v>
      </c>
      <c r="M2601" s="9"/>
      <c r="N2601" s="8"/>
      <c r="O2601" s="16"/>
      <c r="P2601" s="18"/>
    </row>
    <row r="2602" spans="2:16" ht="76.5" customHeight="1" x14ac:dyDescent="0.25">
      <c r="B2602" s="8">
        <v>2638</v>
      </c>
      <c r="C2602" s="9" t="s">
        <v>1945</v>
      </c>
      <c r="D2602" s="9" t="s">
        <v>3154</v>
      </c>
      <c r="E2602" s="10">
        <v>45219</v>
      </c>
      <c r="F2602" s="10" t="s">
        <v>2076</v>
      </c>
      <c r="G2602" s="10">
        <v>45275</v>
      </c>
      <c r="H2602" s="11">
        <v>11000000</v>
      </c>
      <c r="I2602" s="11">
        <v>11000000</v>
      </c>
      <c r="J2602" s="11">
        <v>10450000</v>
      </c>
      <c r="K2602" s="11">
        <v>550000</v>
      </c>
      <c r="L2602" s="12">
        <v>95</v>
      </c>
      <c r="M2602" s="9"/>
      <c r="N2602" s="8"/>
      <c r="O2602" s="16"/>
      <c r="P2602" s="18"/>
    </row>
    <row r="2603" spans="2:16" ht="76.5" customHeight="1" x14ac:dyDescent="0.25">
      <c r="B2603" s="8">
        <v>2641</v>
      </c>
      <c r="C2603" s="9" t="s">
        <v>1946</v>
      </c>
      <c r="D2603" s="9" t="s">
        <v>3154</v>
      </c>
      <c r="E2603" s="10">
        <v>45219</v>
      </c>
      <c r="F2603" s="10" t="s">
        <v>2076</v>
      </c>
      <c r="G2603" s="10">
        <v>45275</v>
      </c>
      <c r="H2603" s="11">
        <v>11000000</v>
      </c>
      <c r="I2603" s="11">
        <v>10450000</v>
      </c>
      <c r="J2603" s="11">
        <v>10450000</v>
      </c>
      <c r="K2603" s="11">
        <v>0</v>
      </c>
      <c r="L2603" s="12">
        <v>100</v>
      </c>
      <c r="M2603" s="9" t="str">
        <f>VLOOKUP(B:B,'[1]BASE 2023'!$A:$Z,26,0)</f>
        <v>REDUCCION</v>
      </c>
      <c r="N2603" s="8"/>
      <c r="O2603" s="16"/>
      <c r="P2603" s="18"/>
    </row>
    <row r="2604" spans="2:16" ht="76.5" customHeight="1" x14ac:dyDescent="0.25">
      <c r="B2604" s="8">
        <v>2642</v>
      </c>
      <c r="C2604" s="9" t="s">
        <v>1947</v>
      </c>
      <c r="D2604" s="9" t="s">
        <v>3166</v>
      </c>
      <c r="E2604" s="10">
        <v>45216</v>
      </c>
      <c r="F2604" s="10" t="s">
        <v>2076</v>
      </c>
      <c r="G2604" s="10">
        <v>45275</v>
      </c>
      <c r="H2604" s="11">
        <v>7000000</v>
      </c>
      <c r="I2604" s="11">
        <v>7000000</v>
      </c>
      <c r="J2604" s="11">
        <v>7000000</v>
      </c>
      <c r="K2604" s="11">
        <v>0</v>
      </c>
      <c r="L2604" s="12">
        <v>100</v>
      </c>
      <c r="M2604" s="9"/>
      <c r="N2604" s="8"/>
      <c r="O2604" s="16"/>
      <c r="P2604" s="18"/>
    </row>
    <row r="2605" spans="2:16" ht="76.5" customHeight="1" x14ac:dyDescent="0.25">
      <c r="B2605" s="8">
        <v>2643</v>
      </c>
      <c r="C2605" s="9" t="s">
        <v>1723</v>
      </c>
      <c r="D2605" s="9" t="s">
        <v>3127</v>
      </c>
      <c r="E2605" s="10">
        <v>45216</v>
      </c>
      <c r="F2605" s="10" t="s">
        <v>2076</v>
      </c>
      <c r="G2605" s="10">
        <v>45275</v>
      </c>
      <c r="H2605" s="11">
        <v>13000000</v>
      </c>
      <c r="I2605" s="11">
        <v>13000000</v>
      </c>
      <c r="J2605" s="11">
        <v>13000000</v>
      </c>
      <c r="K2605" s="11">
        <v>0</v>
      </c>
      <c r="L2605" s="12">
        <v>100</v>
      </c>
      <c r="M2605" s="9"/>
      <c r="N2605" s="8"/>
      <c r="O2605" s="16"/>
      <c r="P2605" s="18"/>
    </row>
    <row r="2606" spans="2:16" ht="76.5" customHeight="1" x14ac:dyDescent="0.25">
      <c r="B2606" s="8">
        <v>2644</v>
      </c>
      <c r="C2606" s="9" t="s">
        <v>1948</v>
      </c>
      <c r="D2606" s="9" t="s">
        <v>3167</v>
      </c>
      <c r="E2606" s="10">
        <v>45216</v>
      </c>
      <c r="F2606" s="10" t="s">
        <v>2076</v>
      </c>
      <c r="G2606" s="10">
        <v>45275</v>
      </c>
      <c r="H2606" s="11">
        <v>30000000</v>
      </c>
      <c r="I2606" s="11">
        <v>30000000</v>
      </c>
      <c r="J2606" s="11">
        <v>30000000</v>
      </c>
      <c r="K2606" s="11">
        <v>0</v>
      </c>
      <c r="L2606" s="12">
        <v>100</v>
      </c>
      <c r="M2606" s="9" t="str">
        <f>VLOOKUP(B:B,'[1]BASE 2023'!$A:$Z,26,0)</f>
        <v>ACLARACION NUMERO CONTRATO</v>
      </c>
      <c r="N2606" s="8"/>
      <c r="O2606" s="16"/>
      <c r="P2606" s="18"/>
    </row>
    <row r="2607" spans="2:16" ht="76.5" customHeight="1" x14ac:dyDescent="0.25">
      <c r="B2607" s="8">
        <v>2645</v>
      </c>
      <c r="C2607" s="9" t="s">
        <v>1949</v>
      </c>
      <c r="D2607" s="9" t="s">
        <v>3168</v>
      </c>
      <c r="E2607" s="10">
        <v>45216</v>
      </c>
      <c r="F2607" s="10" t="s">
        <v>2076</v>
      </c>
      <c r="G2607" s="10">
        <v>45275</v>
      </c>
      <c r="H2607" s="11">
        <v>8500000</v>
      </c>
      <c r="I2607" s="11">
        <v>8500000</v>
      </c>
      <c r="J2607" s="11">
        <v>8500000</v>
      </c>
      <c r="K2607" s="11">
        <v>0</v>
      </c>
      <c r="L2607" s="12">
        <v>100</v>
      </c>
      <c r="M2607" s="9"/>
      <c r="N2607" s="8"/>
      <c r="O2607" s="16"/>
      <c r="P2607" s="18"/>
    </row>
    <row r="2608" spans="2:16" ht="76.5" customHeight="1" x14ac:dyDescent="0.25">
      <c r="B2608" s="8">
        <v>2646</v>
      </c>
      <c r="C2608" s="9" t="s">
        <v>1950</v>
      </c>
      <c r="D2608" s="9" t="s">
        <v>3169</v>
      </c>
      <c r="E2608" s="10">
        <v>45219</v>
      </c>
      <c r="F2608" s="10" t="s">
        <v>2076</v>
      </c>
      <c r="G2608" s="10">
        <v>45275</v>
      </c>
      <c r="H2608" s="11">
        <v>11000000</v>
      </c>
      <c r="I2608" s="11">
        <v>10450000</v>
      </c>
      <c r="J2608" s="11">
        <v>10450000</v>
      </c>
      <c r="K2608" s="11">
        <v>0</v>
      </c>
      <c r="L2608" s="12">
        <v>100</v>
      </c>
      <c r="M2608" s="9" t="str">
        <f>VLOOKUP(B:B,'[1]BASE 2023'!$A:$Z,26,0)</f>
        <v>REDUCCION</v>
      </c>
      <c r="N2608" s="8"/>
      <c r="O2608" s="16"/>
      <c r="P2608" s="18"/>
    </row>
    <row r="2609" spans="2:16" ht="76.5" customHeight="1" x14ac:dyDescent="0.25">
      <c r="B2609" s="8">
        <v>2647</v>
      </c>
      <c r="C2609" s="9" t="s">
        <v>1951</v>
      </c>
      <c r="D2609" s="9" t="s">
        <v>3170</v>
      </c>
      <c r="E2609" s="10">
        <v>45216</v>
      </c>
      <c r="F2609" s="10" t="s">
        <v>2076</v>
      </c>
      <c r="G2609" s="10">
        <v>45275</v>
      </c>
      <c r="H2609" s="11">
        <v>13000000</v>
      </c>
      <c r="I2609" s="11">
        <v>13000000</v>
      </c>
      <c r="J2609" s="11">
        <v>13000000</v>
      </c>
      <c r="K2609" s="11">
        <v>0</v>
      </c>
      <c r="L2609" s="12">
        <v>100</v>
      </c>
      <c r="M2609" s="9"/>
      <c r="N2609" s="8"/>
      <c r="O2609" s="16"/>
      <c r="P2609" s="18"/>
    </row>
    <row r="2610" spans="2:16" ht="76.5" customHeight="1" x14ac:dyDescent="0.25">
      <c r="B2610" s="8">
        <v>2648</v>
      </c>
      <c r="C2610" s="9" t="s">
        <v>1952</v>
      </c>
      <c r="D2610" s="9" t="s">
        <v>3171</v>
      </c>
      <c r="E2610" s="10">
        <v>45219</v>
      </c>
      <c r="F2610" s="10" t="s">
        <v>2076</v>
      </c>
      <c r="G2610" s="10">
        <v>45275</v>
      </c>
      <c r="H2610" s="11">
        <v>11000000</v>
      </c>
      <c r="I2610" s="11">
        <v>10450000</v>
      </c>
      <c r="J2610" s="11">
        <v>10450000</v>
      </c>
      <c r="K2610" s="11">
        <v>0</v>
      </c>
      <c r="L2610" s="12">
        <v>100</v>
      </c>
      <c r="M2610" s="9" t="str">
        <f>VLOOKUP(B:B,'[1]BASE 2023'!$A:$Z,26,0)</f>
        <v>REDUCCION</v>
      </c>
      <c r="N2610" s="8"/>
      <c r="O2610" s="16"/>
      <c r="P2610" s="18"/>
    </row>
    <row r="2611" spans="2:16" ht="76.5" customHeight="1" x14ac:dyDescent="0.25">
      <c r="B2611" s="8">
        <v>2649</v>
      </c>
      <c r="C2611" s="9" t="s">
        <v>1953</v>
      </c>
      <c r="D2611" s="9" t="s">
        <v>3171</v>
      </c>
      <c r="E2611" s="10">
        <v>45216</v>
      </c>
      <c r="F2611" s="10" t="s">
        <v>2076</v>
      </c>
      <c r="G2611" s="10">
        <v>45275</v>
      </c>
      <c r="H2611" s="11">
        <v>8500000</v>
      </c>
      <c r="I2611" s="11">
        <v>8500000</v>
      </c>
      <c r="J2611" s="11">
        <v>8500000</v>
      </c>
      <c r="K2611" s="11">
        <v>0</v>
      </c>
      <c r="L2611" s="12">
        <v>100</v>
      </c>
      <c r="M2611" s="9"/>
      <c r="N2611" s="8"/>
      <c r="O2611" s="16"/>
      <c r="P2611" s="18"/>
    </row>
    <row r="2612" spans="2:16" ht="76.5" customHeight="1" x14ac:dyDescent="0.25">
      <c r="B2612" s="8">
        <v>2650</v>
      </c>
      <c r="C2612" s="9" t="s">
        <v>1954</v>
      </c>
      <c r="D2612" s="9" t="s">
        <v>3172</v>
      </c>
      <c r="E2612" s="10">
        <v>45216</v>
      </c>
      <c r="F2612" s="10" t="s">
        <v>2076</v>
      </c>
      <c r="G2612" s="10">
        <v>45275</v>
      </c>
      <c r="H2612" s="11">
        <v>9000000</v>
      </c>
      <c r="I2612" s="11">
        <v>9000000</v>
      </c>
      <c r="J2612" s="11">
        <v>9000000</v>
      </c>
      <c r="K2612" s="11">
        <v>0</v>
      </c>
      <c r="L2612" s="12">
        <v>100</v>
      </c>
      <c r="M2612" s="9"/>
      <c r="N2612" s="8"/>
      <c r="O2612" s="16"/>
      <c r="P2612" s="18"/>
    </row>
    <row r="2613" spans="2:16" ht="76.5" customHeight="1" x14ac:dyDescent="0.25">
      <c r="B2613" s="8">
        <v>2651</v>
      </c>
      <c r="C2613" s="9" t="s">
        <v>1955</v>
      </c>
      <c r="D2613" s="9" t="s">
        <v>3165</v>
      </c>
      <c r="E2613" s="10">
        <v>45216</v>
      </c>
      <c r="F2613" s="10" t="s">
        <v>2076</v>
      </c>
      <c r="G2613" s="10">
        <v>45275</v>
      </c>
      <c r="H2613" s="11">
        <v>8500000</v>
      </c>
      <c r="I2613" s="11">
        <v>8500000</v>
      </c>
      <c r="J2613" s="11">
        <v>8500000</v>
      </c>
      <c r="K2613" s="11">
        <v>0</v>
      </c>
      <c r="L2613" s="12">
        <v>100</v>
      </c>
      <c r="M2613" s="9"/>
      <c r="N2613" s="8"/>
      <c r="O2613" s="16"/>
      <c r="P2613" s="18"/>
    </row>
    <row r="2614" spans="2:16" ht="76.5" customHeight="1" x14ac:dyDescent="0.25">
      <c r="B2614" s="8">
        <v>2652</v>
      </c>
      <c r="C2614" s="9" t="s">
        <v>1956</v>
      </c>
      <c r="D2614" s="9" t="s">
        <v>3173</v>
      </c>
      <c r="E2614" s="10">
        <v>45216</v>
      </c>
      <c r="F2614" s="10" t="s">
        <v>2076</v>
      </c>
      <c r="G2614" s="10">
        <v>45275</v>
      </c>
      <c r="H2614" s="11">
        <v>9000000</v>
      </c>
      <c r="I2614" s="11">
        <v>9000000</v>
      </c>
      <c r="J2614" s="11">
        <v>9000000</v>
      </c>
      <c r="K2614" s="11">
        <v>0</v>
      </c>
      <c r="L2614" s="12">
        <v>100</v>
      </c>
      <c r="M2614" s="9"/>
      <c r="N2614" s="8"/>
      <c r="O2614" s="16"/>
      <c r="P2614" s="18"/>
    </row>
    <row r="2615" spans="2:16" ht="76.5" customHeight="1" x14ac:dyDescent="0.25">
      <c r="B2615" s="8">
        <v>2653</v>
      </c>
      <c r="C2615" s="9" t="s">
        <v>1957</v>
      </c>
      <c r="D2615" s="9" t="s">
        <v>3174</v>
      </c>
      <c r="E2615" s="10">
        <v>45216</v>
      </c>
      <c r="F2615" s="10" t="s">
        <v>2076</v>
      </c>
      <c r="G2615" s="10">
        <v>45275</v>
      </c>
      <c r="H2615" s="11">
        <v>6180000</v>
      </c>
      <c r="I2615" s="11">
        <v>6180000</v>
      </c>
      <c r="J2615" s="11">
        <v>6180000</v>
      </c>
      <c r="K2615" s="11">
        <v>0</v>
      </c>
      <c r="L2615" s="12">
        <v>100</v>
      </c>
      <c r="M2615" s="9"/>
      <c r="N2615" s="8"/>
      <c r="O2615" s="16"/>
      <c r="P2615" s="18"/>
    </row>
    <row r="2616" spans="2:16" ht="76.5" customHeight="1" x14ac:dyDescent="0.25">
      <c r="B2616" s="8">
        <v>2654</v>
      </c>
      <c r="C2616" s="9" t="s">
        <v>1958</v>
      </c>
      <c r="D2616" s="9" t="s">
        <v>3175</v>
      </c>
      <c r="E2616" s="10">
        <v>45216</v>
      </c>
      <c r="F2616" s="10" t="s">
        <v>2076</v>
      </c>
      <c r="G2616" s="10">
        <v>45275</v>
      </c>
      <c r="H2616" s="11">
        <v>9000000</v>
      </c>
      <c r="I2616" s="11">
        <v>9000000</v>
      </c>
      <c r="J2616" s="11">
        <v>9000000</v>
      </c>
      <c r="K2616" s="11">
        <v>0</v>
      </c>
      <c r="L2616" s="12">
        <v>100</v>
      </c>
      <c r="M2616" s="9"/>
      <c r="N2616" s="8"/>
      <c r="O2616" s="16"/>
      <c r="P2616" s="18"/>
    </row>
    <row r="2617" spans="2:16" ht="76.5" customHeight="1" x14ac:dyDescent="0.25">
      <c r="B2617" s="8">
        <v>2655</v>
      </c>
      <c r="C2617" s="9" t="s">
        <v>1959</v>
      </c>
      <c r="D2617" s="9" t="s">
        <v>3176</v>
      </c>
      <c r="E2617" s="10">
        <v>45216</v>
      </c>
      <c r="F2617" s="10" t="s">
        <v>2076</v>
      </c>
      <c r="G2617" s="10">
        <v>45275</v>
      </c>
      <c r="H2617" s="11">
        <v>9000000</v>
      </c>
      <c r="I2617" s="11">
        <v>9000000</v>
      </c>
      <c r="J2617" s="11">
        <v>9000000</v>
      </c>
      <c r="K2617" s="11">
        <v>0</v>
      </c>
      <c r="L2617" s="12">
        <v>100</v>
      </c>
      <c r="M2617" s="9"/>
      <c r="N2617" s="8"/>
      <c r="O2617" s="16"/>
      <c r="P2617" s="18"/>
    </row>
    <row r="2618" spans="2:16" ht="76.5" customHeight="1" x14ac:dyDescent="0.25">
      <c r="B2618" s="8">
        <v>2656</v>
      </c>
      <c r="C2618" s="9" t="s">
        <v>1960</v>
      </c>
      <c r="D2618" s="9" t="s">
        <v>2980</v>
      </c>
      <c r="E2618" s="10">
        <v>45216</v>
      </c>
      <c r="F2618" s="10">
        <v>45289</v>
      </c>
      <c r="G2618" s="10">
        <v>45289</v>
      </c>
      <c r="H2618" s="11">
        <v>12600000</v>
      </c>
      <c r="I2618" s="11">
        <v>12600000</v>
      </c>
      <c r="J2618" s="11">
        <v>12600000</v>
      </c>
      <c r="K2618" s="11">
        <v>0</v>
      </c>
      <c r="L2618" s="12">
        <v>100</v>
      </c>
      <c r="M2618" s="9"/>
      <c r="N2618" s="8"/>
      <c r="O2618" s="16"/>
      <c r="P2618" s="18"/>
    </row>
    <row r="2619" spans="2:16" ht="76.5" customHeight="1" x14ac:dyDescent="0.25">
      <c r="B2619" s="8">
        <v>2657</v>
      </c>
      <c r="C2619" s="9" t="s">
        <v>1961</v>
      </c>
      <c r="D2619" s="9" t="s">
        <v>3177</v>
      </c>
      <c r="E2619" s="10">
        <v>45219</v>
      </c>
      <c r="F2619" s="10" t="s">
        <v>2076</v>
      </c>
      <c r="G2619" s="10">
        <v>45275</v>
      </c>
      <c r="H2619" s="11">
        <v>8500000</v>
      </c>
      <c r="I2619" s="11">
        <v>8075000</v>
      </c>
      <c r="J2619" s="11">
        <v>8075000</v>
      </c>
      <c r="K2619" s="11">
        <v>0</v>
      </c>
      <c r="L2619" s="12">
        <v>100</v>
      </c>
      <c r="M2619" s="9" t="str">
        <f>VLOOKUP(B:B,'[1]BASE 2023'!$A:$Z,26,0)</f>
        <v>REDUCCION</v>
      </c>
      <c r="N2619" s="8"/>
      <c r="O2619" s="16"/>
      <c r="P2619" s="18"/>
    </row>
    <row r="2620" spans="2:16" ht="76.5" customHeight="1" x14ac:dyDescent="0.25">
      <c r="B2620" s="8">
        <v>2659</v>
      </c>
      <c r="C2620" s="9" t="s">
        <v>1962</v>
      </c>
      <c r="D2620" s="9" t="s">
        <v>3178</v>
      </c>
      <c r="E2620" s="10">
        <v>45222</v>
      </c>
      <c r="F2620" s="10" t="s">
        <v>2086</v>
      </c>
      <c r="G2620" s="10">
        <v>45289</v>
      </c>
      <c r="H2620" s="11">
        <v>15733333</v>
      </c>
      <c r="I2620" s="11">
        <v>18133333</v>
      </c>
      <c r="J2620" s="11">
        <v>18133333</v>
      </c>
      <c r="K2620" s="11">
        <v>0</v>
      </c>
      <c r="L2620" s="12">
        <v>100</v>
      </c>
      <c r="M2620" s="9" t="str">
        <f>VLOOKUP(B:B,'[1]BASE 2023'!$A:$Z,26,0)</f>
        <v>ADICION Y PRORROGA</v>
      </c>
      <c r="N2620" s="8">
        <f>VLOOKUP(B:B,'[1]BASE 2023'!$A:$AA,27,0)</f>
        <v>9</v>
      </c>
      <c r="O2620" s="16">
        <f>VLOOKUP(B:B,'[1]BASE 2023'!$A:$AB,28,0)</f>
        <v>2400000</v>
      </c>
      <c r="P2620" s="18"/>
    </row>
    <row r="2621" spans="2:16" ht="76.5" customHeight="1" x14ac:dyDescent="0.25">
      <c r="B2621" s="8">
        <v>2660</v>
      </c>
      <c r="C2621" s="9" t="s">
        <v>1963</v>
      </c>
      <c r="D2621" s="9" t="s">
        <v>3179</v>
      </c>
      <c r="E2621" s="10">
        <v>45222</v>
      </c>
      <c r="F2621" s="10" t="s">
        <v>2087</v>
      </c>
      <c r="G2621" s="10">
        <v>45282</v>
      </c>
      <c r="H2621" s="11">
        <v>15250000</v>
      </c>
      <c r="I2621" s="11">
        <v>15250000</v>
      </c>
      <c r="J2621" s="11">
        <v>15250000</v>
      </c>
      <c r="K2621" s="11">
        <v>0</v>
      </c>
      <c r="L2621" s="12">
        <v>100</v>
      </c>
      <c r="M2621" s="9"/>
      <c r="N2621" s="8"/>
      <c r="O2621" s="16"/>
      <c r="P2621" s="18"/>
    </row>
    <row r="2622" spans="2:16" ht="76.5" customHeight="1" x14ac:dyDescent="0.25">
      <c r="B2622" s="8">
        <v>2661</v>
      </c>
      <c r="C2622" s="9" t="s">
        <v>1964</v>
      </c>
      <c r="D2622" s="9" t="s">
        <v>3180</v>
      </c>
      <c r="E2622" s="10">
        <v>45222</v>
      </c>
      <c r="F2622" s="10" t="s">
        <v>2076</v>
      </c>
      <c r="G2622" s="10">
        <v>45275</v>
      </c>
      <c r="H2622" s="11">
        <v>18000000</v>
      </c>
      <c r="I2622" s="11">
        <v>17666667</v>
      </c>
      <c r="J2622" s="11">
        <v>17666667</v>
      </c>
      <c r="K2622" s="11">
        <v>0</v>
      </c>
      <c r="L2622" s="12">
        <v>100</v>
      </c>
      <c r="M2622" s="9" t="str">
        <f>VLOOKUP(B:B,'[1]BASE 2023'!$A:$Z,26,0)</f>
        <v>REDUCCION</v>
      </c>
      <c r="N2622" s="8"/>
      <c r="O2622" s="16"/>
      <c r="P2622" s="18"/>
    </row>
    <row r="2623" spans="2:16" ht="76.5" customHeight="1" x14ac:dyDescent="0.25">
      <c r="B2623" s="8">
        <v>2662</v>
      </c>
      <c r="C2623" s="9" t="s">
        <v>1965</v>
      </c>
      <c r="D2623" s="9" t="s">
        <v>3181</v>
      </c>
      <c r="E2623" s="10">
        <v>45223</v>
      </c>
      <c r="F2623" s="10" t="s">
        <v>2076</v>
      </c>
      <c r="G2623" s="10">
        <v>45275</v>
      </c>
      <c r="H2623" s="11">
        <v>7950000</v>
      </c>
      <c r="I2623" s="11">
        <v>7950000</v>
      </c>
      <c r="J2623" s="11">
        <v>7950000</v>
      </c>
      <c r="K2623" s="11">
        <v>0</v>
      </c>
      <c r="L2623" s="12">
        <v>100</v>
      </c>
      <c r="M2623" s="9"/>
      <c r="N2623" s="8"/>
      <c r="O2623" s="16"/>
      <c r="P2623" s="18"/>
    </row>
    <row r="2624" spans="2:16" ht="76.5" customHeight="1" x14ac:dyDescent="0.25">
      <c r="B2624" s="8">
        <v>2663</v>
      </c>
      <c r="C2624" s="9" t="s">
        <v>1966</v>
      </c>
      <c r="D2624" s="9" t="s">
        <v>3182</v>
      </c>
      <c r="E2624" s="10">
        <v>45222</v>
      </c>
      <c r="F2624" s="10" t="s">
        <v>2078</v>
      </c>
      <c r="G2624" s="10">
        <v>45289</v>
      </c>
      <c r="H2624" s="11">
        <v>9633333</v>
      </c>
      <c r="I2624" s="11">
        <v>9491666</v>
      </c>
      <c r="J2624" s="11">
        <v>9491666</v>
      </c>
      <c r="K2624" s="11">
        <v>0</v>
      </c>
      <c r="L2624" s="12">
        <v>100</v>
      </c>
      <c r="M2624" s="9" t="str">
        <f>VLOOKUP(B:B,'[1]BASE 2023'!$A:$Z,26,0)</f>
        <v>REDUCCION</v>
      </c>
      <c r="N2624" s="8"/>
      <c r="O2624" s="16"/>
      <c r="P2624" s="18"/>
    </row>
    <row r="2625" spans="2:16" ht="76.5" customHeight="1" x14ac:dyDescent="0.25">
      <c r="B2625" s="8">
        <v>2664</v>
      </c>
      <c r="C2625" s="9" t="s">
        <v>372</v>
      </c>
      <c r="D2625" s="9" t="s">
        <v>3183</v>
      </c>
      <c r="E2625" s="10">
        <v>45222</v>
      </c>
      <c r="F2625" s="10" t="s">
        <v>2078</v>
      </c>
      <c r="G2625" s="10">
        <v>45289</v>
      </c>
      <c r="H2625" s="11">
        <v>16913867</v>
      </c>
      <c r="I2625" s="11">
        <v>16913867</v>
      </c>
      <c r="J2625" s="11">
        <v>16913867</v>
      </c>
      <c r="K2625" s="11">
        <v>0</v>
      </c>
      <c r="L2625" s="12">
        <v>100</v>
      </c>
      <c r="M2625" s="9"/>
      <c r="N2625" s="8"/>
      <c r="O2625" s="16"/>
      <c r="P2625" s="18"/>
    </row>
    <row r="2626" spans="2:16" ht="76.5" customHeight="1" x14ac:dyDescent="0.25">
      <c r="B2626" s="8">
        <v>2665</v>
      </c>
      <c r="C2626" s="9" t="s">
        <v>1967</v>
      </c>
      <c r="D2626" s="9" t="s">
        <v>3184</v>
      </c>
      <c r="E2626" s="10">
        <v>45222</v>
      </c>
      <c r="F2626" s="10" t="s">
        <v>2078</v>
      </c>
      <c r="G2626" s="10">
        <v>45289</v>
      </c>
      <c r="H2626" s="11">
        <v>12466712</v>
      </c>
      <c r="I2626" s="11">
        <v>12466712</v>
      </c>
      <c r="J2626" s="11">
        <v>12466712</v>
      </c>
      <c r="K2626" s="11">
        <v>0</v>
      </c>
      <c r="L2626" s="12">
        <v>100</v>
      </c>
      <c r="M2626" s="9"/>
      <c r="N2626" s="8"/>
      <c r="O2626" s="16"/>
      <c r="P2626" s="18"/>
    </row>
    <row r="2627" spans="2:16" ht="76.5" customHeight="1" x14ac:dyDescent="0.25">
      <c r="B2627" s="8">
        <v>2666</v>
      </c>
      <c r="C2627" s="9" t="s">
        <v>1968</v>
      </c>
      <c r="D2627" s="9" t="s">
        <v>3185</v>
      </c>
      <c r="E2627" s="10">
        <v>45222</v>
      </c>
      <c r="F2627" s="10" t="s">
        <v>2078</v>
      </c>
      <c r="G2627" s="10">
        <v>45289</v>
      </c>
      <c r="H2627" s="11">
        <v>9644644</v>
      </c>
      <c r="I2627" s="11">
        <v>9644644</v>
      </c>
      <c r="J2627" s="11">
        <v>9644644</v>
      </c>
      <c r="K2627" s="11">
        <v>0</v>
      </c>
      <c r="L2627" s="12">
        <v>100</v>
      </c>
      <c r="M2627" s="9"/>
      <c r="N2627" s="8"/>
      <c r="O2627" s="16"/>
      <c r="P2627" s="18"/>
    </row>
    <row r="2628" spans="2:16" ht="76.5" customHeight="1" x14ac:dyDescent="0.25">
      <c r="B2628" s="8">
        <v>2667</v>
      </c>
      <c r="C2628" s="9" t="s">
        <v>1969</v>
      </c>
      <c r="D2628" s="9" t="s">
        <v>3186</v>
      </c>
      <c r="E2628" s="10">
        <v>45223</v>
      </c>
      <c r="F2628" s="10" t="s">
        <v>2076</v>
      </c>
      <c r="G2628" s="10">
        <v>45275</v>
      </c>
      <c r="H2628" s="11">
        <v>7950000</v>
      </c>
      <c r="I2628" s="11">
        <v>7950000</v>
      </c>
      <c r="J2628" s="11">
        <v>7950000</v>
      </c>
      <c r="K2628" s="11">
        <v>0</v>
      </c>
      <c r="L2628" s="12">
        <v>100</v>
      </c>
      <c r="M2628" s="9"/>
      <c r="N2628" s="8"/>
      <c r="O2628" s="16"/>
      <c r="P2628" s="18"/>
    </row>
    <row r="2629" spans="2:16" ht="76.5" customHeight="1" x14ac:dyDescent="0.25">
      <c r="B2629" s="8">
        <v>2668</v>
      </c>
      <c r="C2629" s="9" t="s">
        <v>1970</v>
      </c>
      <c r="D2629" s="9" t="s">
        <v>3187</v>
      </c>
      <c r="E2629" s="10">
        <v>45222</v>
      </c>
      <c r="F2629" s="10" t="s">
        <v>2076</v>
      </c>
      <c r="G2629" s="10">
        <v>45275</v>
      </c>
      <c r="H2629" s="11">
        <v>11700000</v>
      </c>
      <c r="I2629" s="11">
        <v>11700000</v>
      </c>
      <c r="J2629" s="11">
        <v>11700000</v>
      </c>
      <c r="K2629" s="11">
        <v>0</v>
      </c>
      <c r="L2629" s="12">
        <v>100</v>
      </c>
      <c r="M2629" s="9"/>
      <c r="N2629" s="8"/>
      <c r="O2629" s="16"/>
      <c r="P2629" s="18"/>
    </row>
    <row r="2630" spans="2:16" ht="76.5" customHeight="1" x14ac:dyDescent="0.25">
      <c r="B2630" s="8">
        <v>2669</v>
      </c>
      <c r="C2630" s="9" t="s">
        <v>1971</v>
      </c>
      <c r="D2630" s="9" t="s">
        <v>3188</v>
      </c>
      <c r="E2630" s="10">
        <v>45222</v>
      </c>
      <c r="F2630" s="10" t="s">
        <v>2076</v>
      </c>
      <c r="G2630" s="10">
        <v>45275</v>
      </c>
      <c r="H2630" s="11">
        <v>6300000</v>
      </c>
      <c r="I2630" s="11">
        <v>6183333</v>
      </c>
      <c r="J2630" s="11">
        <v>6183333</v>
      </c>
      <c r="K2630" s="11">
        <v>0</v>
      </c>
      <c r="L2630" s="12">
        <v>100</v>
      </c>
      <c r="M2630" s="9" t="str">
        <f>VLOOKUP(B:B,'[1]BASE 2023'!$A:$Z,26,0)</f>
        <v>REDUCCION</v>
      </c>
      <c r="N2630" s="8"/>
      <c r="O2630" s="16"/>
      <c r="P2630" s="18"/>
    </row>
    <row r="2631" spans="2:16" ht="76.5" customHeight="1" x14ac:dyDescent="0.25">
      <c r="B2631" s="8">
        <v>2670</v>
      </c>
      <c r="C2631" s="9" t="s">
        <v>1972</v>
      </c>
      <c r="D2631" s="9" t="s">
        <v>3189</v>
      </c>
      <c r="E2631" s="10">
        <v>45222</v>
      </c>
      <c r="F2631" s="10" t="s">
        <v>2076</v>
      </c>
      <c r="G2631" s="10">
        <v>45275</v>
      </c>
      <c r="H2631" s="11">
        <v>6183333</v>
      </c>
      <c r="I2631" s="11">
        <v>6183333</v>
      </c>
      <c r="J2631" s="11">
        <v>6183333</v>
      </c>
      <c r="K2631" s="11">
        <v>0</v>
      </c>
      <c r="L2631" s="12">
        <v>100</v>
      </c>
      <c r="M2631" s="9"/>
      <c r="N2631" s="8"/>
      <c r="O2631" s="16"/>
      <c r="P2631" s="18"/>
    </row>
    <row r="2632" spans="2:16" ht="76.5" customHeight="1" x14ac:dyDescent="0.25">
      <c r="B2632" s="8">
        <v>2671</v>
      </c>
      <c r="C2632" s="9" t="s">
        <v>1973</v>
      </c>
      <c r="D2632" s="9" t="s">
        <v>3190</v>
      </c>
      <c r="E2632" s="10">
        <v>45223</v>
      </c>
      <c r="F2632" s="10" t="s">
        <v>2076</v>
      </c>
      <c r="G2632" s="10">
        <v>45275</v>
      </c>
      <c r="H2632" s="11">
        <v>6300000</v>
      </c>
      <c r="I2632" s="11">
        <v>6183333</v>
      </c>
      <c r="J2632" s="11">
        <v>6183333</v>
      </c>
      <c r="K2632" s="11">
        <v>0</v>
      </c>
      <c r="L2632" s="12">
        <v>100</v>
      </c>
      <c r="M2632" s="9" t="str">
        <f>VLOOKUP(B:B,'[1]BASE 2023'!$A:$Z,26,0)</f>
        <v>REDUCCION</v>
      </c>
      <c r="N2632" s="8"/>
      <c r="O2632" s="16"/>
      <c r="P2632" s="18"/>
    </row>
    <row r="2633" spans="2:16" ht="76.5" customHeight="1" x14ac:dyDescent="0.25">
      <c r="B2633" s="8">
        <v>2672</v>
      </c>
      <c r="C2633" s="9" t="s">
        <v>1974</v>
      </c>
      <c r="D2633" s="9" t="s">
        <v>3191</v>
      </c>
      <c r="E2633" s="10">
        <v>45223</v>
      </c>
      <c r="F2633" s="10" t="s">
        <v>2076</v>
      </c>
      <c r="G2633" s="10">
        <v>45275</v>
      </c>
      <c r="H2633" s="11">
        <v>11483333</v>
      </c>
      <c r="I2633" s="11">
        <v>11483333</v>
      </c>
      <c r="J2633" s="11">
        <v>11483333</v>
      </c>
      <c r="K2633" s="11">
        <v>0</v>
      </c>
      <c r="L2633" s="12">
        <v>100</v>
      </c>
      <c r="M2633" s="9"/>
      <c r="N2633" s="8"/>
      <c r="O2633" s="16"/>
      <c r="P2633" s="18"/>
    </row>
    <row r="2634" spans="2:16" ht="76.5" customHeight="1" x14ac:dyDescent="0.25">
      <c r="B2634" s="8">
        <v>2673</v>
      </c>
      <c r="C2634" s="9" t="s">
        <v>1975</v>
      </c>
      <c r="D2634" s="9" t="s">
        <v>3192</v>
      </c>
      <c r="E2634" s="10">
        <v>45223</v>
      </c>
      <c r="F2634" s="10" t="s">
        <v>2078</v>
      </c>
      <c r="G2634" s="10">
        <v>45289</v>
      </c>
      <c r="H2634" s="11">
        <v>24877100</v>
      </c>
      <c r="I2634" s="11">
        <v>24877100</v>
      </c>
      <c r="J2634" s="11">
        <v>24877100</v>
      </c>
      <c r="K2634" s="11">
        <v>0</v>
      </c>
      <c r="L2634" s="12">
        <v>100</v>
      </c>
      <c r="M2634" s="9"/>
      <c r="N2634" s="8"/>
      <c r="O2634" s="16"/>
      <c r="P2634" s="18"/>
    </row>
    <row r="2635" spans="2:16" ht="76.5" customHeight="1" x14ac:dyDescent="0.25">
      <c r="B2635" s="8">
        <v>2674</v>
      </c>
      <c r="C2635" s="9" t="s">
        <v>1976</v>
      </c>
      <c r="D2635" s="9" t="s">
        <v>3193</v>
      </c>
      <c r="E2635" s="10">
        <v>45223</v>
      </c>
      <c r="F2635" s="10" t="s">
        <v>2078</v>
      </c>
      <c r="G2635" s="10">
        <v>45289</v>
      </c>
      <c r="H2635" s="11">
        <v>6700000</v>
      </c>
      <c r="I2635" s="11">
        <v>6700000</v>
      </c>
      <c r="J2635" s="11">
        <v>6700000</v>
      </c>
      <c r="K2635" s="11">
        <v>0</v>
      </c>
      <c r="L2635" s="12">
        <v>100</v>
      </c>
      <c r="M2635" s="9"/>
      <c r="N2635" s="8"/>
      <c r="O2635" s="16"/>
      <c r="P2635" s="18"/>
    </row>
    <row r="2636" spans="2:16" ht="76.5" customHeight="1" x14ac:dyDescent="0.25">
      <c r="B2636" s="8">
        <v>2675</v>
      </c>
      <c r="C2636" s="9" t="s">
        <v>1977</v>
      </c>
      <c r="D2636" s="9" t="s">
        <v>2990</v>
      </c>
      <c r="E2636" s="10">
        <v>45223</v>
      </c>
      <c r="F2636" s="10" t="s">
        <v>2076</v>
      </c>
      <c r="G2636" s="10">
        <v>45275</v>
      </c>
      <c r="H2636" s="11">
        <v>7508333</v>
      </c>
      <c r="I2636" s="11">
        <v>7508333</v>
      </c>
      <c r="J2636" s="11">
        <v>7508333</v>
      </c>
      <c r="K2636" s="11">
        <v>0</v>
      </c>
      <c r="L2636" s="12">
        <v>100</v>
      </c>
      <c r="M2636" s="9"/>
      <c r="N2636" s="8"/>
      <c r="O2636" s="16"/>
      <c r="P2636" s="18"/>
    </row>
    <row r="2637" spans="2:16" ht="76.5" customHeight="1" x14ac:dyDescent="0.25">
      <c r="B2637" s="8">
        <v>2676</v>
      </c>
      <c r="C2637" s="9" t="s">
        <v>1978</v>
      </c>
      <c r="D2637" s="9" t="s">
        <v>2157</v>
      </c>
      <c r="E2637" s="10">
        <v>45223</v>
      </c>
      <c r="F2637" s="10" t="s">
        <v>2076</v>
      </c>
      <c r="G2637" s="10">
        <v>45289</v>
      </c>
      <c r="H2637" s="11">
        <v>7950000</v>
      </c>
      <c r="I2637" s="11">
        <v>10050000</v>
      </c>
      <c r="J2637" s="11">
        <v>10050000</v>
      </c>
      <c r="K2637" s="11">
        <v>0</v>
      </c>
      <c r="L2637" s="12">
        <v>100</v>
      </c>
      <c r="M2637" s="9" t="str">
        <f>VLOOKUP(B:B,'[1]BASE 2023'!$A:$Z,26,0)</f>
        <v>ADICION Y PRORROGA</v>
      </c>
      <c r="N2637" s="8">
        <f>VLOOKUP(B:B,'[1]BASE 2023'!$A:$AA,27,0)</f>
        <v>14</v>
      </c>
      <c r="O2637" s="16">
        <f>VLOOKUP(B:B,'[1]BASE 2023'!$A:$AB,28,0)</f>
        <v>2100000</v>
      </c>
      <c r="P2637" s="18"/>
    </row>
    <row r="2638" spans="2:16" ht="76.5" customHeight="1" x14ac:dyDescent="0.25">
      <c r="B2638" s="8">
        <v>2677</v>
      </c>
      <c r="C2638" s="9" t="s">
        <v>1979</v>
      </c>
      <c r="D2638" s="9" t="s">
        <v>3194</v>
      </c>
      <c r="E2638" s="10">
        <v>45223</v>
      </c>
      <c r="F2638" s="10" t="s">
        <v>2076</v>
      </c>
      <c r="G2638" s="10">
        <v>45275</v>
      </c>
      <c r="H2638" s="11">
        <v>11483333</v>
      </c>
      <c r="I2638" s="11">
        <v>11266667</v>
      </c>
      <c r="J2638" s="11">
        <v>11266667</v>
      </c>
      <c r="K2638" s="11">
        <v>0</v>
      </c>
      <c r="L2638" s="12">
        <v>100</v>
      </c>
      <c r="M2638" s="9" t="str">
        <f>VLOOKUP(B:B,'[1]BASE 2023'!$A:$Z,26,0)</f>
        <v>REDUCCION</v>
      </c>
      <c r="N2638" s="8"/>
      <c r="O2638" s="16"/>
      <c r="P2638" s="18"/>
    </row>
    <row r="2639" spans="2:16" ht="76.5" customHeight="1" x14ac:dyDescent="0.25">
      <c r="B2639" s="8">
        <v>2678</v>
      </c>
      <c r="C2639" s="9" t="s">
        <v>496</v>
      </c>
      <c r="D2639" s="9" t="s">
        <v>3195</v>
      </c>
      <c r="E2639" s="10">
        <v>45223</v>
      </c>
      <c r="F2639" s="10">
        <v>45289</v>
      </c>
      <c r="G2639" s="10">
        <v>45289</v>
      </c>
      <c r="H2639" s="11">
        <v>55683677</v>
      </c>
      <c r="I2639" s="11">
        <v>55683677</v>
      </c>
      <c r="J2639" s="11">
        <v>55683677</v>
      </c>
      <c r="K2639" s="11">
        <v>0</v>
      </c>
      <c r="L2639" s="12">
        <v>100</v>
      </c>
      <c r="M2639" s="9"/>
      <c r="N2639" s="8"/>
      <c r="O2639" s="16"/>
      <c r="P2639" s="18"/>
    </row>
    <row r="2640" spans="2:16" ht="76.5" customHeight="1" x14ac:dyDescent="0.25">
      <c r="B2640" s="8">
        <v>2679</v>
      </c>
      <c r="C2640" s="9" t="s">
        <v>519</v>
      </c>
      <c r="D2640" s="9" t="s">
        <v>3158</v>
      </c>
      <c r="E2640" s="10">
        <v>45223</v>
      </c>
      <c r="F2640" s="10" t="s">
        <v>2076</v>
      </c>
      <c r="G2640" s="10">
        <v>45275</v>
      </c>
      <c r="H2640" s="11">
        <v>11483333</v>
      </c>
      <c r="I2640" s="11">
        <v>1516667</v>
      </c>
      <c r="J2640" s="11">
        <v>1516667</v>
      </c>
      <c r="K2640" s="11">
        <v>0</v>
      </c>
      <c r="L2640" s="12">
        <v>100</v>
      </c>
      <c r="M2640" s="9"/>
      <c r="N2640" s="8"/>
      <c r="O2640" s="16"/>
      <c r="P2640" s="18"/>
    </row>
    <row r="2641" spans="2:16" ht="76.5" customHeight="1" x14ac:dyDescent="0.25">
      <c r="B2641" s="8">
        <v>2680</v>
      </c>
      <c r="C2641" s="9" t="s">
        <v>1980</v>
      </c>
      <c r="D2641" s="9" t="s">
        <v>3196</v>
      </c>
      <c r="E2641" s="10">
        <v>45223</v>
      </c>
      <c r="F2641" s="10" t="s">
        <v>2076</v>
      </c>
      <c r="G2641" s="10">
        <v>45275</v>
      </c>
      <c r="H2641" s="11">
        <v>11483333</v>
      </c>
      <c r="I2641" s="11">
        <v>11483333</v>
      </c>
      <c r="J2641" s="11">
        <v>11483333</v>
      </c>
      <c r="K2641" s="11">
        <v>0</v>
      </c>
      <c r="L2641" s="12">
        <v>100</v>
      </c>
      <c r="M2641" s="9"/>
      <c r="N2641" s="8"/>
      <c r="O2641" s="16"/>
      <c r="P2641" s="18"/>
    </row>
    <row r="2642" spans="2:16" ht="76.5" customHeight="1" x14ac:dyDescent="0.25">
      <c r="B2642" s="8">
        <v>2681</v>
      </c>
      <c r="C2642" s="9" t="s">
        <v>1981</v>
      </c>
      <c r="D2642" s="9" t="s">
        <v>3197</v>
      </c>
      <c r="E2642" s="10">
        <v>45224</v>
      </c>
      <c r="F2642" s="10" t="s">
        <v>2078</v>
      </c>
      <c r="G2642" s="10">
        <v>45289</v>
      </c>
      <c r="H2642" s="11">
        <v>20240000</v>
      </c>
      <c r="I2642" s="11">
        <v>20240000</v>
      </c>
      <c r="J2642" s="11">
        <v>20240000</v>
      </c>
      <c r="K2642" s="11">
        <v>0</v>
      </c>
      <c r="L2642" s="12">
        <v>100</v>
      </c>
      <c r="M2642" s="9"/>
      <c r="N2642" s="8"/>
      <c r="O2642" s="16"/>
      <c r="P2642" s="18"/>
    </row>
    <row r="2643" spans="2:16" ht="76.5" customHeight="1" x14ac:dyDescent="0.25">
      <c r="B2643" s="8">
        <v>2682</v>
      </c>
      <c r="C2643" s="9" t="s">
        <v>1982</v>
      </c>
      <c r="D2643" s="9" t="s">
        <v>3198</v>
      </c>
      <c r="E2643" s="10">
        <v>45224</v>
      </c>
      <c r="F2643" s="10" t="s">
        <v>2078</v>
      </c>
      <c r="G2643" s="10">
        <v>45289</v>
      </c>
      <c r="H2643" s="11">
        <v>17692400</v>
      </c>
      <c r="I2643" s="11">
        <v>17692400</v>
      </c>
      <c r="J2643" s="11">
        <v>17692399.670000002</v>
      </c>
      <c r="K2643" s="11">
        <v>0.32999999821186066</v>
      </c>
      <c r="L2643" s="12">
        <v>99.999998134792349</v>
      </c>
      <c r="M2643" s="9"/>
      <c r="N2643" s="8"/>
      <c r="O2643" s="16"/>
      <c r="P2643" s="18"/>
    </row>
    <row r="2644" spans="2:16" ht="76.5" customHeight="1" x14ac:dyDescent="0.25">
      <c r="B2644" s="8">
        <v>2683</v>
      </c>
      <c r="C2644" s="9" t="s">
        <v>1983</v>
      </c>
      <c r="D2644" s="9" t="s">
        <v>3199</v>
      </c>
      <c r="E2644" s="10">
        <v>45224</v>
      </c>
      <c r="F2644" s="10" t="s">
        <v>2076</v>
      </c>
      <c r="G2644" s="10">
        <v>45275</v>
      </c>
      <c r="H2644" s="11">
        <v>8320000</v>
      </c>
      <c r="I2644" s="11">
        <v>8320000</v>
      </c>
      <c r="J2644" s="11">
        <v>8320000</v>
      </c>
      <c r="K2644" s="11">
        <v>0</v>
      </c>
      <c r="L2644" s="12">
        <v>100</v>
      </c>
      <c r="M2644" s="9"/>
      <c r="N2644" s="8"/>
      <c r="O2644" s="16"/>
      <c r="P2644" s="18"/>
    </row>
    <row r="2645" spans="2:16" ht="76.5" customHeight="1" x14ac:dyDescent="0.25">
      <c r="B2645" s="8">
        <v>2684</v>
      </c>
      <c r="C2645" s="9" t="s">
        <v>1984</v>
      </c>
      <c r="D2645" s="9" t="s">
        <v>3200</v>
      </c>
      <c r="E2645" s="10">
        <v>45233</v>
      </c>
      <c r="F2645" s="10" t="s">
        <v>2076</v>
      </c>
      <c r="G2645" s="10">
        <v>45275</v>
      </c>
      <c r="H2645" s="11">
        <v>4400000</v>
      </c>
      <c r="I2645" s="11">
        <v>4400000</v>
      </c>
      <c r="J2645" s="11">
        <v>4300000</v>
      </c>
      <c r="K2645" s="11">
        <v>100000</v>
      </c>
      <c r="L2645" s="12">
        <v>97.727272727272734</v>
      </c>
      <c r="M2645" s="9"/>
      <c r="N2645" s="8"/>
      <c r="O2645" s="16"/>
      <c r="P2645" s="18"/>
    </row>
    <row r="2646" spans="2:16" ht="76.5" customHeight="1" x14ac:dyDescent="0.25">
      <c r="B2646" s="8">
        <v>2685</v>
      </c>
      <c r="C2646" s="9" t="s">
        <v>1985</v>
      </c>
      <c r="D2646" s="9" t="s">
        <v>3201</v>
      </c>
      <c r="E2646" s="10">
        <v>45226</v>
      </c>
      <c r="F2646" s="10" t="s">
        <v>2076</v>
      </c>
      <c r="G2646" s="10">
        <v>45275</v>
      </c>
      <c r="H2646" s="11">
        <v>8750000</v>
      </c>
      <c r="I2646" s="11">
        <v>8750000</v>
      </c>
      <c r="J2646" s="11">
        <v>8750000</v>
      </c>
      <c r="K2646" s="11">
        <v>0</v>
      </c>
      <c r="L2646" s="12">
        <v>100</v>
      </c>
      <c r="M2646" s="9" t="str">
        <f>VLOOKUP(B:B,'[1]BASE 2023'!$A:$Z,26,0)</f>
        <v>OBLIGACIONES</v>
      </c>
      <c r="N2646" s="8"/>
      <c r="O2646" s="16"/>
      <c r="P2646" s="18"/>
    </row>
    <row r="2647" spans="2:16" ht="76.5" customHeight="1" x14ac:dyDescent="0.25">
      <c r="B2647" s="8">
        <v>2686</v>
      </c>
      <c r="C2647" s="9" t="s">
        <v>1986</v>
      </c>
      <c r="D2647" s="9" t="s">
        <v>3202</v>
      </c>
      <c r="E2647" s="10">
        <v>45229</v>
      </c>
      <c r="F2647" s="10" t="s">
        <v>2076</v>
      </c>
      <c r="G2647" s="10">
        <v>45275</v>
      </c>
      <c r="H2647" s="11">
        <v>17000000</v>
      </c>
      <c r="I2647" s="11">
        <v>17000000</v>
      </c>
      <c r="J2647" s="11">
        <v>15980000</v>
      </c>
      <c r="K2647" s="11">
        <v>1020000</v>
      </c>
      <c r="L2647" s="12">
        <v>94</v>
      </c>
      <c r="M2647" s="9"/>
      <c r="N2647" s="8"/>
      <c r="O2647" s="16"/>
      <c r="P2647" s="18"/>
    </row>
    <row r="2648" spans="2:16" ht="76.5" customHeight="1" x14ac:dyDescent="0.25">
      <c r="B2648" s="8">
        <v>2687</v>
      </c>
      <c r="C2648" s="9" t="s">
        <v>266</v>
      </c>
      <c r="D2648" s="9" t="s">
        <v>3203</v>
      </c>
      <c r="E2648" s="10">
        <v>45226</v>
      </c>
      <c r="F2648" s="10" t="s">
        <v>2076</v>
      </c>
      <c r="G2648" s="10">
        <v>45275</v>
      </c>
      <c r="H2648" s="11">
        <v>16666667</v>
      </c>
      <c r="I2648" s="11">
        <v>16666667</v>
      </c>
      <c r="J2648" s="11">
        <v>16666667</v>
      </c>
      <c r="K2648" s="11">
        <v>0</v>
      </c>
      <c r="L2648" s="12">
        <v>100</v>
      </c>
      <c r="M2648" s="9"/>
      <c r="N2648" s="8"/>
      <c r="O2648" s="16"/>
      <c r="P2648" s="18"/>
    </row>
    <row r="2649" spans="2:16" ht="76.5" customHeight="1" x14ac:dyDescent="0.25">
      <c r="B2649" s="8">
        <v>2688</v>
      </c>
      <c r="C2649" s="9" t="s">
        <v>1987</v>
      </c>
      <c r="D2649" s="9" t="s">
        <v>3204</v>
      </c>
      <c r="E2649" s="10">
        <v>45226</v>
      </c>
      <c r="F2649" s="10" t="s">
        <v>2078</v>
      </c>
      <c r="G2649" s="10">
        <v>45289</v>
      </c>
      <c r="H2649" s="11">
        <v>12800000</v>
      </c>
      <c r="I2649" s="11">
        <v>12800000</v>
      </c>
      <c r="J2649" s="11">
        <v>12800000</v>
      </c>
      <c r="K2649" s="11">
        <v>0</v>
      </c>
      <c r="L2649" s="12">
        <v>100</v>
      </c>
      <c r="M2649" s="9"/>
      <c r="N2649" s="8"/>
      <c r="O2649" s="16"/>
      <c r="P2649" s="18"/>
    </row>
    <row r="2650" spans="2:16" ht="76.5" customHeight="1" x14ac:dyDescent="0.25">
      <c r="B2650" s="8">
        <v>2689</v>
      </c>
      <c r="C2650" s="9" t="s">
        <v>1988</v>
      </c>
      <c r="D2650" s="9" t="s">
        <v>3205</v>
      </c>
      <c r="E2650" s="10">
        <v>45226</v>
      </c>
      <c r="F2650" s="10">
        <v>45966</v>
      </c>
      <c r="G2650" s="10">
        <v>45966</v>
      </c>
      <c r="H2650" s="11">
        <v>673073916.74000001</v>
      </c>
      <c r="I2650" s="11">
        <v>673073916.74000001</v>
      </c>
      <c r="J2650" s="11">
        <v>102811583.27</v>
      </c>
      <c r="K2650" s="11">
        <v>570262333.47000003</v>
      </c>
      <c r="L2650" s="12">
        <v>15.274932026479764</v>
      </c>
      <c r="M2650" s="9"/>
      <c r="N2650" s="8"/>
      <c r="O2650" s="16"/>
      <c r="P2650" s="18"/>
    </row>
    <row r="2651" spans="2:16" ht="76.5" customHeight="1" x14ac:dyDescent="0.25">
      <c r="B2651" s="8">
        <v>2690</v>
      </c>
      <c r="C2651" s="9" t="s">
        <v>1989</v>
      </c>
      <c r="D2651" s="9" t="s">
        <v>3206</v>
      </c>
      <c r="E2651" s="10">
        <v>45229</v>
      </c>
      <c r="F2651" s="10" t="s">
        <v>2076</v>
      </c>
      <c r="G2651" s="10">
        <v>45275</v>
      </c>
      <c r="H2651" s="11">
        <v>3506200</v>
      </c>
      <c r="I2651" s="11">
        <v>3506200</v>
      </c>
      <c r="J2651" s="11">
        <v>3506200</v>
      </c>
      <c r="K2651" s="11">
        <v>0</v>
      </c>
      <c r="L2651" s="12">
        <v>100</v>
      </c>
      <c r="M2651" s="9"/>
      <c r="N2651" s="8"/>
      <c r="O2651" s="16"/>
      <c r="P2651" s="18"/>
    </row>
    <row r="2652" spans="2:16" ht="76.5" customHeight="1" x14ac:dyDescent="0.25">
      <c r="B2652" s="8">
        <v>2691</v>
      </c>
      <c r="C2652" s="9" t="s">
        <v>1990</v>
      </c>
      <c r="D2652" s="9" t="s">
        <v>3207</v>
      </c>
      <c r="E2652" s="10">
        <v>45229</v>
      </c>
      <c r="F2652" s="10" t="s">
        <v>2076</v>
      </c>
      <c r="G2652" s="10">
        <v>45275</v>
      </c>
      <c r="H2652" s="11">
        <v>24041512</v>
      </c>
      <c r="I2652" s="11">
        <v>24041512</v>
      </c>
      <c r="J2652" s="11">
        <v>24041512</v>
      </c>
      <c r="K2652" s="11">
        <v>0</v>
      </c>
      <c r="L2652" s="12">
        <v>100</v>
      </c>
      <c r="M2652" s="9"/>
      <c r="N2652" s="8"/>
      <c r="O2652" s="16"/>
      <c r="P2652" s="18"/>
    </row>
    <row r="2653" spans="2:16" ht="76.5" customHeight="1" x14ac:dyDescent="0.25">
      <c r="B2653" s="8">
        <v>2692</v>
      </c>
      <c r="C2653" s="9" t="s">
        <v>502</v>
      </c>
      <c r="D2653" s="9" t="s">
        <v>3208</v>
      </c>
      <c r="E2653" s="10">
        <v>45229</v>
      </c>
      <c r="F2653" s="10">
        <v>45615</v>
      </c>
      <c r="G2653" s="10">
        <v>45615</v>
      </c>
      <c r="H2653" s="11">
        <v>639023374.08000004</v>
      </c>
      <c r="I2653" s="11">
        <v>639023374.08000004</v>
      </c>
      <c r="J2653" s="11">
        <v>58694613.329999998</v>
      </c>
      <c r="K2653" s="11">
        <v>580328760.75</v>
      </c>
      <c r="L2653" s="12">
        <v>9.1850495163032893</v>
      </c>
      <c r="M2653" s="9"/>
      <c r="N2653" s="8"/>
      <c r="O2653" s="16"/>
      <c r="P2653" s="18"/>
    </row>
    <row r="2654" spans="2:16" ht="76.5" customHeight="1" x14ac:dyDescent="0.25">
      <c r="B2654" s="8">
        <v>2693</v>
      </c>
      <c r="C2654" s="9" t="s">
        <v>1991</v>
      </c>
      <c r="D2654" s="9" t="s">
        <v>3209</v>
      </c>
      <c r="E2654" s="10">
        <v>45231</v>
      </c>
      <c r="F2654" s="10">
        <v>45290</v>
      </c>
      <c r="G2654" s="10">
        <v>45291</v>
      </c>
      <c r="H2654" s="11">
        <v>109758148</v>
      </c>
      <c r="I2654" s="11">
        <v>109758148</v>
      </c>
      <c r="J2654" s="11">
        <v>109758091</v>
      </c>
      <c r="K2654" s="11">
        <v>57</v>
      </c>
      <c r="L2654" s="12">
        <v>99.999948067636851</v>
      </c>
      <c r="M2654" s="9" t="str">
        <f>VLOOKUP(B:B,'[1]BASE 2023'!$A:$Z,26,0)</f>
        <v>PRORROGA</v>
      </c>
      <c r="N2654" s="8">
        <f>VLOOKUP(B:B,'[1]BASE 2023'!$A:$AA,27,0)</f>
        <v>1</v>
      </c>
      <c r="O2654" s="16"/>
      <c r="P2654" s="18"/>
    </row>
    <row r="2655" spans="2:16" ht="76.5" customHeight="1" x14ac:dyDescent="0.25">
      <c r="B2655" s="8">
        <v>2694</v>
      </c>
      <c r="C2655" s="9" t="s">
        <v>1992</v>
      </c>
      <c r="D2655" s="9" t="s">
        <v>3210</v>
      </c>
      <c r="E2655" s="10">
        <v>45237</v>
      </c>
      <c r="F2655" s="10">
        <v>45260</v>
      </c>
      <c r="G2655" s="10">
        <v>45260</v>
      </c>
      <c r="H2655" s="11">
        <v>2552000</v>
      </c>
      <c r="I2655" s="11">
        <v>2552000</v>
      </c>
      <c r="J2655" s="11">
        <v>2552000</v>
      </c>
      <c r="K2655" s="11">
        <v>0</v>
      </c>
      <c r="L2655" s="12">
        <v>100</v>
      </c>
      <c r="M2655" s="9"/>
      <c r="N2655" s="8"/>
      <c r="O2655" s="16"/>
      <c r="P2655" s="18"/>
    </row>
    <row r="2656" spans="2:16" ht="76.5" customHeight="1" x14ac:dyDescent="0.25">
      <c r="B2656" s="8">
        <v>2695</v>
      </c>
      <c r="C2656" s="9" t="s">
        <v>1993</v>
      </c>
      <c r="D2656" s="9" t="s">
        <v>3211</v>
      </c>
      <c r="E2656" s="10">
        <v>45231</v>
      </c>
      <c r="F2656" s="10" t="s">
        <v>2076</v>
      </c>
      <c r="G2656" s="10">
        <v>45275</v>
      </c>
      <c r="H2656" s="11" t="s">
        <v>2088</v>
      </c>
      <c r="I2656" s="11">
        <v>9675000</v>
      </c>
      <c r="J2656" s="11">
        <v>9675000</v>
      </c>
      <c r="K2656" s="11">
        <v>0</v>
      </c>
      <c r="L2656" s="12">
        <v>100</v>
      </c>
      <c r="M2656" s="9"/>
      <c r="N2656" s="8"/>
      <c r="O2656" s="16"/>
      <c r="P2656" s="18"/>
    </row>
    <row r="2657" spans="2:16" ht="76.5" customHeight="1" x14ac:dyDescent="0.25">
      <c r="B2657" s="8">
        <v>2696</v>
      </c>
      <c r="C2657" s="9" t="s">
        <v>1994</v>
      </c>
      <c r="D2657" s="9" t="s">
        <v>3212</v>
      </c>
      <c r="E2657" s="10">
        <v>45231</v>
      </c>
      <c r="F2657" s="10" t="s">
        <v>2089</v>
      </c>
      <c r="G2657" s="10">
        <v>45289</v>
      </c>
      <c r="H2657" s="11" t="s">
        <v>2090</v>
      </c>
      <c r="I2657" s="11">
        <v>7692630</v>
      </c>
      <c r="J2657" s="11">
        <v>7692630</v>
      </c>
      <c r="K2657" s="11">
        <v>0</v>
      </c>
      <c r="L2657" s="12">
        <v>100</v>
      </c>
      <c r="M2657" s="9"/>
      <c r="N2657" s="8"/>
      <c r="O2657" s="16"/>
      <c r="P2657" s="18"/>
    </row>
    <row r="2658" spans="2:16" ht="76.5" customHeight="1" x14ac:dyDescent="0.25">
      <c r="B2658" s="8">
        <v>2697</v>
      </c>
      <c r="C2658" s="9" t="s">
        <v>1995</v>
      </c>
      <c r="D2658" s="9" t="s">
        <v>3012</v>
      </c>
      <c r="E2658" s="10">
        <v>45231</v>
      </c>
      <c r="F2658" s="10" t="s">
        <v>2076</v>
      </c>
      <c r="G2658" s="10">
        <v>45275</v>
      </c>
      <c r="H2658" s="11" t="s">
        <v>2091</v>
      </c>
      <c r="I2658" s="11">
        <v>4425000</v>
      </c>
      <c r="J2658" s="11">
        <v>4425000</v>
      </c>
      <c r="K2658" s="11">
        <v>0</v>
      </c>
      <c r="L2658" s="12">
        <v>100</v>
      </c>
      <c r="M2658" s="9"/>
      <c r="N2658" s="8"/>
      <c r="O2658" s="16"/>
      <c r="P2658" s="18"/>
    </row>
    <row r="2659" spans="2:16" ht="76.5" customHeight="1" x14ac:dyDescent="0.25">
      <c r="B2659" s="8">
        <v>2698</v>
      </c>
      <c r="C2659" s="9" t="s">
        <v>1996</v>
      </c>
      <c r="D2659" s="9" t="s">
        <v>3172</v>
      </c>
      <c r="E2659" s="10">
        <v>45231</v>
      </c>
      <c r="F2659" s="10">
        <v>45275</v>
      </c>
      <c r="G2659" s="10">
        <v>45275</v>
      </c>
      <c r="H2659" s="11" t="s">
        <v>2092</v>
      </c>
      <c r="I2659" s="11">
        <v>5867261</v>
      </c>
      <c r="J2659" s="11">
        <v>5867261</v>
      </c>
      <c r="K2659" s="11">
        <v>0</v>
      </c>
      <c r="L2659" s="12">
        <v>100</v>
      </c>
      <c r="M2659" s="9"/>
      <c r="N2659" s="8"/>
      <c r="O2659" s="16"/>
      <c r="P2659" s="18"/>
    </row>
    <row r="2660" spans="2:16" ht="76.5" customHeight="1" x14ac:dyDescent="0.25">
      <c r="B2660" s="8">
        <v>2699</v>
      </c>
      <c r="C2660" s="9" t="s">
        <v>1997</v>
      </c>
      <c r="D2660" s="9" t="s">
        <v>3213</v>
      </c>
      <c r="E2660" s="10">
        <v>45231</v>
      </c>
      <c r="F2660" s="10" t="s">
        <v>2078</v>
      </c>
      <c r="G2660" s="10">
        <v>45289</v>
      </c>
      <c r="H2660" s="11" t="s">
        <v>2093</v>
      </c>
      <c r="I2660" s="11">
        <v>35990000</v>
      </c>
      <c r="J2660" s="11">
        <v>35990000</v>
      </c>
      <c r="K2660" s="11">
        <v>0</v>
      </c>
      <c r="L2660" s="12">
        <v>100</v>
      </c>
      <c r="M2660" s="9"/>
      <c r="N2660" s="8"/>
      <c r="O2660" s="16"/>
      <c r="P2660" s="18"/>
    </row>
    <row r="2661" spans="2:16" ht="76.5" customHeight="1" x14ac:dyDescent="0.25">
      <c r="B2661" s="8">
        <v>2700</v>
      </c>
      <c r="C2661" s="9" t="s">
        <v>1998</v>
      </c>
      <c r="D2661" s="9" t="s">
        <v>3214</v>
      </c>
      <c r="E2661" s="10">
        <v>45231</v>
      </c>
      <c r="F2661" s="10">
        <v>45611</v>
      </c>
      <c r="G2661" s="10">
        <v>45611</v>
      </c>
      <c r="H2661" s="11">
        <v>62177431.170000002</v>
      </c>
      <c r="I2661" s="11">
        <v>62177431.170000002</v>
      </c>
      <c r="J2661" s="11">
        <v>4283995</v>
      </c>
      <c r="K2661" s="11">
        <v>57893436.170000002</v>
      </c>
      <c r="L2661" s="12">
        <v>6.8899517387379383</v>
      </c>
      <c r="M2661" s="9"/>
      <c r="N2661" s="8"/>
      <c r="O2661" s="16"/>
      <c r="P2661" s="18"/>
    </row>
    <row r="2662" spans="2:16" ht="76.5" customHeight="1" x14ac:dyDescent="0.25">
      <c r="B2662" s="8">
        <v>2701</v>
      </c>
      <c r="C2662" s="9" t="s">
        <v>1999</v>
      </c>
      <c r="D2662" s="9" t="s">
        <v>3177</v>
      </c>
      <c r="E2662" s="10">
        <v>45231</v>
      </c>
      <c r="F2662" s="10" t="s">
        <v>2076</v>
      </c>
      <c r="G2662" s="10">
        <v>45275</v>
      </c>
      <c r="H2662" s="11" t="s">
        <v>2094</v>
      </c>
      <c r="I2662" s="11">
        <v>6375000</v>
      </c>
      <c r="J2662" s="11">
        <v>6375000</v>
      </c>
      <c r="K2662" s="11">
        <v>0</v>
      </c>
      <c r="L2662" s="12">
        <v>100</v>
      </c>
      <c r="M2662" s="9"/>
      <c r="N2662" s="8"/>
      <c r="O2662" s="16"/>
      <c r="P2662" s="18"/>
    </row>
    <row r="2663" spans="2:16" ht="76.5" customHeight="1" x14ac:dyDescent="0.25">
      <c r="B2663" s="8">
        <v>2702</v>
      </c>
      <c r="C2663" s="9" t="s">
        <v>2000</v>
      </c>
      <c r="D2663" s="9" t="s">
        <v>3156</v>
      </c>
      <c r="E2663" s="10">
        <v>45231</v>
      </c>
      <c r="F2663" s="10" t="s">
        <v>2078</v>
      </c>
      <c r="G2663" s="10">
        <v>45289</v>
      </c>
      <c r="H2663" s="11" t="s">
        <v>2095</v>
      </c>
      <c r="I2663" s="11">
        <v>5397867</v>
      </c>
      <c r="J2663" s="11">
        <v>5397866</v>
      </c>
      <c r="K2663" s="11">
        <v>1</v>
      </c>
      <c r="L2663" s="12">
        <v>99.999981474163775</v>
      </c>
      <c r="M2663" s="9" t="str">
        <f>VLOOKUP(B:B,'[1]BASE 2023'!$A:$Z,26,0)</f>
        <v>REDUCCION</v>
      </c>
      <c r="N2663" s="8"/>
      <c r="O2663" s="16"/>
      <c r="P2663" s="18"/>
    </row>
    <row r="2664" spans="2:16" ht="76.5" customHeight="1" x14ac:dyDescent="0.25">
      <c r="B2664" s="8">
        <v>2703</v>
      </c>
      <c r="C2664" s="9" t="s">
        <v>2001</v>
      </c>
      <c r="D2664" s="9" t="s">
        <v>3215</v>
      </c>
      <c r="E2664" s="10">
        <v>45231</v>
      </c>
      <c r="F2664" s="10" t="s">
        <v>2076</v>
      </c>
      <c r="G2664" s="10">
        <v>45275</v>
      </c>
      <c r="H2664" s="11" t="s">
        <v>2096</v>
      </c>
      <c r="I2664" s="11">
        <v>9750000</v>
      </c>
      <c r="J2664" s="11">
        <v>9750000</v>
      </c>
      <c r="K2664" s="11">
        <v>0</v>
      </c>
      <c r="L2664" s="12">
        <v>100</v>
      </c>
      <c r="M2664" s="9"/>
      <c r="N2664" s="8"/>
      <c r="O2664" s="16"/>
      <c r="P2664" s="18"/>
    </row>
    <row r="2665" spans="2:16" ht="76.5" customHeight="1" x14ac:dyDescent="0.25">
      <c r="B2665" s="8">
        <v>2704</v>
      </c>
      <c r="C2665" s="9" t="s">
        <v>2002</v>
      </c>
      <c r="D2665" s="9" t="s">
        <v>3216</v>
      </c>
      <c r="E2665" s="10">
        <v>45231</v>
      </c>
      <c r="F2665" s="10">
        <v>45289</v>
      </c>
      <c r="G2665" s="10">
        <v>45289</v>
      </c>
      <c r="H2665" s="11" t="s">
        <v>2097</v>
      </c>
      <c r="I2665" s="11">
        <v>17896667</v>
      </c>
      <c r="J2665" s="11">
        <v>17896667</v>
      </c>
      <c r="K2665" s="11">
        <v>0</v>
      </c>
      <c r="L2665" s="12">
        <v>100</v>
      </c>
      <c r="M2665" s="9"/>
      <c r="N2665" s="8"/>
      <c r="O2665" s="16"/>
      <c r="P2665" s="18"/>
    </row>
    <row r="2666" spans="2:16" ht="76.5" customHeight="1" x14ac:dyDescent="0.25">
      <c r="B2666" s="8">
        <v>2705</v>
      </c>
      <c r="C2666" s="9" t="s">
        <v>2003</v>
      </c>
      <c r="D2666" s="9" t="s">
        <v>3172</v>
      </c>
      <c r="E2666" s="10">
        <v>45231</v>
      </c>
      <c r="F2666" s="10">
        <v>45275</v>
      </c>
      <c r="G2666" s="10">
        <v>45275</v>
      </c>
      <c r="H2666" s="11" t="s">
        <v>2098</v>
      </c>
      <c r="I2666" s="11">
        <v>6544267</v>
      </c>
      <c r="J2666" s="11">
        <v>6544267</v>
      </c>
      <c r="K2666" s="11">
        <v>0</v>
      </c>
      <c r="L2666" s="12">
        <v>100</v>
      </c>
      <c r="M2666" s="9" t="str">
        <f>VLOOKUP(B:B,'[1]BASE 2023'!$A:$Z,26,0)</f>
        <v>REDUCCION</v>
      </c>
      <c r="N2666" s="8"/>
      <c r="O2666" s="16"/>
      <c r="P2666" s="18"/>
    </row>
    <row r="2667" spans="2:16" ht="76.5" customHeight="1" x14ac:dyDescent="0.25">
      <c r="B2667" s="8">
        <v>2706</v>
      </c>
      <c r="C2667" s="9" t="s">
        <v>2004</v>
      </c>
      <c r="D2667" s="9" t="s">
        <v>3217</v>
      </c>
      <c r="E2667" s="10">
        <v>45231</v>
      </c>
      <c r="F2667" s="10">
        <v>45289</v>
      </c>
      <c r="G2667" s="10">
        <v>45289</v>
      </c>
      <c r="H2667" s="11" t="s">
        <v>2099</v>
      </c>
      <c r="I2667" s="11">
        <v>12783333</v>
      </c>
      <c r="J2667" s="11">
        <v>12783333</v>
      </c>
      <c r="K2667" s="11">
        <v>0</v>
      </c>
      <c r="L2667" s="12">
        <v>100</v>
      </c>
      <c r="M2667" s="9"/>
      <c r="N2667" s="8"/>
      <c r="O2667" s="16"/>
      <c r="P2667" s="18"/>
    </row>
    <row r="2668" spans="2:16" ht="76.5" customHeight="1" x14ac:dyDescent="0.25">
      <c r="B2668" s="8">
        <v>2707</v>
      </c>
      <c r="C2668" s="9" t="s">
        <v>609</v>
      </c>
      <c r="D2668" s="9" t="s">
        <v>3202</v>
      </c>
      <c r="E2668" s="10">
        <v>45231</v>
      </c>
      <c r="F2668" s="10" t="s">
        <v>2076</v>
      </c>
      <c r="G2668" s="10">
        <v>45275</v>
      </c>
      <c r="H2668" s="11" t="s">
        <v>2100</v>
      </c>
      <c r="I2668" s="11">
        <v>9825000</v>
      </c>
      <c r="J2668" s="11">
        <v>9825000</v>
      </c>
      <c r="K2668" s="11">
        <v>0</v>
      </c>
      <c r="L2668" s="12">
        <v>100</v>
      </c>
      <c r="M2668" s="9"/>
      <c r="N2668" s="8"/>
      <c r="O2668" s="16"/>
      <c r="P2668" s="18"/>
    </row>
    <row r="2669" spans="2:16" ht="76.5" customHeight="1" x14ac:dyDescent="0.25">
      <c r="B2669" s="8">
        <v>2708</v>
      </c>
      <c r="C2669" s="9" t="s">
        <v>2005</v>
      </c>
      <c r="D2669" s="9" t="s">
        <v>3211</v>
      </c>
      <c r="E2669" s="10">
        <v>45231</v>
      </c>
      <c r="F2669" s="10" t="s">
        <v>2076</v>
      </c>
      <c r="G2669" s="10">
        <v>45275</v>
      </c>
      <c r="H2669" s="11" t="s">
        <v>2101</v>
      </c>
      <c r="I2669" s="11">
        <v>6750000</v>
      </c>
      <c r="J2669" s="11">
        <v>6750000</v>
      </c>
      <c r="K2669" s="11">
        <v>0</v>
      </c>
      <c r="L2669" s="12">
        <v>100</v>
      </c>
      <c r="M2669" s="9"/>
      <c r="N2669" s="8"/>
      <c r="O2669" s="16"/>
      <c r="P2669" s="18"/>
    </row>
    <row r="2670" spans="2:16" ht="76.5" customHeight="1" x14ac:dyDescent="0.25">
      <c r="B2670" s="8">
        <v>2709</v>
      </c>
      <c r="C2670" s="9" t="s">
        <v>2006</v>
      </c>
      <c r="D2670" s="9" t="s">
        <v>3032</v>
      </c>
      <c r="E2670" s="10">
        <v>45231</v>
      </c>
      <c r="F2670" s="10" t="s">
        <v>2076</v>
      </c>
      <c r="G2670" s="10">
        <v>45275</v>
      </c>
      <c r="H2670" s="11" t="s">
        <v>2102</v>
      </c>
      <c r="I2670" s="11">
        <v>3357000</v>
      </c>
      <c r="J2670" s="11">
        <v>3357000</v>
      </c>
      <c r="K2670" s="11">
        <v>0</v>
      </c>
      <c r="L2670" s="12">
        <v>100</v>
      </c>
      <c r="M2670" s="9"/>
      <c r="N2670" s="8"/>
      <c r="O2670" s="16"/>
      <c r="P2670" s="18"/>
    </row>
    <row r="2671" spans="2:16" ht="76.5" customHeight="1" x14ac:dyDescent="0.25">
      <c r="B2671" s="8">
        <v>2710</v>
      </c>
      <c r="C2671" s="9" t="s">
        <v>2007</v>
      </c>
      <c r="D2671" s="9" t="s">
        <v>3200</v>
      </c>
      <c r="E2671" s="10">
        <v>45231</v>
      </c>
      <c r="F2671" s="10">
        <v>45275</v>
      </c>
      <c r="G2671" s="10">
        <v>45275</v>
      </c>
      <c r="H2671" s="11" t="s">
        <v>2103</v>
      </c>
      <c r="I2671" s="11">
        <v>4500000</v>
      </c>
      <c r="J2671" s="11">
        <v>4500000</v>
      </c>
      <c r="K2671" s="11">
        <v>0</v>
      </c>
      <c r="L2671" s="12">
        <v>100</v>
      </c>
      <c r="M2671" s="9"/>
      <c r="N2671" s="8"/>
      <c r="O2671" s="16"/>
      <c r="P2671" s="18"/>
    </row>
    <row r="2672" spans="2:16" ht="76.5" customHeight="1" x14ac:dyDescent="0.25">
      <c r="B2672" s="8">
        <v>2711</v>
      </c>
      <c r="C2672" s="9" t="s">
        <v>2008</v>
      </c>
      <c r="D2672" s="9" t="s">
        <v>3218</v>
      </c>
      <c r="E2672" s="10">
        <v>45233</v>
      </c>
      <c r="F2672" s="10">
        <v>45275</v>
      </c>
      <c r="G2672" s="10">
        <v>45275</v>
      </c>
      <c r="H2672" s="11" t="s">
        <v>2094</v>
      </c>
      <c r="I2672" s="11">
        <v>6375000</v>
      </c>
      <c r="J2672" s="11">
        <v>6375000</v>
      </c>
      <c r="K2672" s="11">
        <v>0</v>
      </c>
      <c r="L2672" s="12">
        <v>100</v>
      </c>
      <c r="M2672" s="9"/>
      <c r="N2672" s="8"/>
      <c r="O2672" s="16"/>
      <c r="P2672" s="18"/>
    </row>
    <row r="2673" spans="2:16" ht="76.5" customHeight="1" x14ac:dyDescent="0.25">
      <c r="B2673" s="8">
        <v>2712</v>
      </c>
      <c r="C2673" s="9" t="s">
        <v>2009</v>
      </c>
      <c r="D2673" s="9" t="s">
        <v>3219</v>
      </c>
      <c r="E2673" s="10">
        <v>45233</v>
      </c>
      <c r="F2673" s="10" t="s">
        <v>2076</v>
      </c>
      <c r="G2673" s="10">
        <v>45275</v>
      </c>
      <c r="H2673" s="11" t="s">
        <v>2104</v>
      </c>
      <c r="I2673" s="11">
        <v>5133333</v>
      </c>
      <c r="J2673" s="11">
        <v>5016667</v>
      </c>
      <c r="K2673" s="11">
        <v>116666</v>
      </c>
      <c r="L2673" s="12">
        <v>97.727285566706854</v>
      </c>
      <c r="M2673" s="9"/>
      <c r="N2673" s="8"/>
      <c r="O2673" s="16"/>
      <c r="P2673" s="18"/>
    </row>
    <row r="2674" spans="2:16" ht="76.5" customHeight="1" x14ac:dyDescent="0.25">
      <c r="B2674" s="8">
        <v>2713</v>
      </c>
      <c r="C2674" s="9" t="s">
        <v>2010</v>
      </c>
      <c r="D2674" s="9" t="s">
        <v>3220</v>
      </c>
      <c r="E2674" s="10">
        <v>45246</v>
      </c>
      <c r="F2674" s="10">
        <v>45265</v>
      </c>
      <c r="G2674" s="10">
        <v>45265</v>
      </c>
      <c r="H2674" s="11">
        <v>847280</v>
      </c>
      <c r="I2674" s="11">
        <v>847280</v>
      </c>
      <c r="J2674" s="11">
        <v>847280</v>
      </c>
      <c r="K2674" s="11">
        <v>0</v>
      </c>
      <c r="L2674" s="12">
        <v>100</v>
      </c>
      <c r="M2674" s="9"/>
      <c r="N2674" s="8"/>
      <c r="O2674" s="16"/>
      <c r="P2674" s="18"/>
    </row>
    <row r="2675" spans="2:16" ht="76.5" customHeight="1" x14ac:dyDescent="0.25">
      <c r="B2675" s="8">
        <v>2714</v>
      </c>
      <c r="C2675" s="9" t="s">
        <v>2011</v>
      </c>
      <c r="D2675" s="9" t="s">
        <v>3221</v>
      </c>
      <c r="E2675" s="10">
        <v>45239</v>
      </c>
      <c r="F2675" s="10" t="s">
        <v>2078</v>
      </c>
      <c r="G2675" s="10">
        <v>45289</v>
      </c>
      <c r="H2675" s="11" t="s">
        <v>2105</v>
      </c>
      <c r="I2675" s="11">
        <v>3804600</v>
      </c>
      <c r="J2675" s="11">
        <v>3804600</v>
      </c>
      <c r="K2675" s="11">
        <v>0</v>
      </c>
      <c r="L2675" s="12">
        <v>100</v>
      </c>
      <c r="M2675" s="9" t="str">
        <f>VLOOKUP(B:B,'[1]BASE 2023'!$A:$Z,26,0)</f>
        <v>REDUCCION</v>
      </c>
      <c r="N2675" s="8"/>
      <c r="O2675" s="16"/>
      <c r="P2675" s="18"/>
    </row>
    <row r="2676" spans="2:16" ht="76.5" customHeight="1" x14ac:dyDescent="0.25">
      <c r="B2676" s="8">
        <v>2715</v>
      </c>
      <c r="C2676" s="9" t="s">
        <v>2012</v>
      </c>
      <c r="D2676" s="9" t="s">
        <v>3222</v>
      </c>
      <c r="E2676" s="10">
        <v>45239</v>
      </c>
      <c r="F2676" s="10" t="s">
        <v>2078</v>
      </c>
      <c r="G2676" s="10">
        <v>45289</v>
      </c>
      <c r="H2676" s="11" t="s">
        <v>2106</v>
      </c>
      <c r="I2676" s="11">
        <v>9533334</v>
      </c>
      <c r="J2676" s="11">
        <v>9350000</v>
      </c>
      <c r="K2676" s="11">
        <v>183334</v>
      </c>
      <c r="L2676" s="12">
        <v>98.076916218397471</v>
      </c>
      <c r="M2676" s="9"/>
      <c r="N2676" s="8"/>
      <c r="O2676" s="16"/>
      <c r="P2676" s="18"/>
    </row>
    <row r="2677" spans="2:16" ht="76.5" customHeight="1" x14ac:dyDescent="0.25">
      <c r="B2677" s="8">
        <v>2716</v>
      </c>
      <c r="C2677" s="9" t="s">
        <v>2013</v>
      </c>
      <c r="D2677" s="9" t="s">
        <v>3223</v>
      </c>
      <c r="E2677" s="10">
        <v>45239</v>
      </c>
      <c r="F2677" s="10">
        <v>45289</v>
      </c>
      <c r="G2677" s="10">
        <v>45289</v>
      </c>
      <c r="H2677" s="11">
        <v>4636000</v>
      </c>
      <c r="I2677" s="11">
        <v>4636000</v>
      </c>
      <c r="J2677" s="11">
        <v>4635999.62</v>
      </c>
      <c r="K2677" s="11">
        <v>0.37999999988824129</v>
      </c>
      <c r="L2677" s="12">
        <v>99.999991803278689</v>
      </c>
      <c r="M2677" s="9" t="str">
        <f>VLOOKUP(B:B,'[1]BASE 2023'!$A:$Z,26,0)</f>
        <v>LIQUIDACION DEL CONTRATO</v>
      </c>
      <c r="N2677" s="8"/>
      <c r="O2677" s="16"/>
      <c r="P2677" s="18"/>
    </row>
    <row r="2678" spans="2:16" ht="76.5" customHeight="1" x14ac:dyDescent="0.25">
      <c r="B2678" s="8">
        <v>2717</v>
      </c>
      <c r="C2678" s="9" t="s">
        <v>2014</v>
      </c>
      <c r="D2678" s="9" t="s">
        <v>3224</v>
      </c>
      <c r="E2678" s="10">
        <v>45245</v>
      </c>
      <c r="F2678" s="10">
        <v>45260</v>
      </c>
      <c r="G2678" s="10">
        <v>45260</v>
      </c>
      <c r="H2678" s="11">
        <v>15000000</v>
      </c>
      <c r="I2678" s="11">
        <v>15000000</v>
      </c>
      <c r="J2678" s="11">
        <v>15000000</v>
      </c>
      <c r="K2678" s="11">
        <v>0</v>
      </c>
      <c r="L2678" s="12">
        <v>100</v>
      </c>
      <c r="M2678" s="9" t="str">
        <f>VLOOKUP(B:B,'[1]BASE 2023'!$A:$Z,26,0)</f>
        <v>LIQUIDACION DEL CONTRATO</v>
      </c>
      <c r="N2678" s="8"/>
      <c r="O2678" s="16"/>
      <c r="P2678" s="18"/>
    </row>
    <row r="2679" spans="2:16" ht="76.5" customHeight="1" x14ac:dyDescent="0.25">
      <c r="B2679" s="8">
        <v>2718</v>
      </c>
      <c r="C2679" s="9" t="s">
        <v>2015</v>
      </c>
      <c r="D2679" s="9" t="s">
        <v>3225</v>
      </c>
      <c r="E2679" s="10">
        <v>45239</v>
      </c>
      <c r="F2679" s="10">
        <v>46203</v>
      </c>
      <c r="G2679" s="10">
        <v>46203</v>
      </c>
      <c r="H2679" s="11">
        <v>137512308</v>
      </c>
      <c r="I2679" s="11">
        <v>137512308</v>
      </c>
      <c r="J2679" s="11">
        <v>7222458</v>
      </c>
      <c r="K2679" s="11">
        <v>130289850</v>
      </c>
      <c r="L2679" s="12">
        <v>5.2522265861467465</v>
      </c>
      <c r="M2679" s="9" t="str">
        <f>VLOOKUP(B:B,'[1]BASE 2023'!$A:$Z,26,0)</f>
        <v>REDUCCION</v>
      </c>
      <c r="N2679" s="8"/>
      <c r="O2679" s="16"/>
      <c r="P2679" s="18"/>
    </row>
    <row r="2680" spans="2:16" ht="76.5" customHeight="1" x14ac:dyDescent="0.25">
      <c r="B2680" s="8">
        <v>2719</v>
      </c>
      <c r="C2680" s="9" t="s">
        <v>2016</v>
      </c>
      <c r="D2680" s="9" t="s">
        <v>3226</v>
      </c>
      <c r="E2680" s="10">
        <v>45240</v>
      </c>
      <c r="F2680" s="10">
        <v>45289</v>
      </c>
      <c r="G2680" s="10">
        <v>45289</v>
      </c>
      <c r="H2680" s="11">
        <v>293703067.51999998</v>
      </c>
      <c r="I2680" s="11">
        <v>293703067.51999998</v>
      </c>
      <c r="J2680" s="11">
        <v>293703067.51999998</v>
      </c>
      <c r="K2680" s="11">
        <v>0</v>
      </c>
      <c r="L2680" s="12">
        <v>100</v>
      </c>
      <c r="M2680" s="9"/>
      <c r="N2680" s="8"/>
      <c r="O2680" s="16"/>
      <c r="P2680" s="18"/>
    </row>
    <row r="2681" spans="2:16" ht="76.5" customHeight="1" x14ac:dyDescent="0.25">
      <c r="B2681" s="8">
        <v>2720</v>
      </c>
      <c r="C2681" s="9" t="s">
        <v>2017</v>
      </c>
      <c r="D2681" s="9" t="s">
        <v>3227</v>
      </c>
      <c r="E2681" s="10">
        <v>45240</v>
      </c>
      <c r="F2681" s="10">
        <v>45289</v>
      </c>
      <c r="G2681" s="10">
        <v>45289</v>
      </c>
      <c r="H2681" s="11">
        <v>43636313.490000002</v>
      </c>
      <c r="I2681" s="11">
        <v>43636313.490000002</v>
      </c>
      <c r="J2681" s="11">
        <v>43636313.490000002</v>
      </c>
      <c r="K2681" s="11">
        <v>0</v>
      </c>
      <c r="L2681" s="12">
        <v>100</v>
      </c>
      <c r="M2681" s="9"/>
      <c r="N2681" s="8"/>
      <c r="O2681" s="16"/>
      <c r="P2681" s="18"/>
    </row>
    <row r="2682" spans="2:16" ht="76.5" customHeight="1" x14ac:dyDescent="0.25">
      <c r="B2682" s="8">
        <v>2721</v>
      </c>
      <c r="C2682" s="9" t="s">
        <v>2018</v>
      </c>
      <c r="D2682" s="9" t="s">
        <v>3228</v>
      </c>
      <c r="E2682" s="10">
        <v>45240</v>
      </c>
      <c r="F2682" s="10">
        <v>45289</v>
      </c>
      <c r="G2682" s="10">
        <v>45289</v>
      </c>
      <c r="H2682" s="11">
        <v>73014841.239999995</v>
      </c>
      <c r="I2682" s="11">
        <v>73014841.239999995</v>
      </c>
      <c r="J2682" s="11">
        <v>73014841.239999995</v>
      </c>
      <c r="K2682" s="11">
        <v>0</v>
      </c>
      <c r="L2682" s="12">
        <v>100</v>
      </c>
      <c r="M2682" s="9"/>
      <c r="N2682" s="8"/>
      <c r="O2682" s="16"/>
      <c r="P2682" s="18"/>
    </row>
    <row r="2683" spans="2:16" ht="76.5" customHeight="1" x14ac:dyDescent="0.25">
      <c r="B2683" s="8">
        <v>2722</v>
      </c>
      <c r="C2683" s="9" t="s">
        <v>2019</v>
      </c>
      <c r="D2683" s="9" t="s">
        <v>3229</v>
      </c>
      <c r="E2683" s="10">
        <v>45240</v>
      </c>
      <c r="F2683" s="10">
        <v>45289</v>
      </c>
      <c r="G2683" s="10">
        <v>45289</v>
      </c>
      <c r="H2683" s="11">
        <v>1402716392.6400001</v>
      </c>
      <c r="I2683" s="11">
        <v>1402716392.6400001</v>
      </c>
      <c r="J2683" s="11">
        <v>1104331545.96</v>
      </c>
      <c r="K2683" s="11">
        <v>298384846.68000007</v>
      </c>
      <c r="L2683" s="12">
        <v>78.728070175438589</v>
      </c>
      <c r="M2683" s="9"/>
      <c r="N2683" s="8"/>
      <c r="O2683" s="16"/>
      <c r="P2683" s="18"/>
    </row>
    <row r="2684" spans="2:16" ht="76.5" customHeight="1" x14ac:dyDescent="0.25">
      <c r="B2684" s="8">
        <v>2723</v>
      </c>
      <c r="C2684" s="9" t="s">
        <v>2020</v>
      </c>
      <c r="D2684" s="9" t="s">
        <v>3230</v>
      </c>
      <c r="E2684" s="10">
        <v>45245</v>
      </c>
      <c r="F2684" s="10">
        <v>45260</v>
      </c>
      <c r="G2684" s="10">
        <v>45267</v>
      </c>
      <c r="H2684" s="11">
        <v>17159800</v>
      </c>
      <c r="I2684" s="11">
        <v>17159800</v>
      </c>
      <c r="J2684" s="11">
        <v>17159800</v>
      </c>
      <c r="K2684" s="11">
        <v>0</v>
      </c>
      <c r="L2684" s="12">
        <v>100</v>
      </c>
      <c r="M2684" s="9" t="str">
        <f>VLOOKUP(B:B,'[1]BASE 2023'!$A:$Z,26,0)</f>
        <v>PRORROGA</v>
      </c>
      <c r="N2684" s="8">
        <f>VLOOKUP(B:B,'[1]BASE 2023'!$A:$AA,27,0)</f>
        <v>7</v>
      </c>
      <c r="O2684" s="16"/>
      <c r="P2684" s="18"/>
    </row>
    <row r="2685" spans="2:16" ht="76.5" customHeight="1" x14ac:dyDescent="0.25">
      <c r="B2685" s="8">
        <v>2724</v>
      </c>
      <c r="C2685" s="9" t="s">
        <v>2021</v>
      </c>
      <c r="D2685" s="9" t="s">
        <v>3231</v>
      </c>
      <c r="E2685" s="10">
        <v>45246</v>
      </c>
      <c r="F2685" s="10">
        <v>45286</v>
      </c>
      <c r="G2685" s="10">
        <v>45286</v>
      </c>
      <c r="H2685" s="11">
        <v>7578800</v>
      </c>
      <c r="I2685" s="11">
        <v>7578800</v>
      </c>
      <c r="J2685" s="11">
        <v>7578800</v>
      </c>
      <c r="K2685" s="11">
        <v>0</v>
      </c>
      <c r="L2685" s="12">
        <v>100</v>
      </c>
      <c r="M2685" s="9"/>
      <c r="N2685" s="8"/>
      <c r="O2685" s="16"/>
      <c r="P2685" s="18"/>
    </row>
    <row r="2686" spans="2:16" ht="76.5" customHeight="1" x14ac:dyDescent="0.25">
      <c r="B2686" s="8">
        <v>2725</v>
      </c>
      <c r="C2686" s="9" t="s">
        <v>2022</v>
      </c>
      <c r="D2686" s="9" t="s">
        <v>3232</v>
      </c>
      <c r="E2686" s="10">
        <v>45239</v>
      </c>
      <c r="F2686" s="10" t="s">
        <v>2081</v>
      </c>
      <c r="G2686" s="10">
        <v>45289</v>
      </c>
      <c r="H2686" s="11" t="s">
        <v>2107</v>
      </c>
      <c r="I2686" s="11">
        <v>6552086</v>
      </c>
      <c r="J2686" s="11">
        <v>6471372</v>
      </c>
      <c r="K2686" s="11">
        <v>80714</v>
      </c>
      <c r="L2686" s="12">
        <v>98.768117512499074</v>
      </c>
      <c r="M2686" s="9"/>
      <c r="N2686" s="8"/>
      <c r="O2686" s="16"/>
      <c r="P2686" s="18"/>
    </row>
    <row r="2687" spans="2:16" ht="76.5" customHeight="1" x14ac:dyDescent="0.25">
      <c r="B2687" s="8">
        <v>2726</v>
      </c>
      <c r="C2687" s="9" t="s">
        <v>2023</v>
      </c>
      <c r="D2687" s="9" t="s">
        <v>3233</v>
      </c>
      <c r="E2687" s="10">
        <v>45250</v>
      </c>
      <c r="F2687" s="10">
        <v>45291</v>
      </c>
      <c r="G2687" s="10">
        <v>45291</v>
      </c>
      <c r="H2687" s="11">
        <v>500383100</v>
      </c>
      <c r="I2687" s="11">
        <v>500383100</v>
      </c>
      <c r="J2687" s="11">
        <v>500383100</v>
      </c>
      <c r="K2687" s="11">
        <v>0</v>
      </c>
      <c r="L2687" s="12">
        <v>100</v>
      </c>
      <c r="M2687" s="9"/>
      <c r="N2687" s="8"/>
      <c r="O2687" s="16"/>
      <c r="P2687" s="18"/>
    </row>
    <row r="2688" spans="2:16" ht="76.5" customHeight="1" x14ac:dyDescent="0.25">
      <c r="B2688" s="8">
        <v>2727</v>
      </c>
      <c r="C2688" s="9" t="s">
        <v>2024</v>
      </c>
      <c r="D2688" s="9" t="s">
        <v>3234</v>
      </c>
      <c r="E2688" s="10">
        <v>45245</v>
      </c>
      <c r="F2688" s="10" t="s">
        <v>2076</v>
      </c>
      <c r="G2688" s="10">
        <v>45275</v>
      </c>
      <c r="H2688" s="11" t="s">
        <v>2108</v>
      </c>
      <c r="I2688" s="11">
        <v>6716667</v>
      </c>
      <c r="J2688" s="11">
        <v>6716667</v>
      </c>
      <c r="K2688" s="11">
        <v>0</v>
      </c>
      <c r="L2688" s="12">
        <v>100</v>
      </c>
      <c r="M2688" s="9"/>
      <c r="N2688" s="8"/>
      <c r="O2688" s="16"/>
      <c r="P2688" s="18"/>
    </row>
    <row r="2689" spans="2:16" ht="76.5" customHeight="1" x14ac:dyDescent="0.25">
      <c r="B2689" s="8">
        <v>2728</v>
      </c>
      <c r="C2689" s="9" t="s">
        <v>2025</v>
      </c>
      <c r="D2689" s="9" t="s">
        <v>3157</v>
      </c>
      <c r="E2689" s="10">
        <v>45245</v>
      </c>
      <c r="F2689" s="10" t="s">
        <v>2076</v>
      </c>
      <c r="G2689" s="10">
        <v>45275</v>
      </c>
      <c r="H2689" s="11" t="s">
        <v>2109</v>
      </c>
      <c r="I2689" s="11">
        <v>5683333</v>
      </c>
      <c r="J2689" s="11">
        <v>5500000</v>
      </c>
      <c r="K2689" s="11">
        <v>183333</v>
      </c>
      <c r="L2689" s="12">
        <v>96.774199224293213</v>
      </c>
      <c r="M2689" s="9"/>
      <c r="N2689" s="8"/>
      <c r="O2689" s="16"/>
      <c r="P2689" s="18"/>
    </row>
    <row r="2690" spans="2:16" ht="76.5" customHeight="1" x14ac:dyDescent="0.25">
      <c r="B2690" s="8">
        <v>2729</v>
      </c>
      <c r="C2690" s="9" t="s">
        <v>2026</v>
      </c>
      <c r="D2690" s="9" t="s">
        <v>3235</v>
      </c>
      <c r="E2690" s="10">
        <v>45246</v>
      </c>
      <c r="F2690" s="10" t="s">
        <v>2078</v>
      </c>
      <c r="G2690" s="10">
        <v>45289</v>
      </c>
      <c r="H2690" s="11" t="s">
        <v>2110</v>
      </c>
      <c r="I2690" s="11">
        <v>10050000</v>
      </c>
      <c r="J2690" s="11">
        <v>9826667</v>
      </c>
      <c r="K2690" s="11">
        <v>223333</v>
      </c>
      <c r="L2690" s="12">
        <v>97.77778109452737</v>
      </c>
      <c r="M2690" s="9"/>
      <c r="N2690" s="8"/>
      <c r="O2690" s="16"/>
      <c r="P2690" s="18"/>
    </row>
    <row r="2691" spans="2:16" ht="76.5" customHeight="1" x14ac:dyDescent="0.25">
      <c r="B2691" s="8">
        <v>2730</v>
      </c>
      <c r="C2691" s="9" t="s">
        <v>2027</v>
      </c>
      <c r="D2691" s="9" t="s">
        <v>3236</v>
      </c>
      <c r="E2691" s="10">
        <v>45246</v>
      </c>
      <c r="F2691" s="10">
        <v>45275</v>
      </c>
      <c r="G2691" s="10">
        <v>45275</v>
      </c>
      <c r="H2691" s="11" t="s">
        <v>2111</v>
      </c>
      <c r="I2691" s="11">
        <v>2312600</v>
      </c>
      <c r="J2691" s="11">
        <v>2238000</v>
      </c>
      <c r="K2691" s="11">
        <v>74600</v>
      </c>
      <c r="L2691" s="12">
        <v>96.774193548387103</v>
      </c>
      <c r="M2691" s="9"/>
      <c r="N2691" s="8"/>
      <c r="O2691" s="16"/>
      <c r="P2691" s="18"/>
    </row>
    <row r="2692" spans="2:16" ht="76.5" customHeight="1" x14ac:dyDescent="0.25">
      <c r="B2692" s="8">
        <v>2731</v>
      </c>
      <c r="C2692" s="9" t="s">
        <v>2028</v>
      </c>
      <c r="D2692" s="9" t="s">
        <v>3237</v>
      </c>
      <c r="E2692" s="10">
        <v>45246</v>
      </c>
      <c r="F2692" s="10" t="s">
        <v>2076</v>
      </c>
      <c r="G2692" s="10">
        <v>45275</v>
      </c>
      <c r="H2692" s="11" t="s">
        <v>2112</v>
      </c>
      <c r="I2692" s="11">
        <v>4462000</v>
      </c>
      <c r="J2692" s="11">
        <v>4462000</v>
      </c>
      <c r="K2692" s="11">
        <v>0</v>
      </c>
      <c r="L2692" s="12">
        <v>100</v>
      </c>
      <c r="M2692" s="9" t="str">
        <f>VLOOKUP(B:B,'[1]BASE 2023'!$A:$Z,26,0)</f>
        <v>REDUCCION</v>
      </c>
      <c r="N2692" s="8"/>
      <c r="O2692" s="16"/>
      <c r="P2692" s="18"/>
    </row>
    <row r="2693" spans="2:16" ht="76.5" customHeight="1" x14ac:dyDescent="0.25">
      <c r="B2693" s="8">
        <v>2732</v>
      </c>
      <c r="C2693" s="9" t="s">
        <v>2029</v>
      </c>
      <c r="D2693" s="9" t="s">
        <v>3238</v>
      </c>
      <c r="E2693" s="10">
        <v>45250</v>
      </c>
      <c r="F2693" s="10">
        <v>45290</v>
      </c>
      <c r="G2693" s="10">
        <v>45290</v>
      </c>
      <c r="H2693" s="11">
        <v>4736650</v>
      </c>
      <c r="I2693" s="11">
        <v>5752910</v>
      </c>
      <c r="J2693" s="11">
        <v>5752910</v>
      </c>
      <c r="K2693" s="11">
        <v>0</v>
      </c>
      <c r="L2693" s="12">
        <v>100</v>
      </c>
      <c r="M2693" s="9"/>
      <c r="N2693" s="8"/>
      <c r="O2693" s="16"/>
      <c r="P2693" s="18"/>
    </row>
    <row r="2694" spans="2:16" ht="76.5" customHeight="1" x14ac:dyDescent="0.25">
      <c r="B2694" s="8">
        <v>2733</v>
      </c>
      <c r="C2694" s="9" t="s">
        <v>2030</v>
      </c>
      <c r="D2694" s="9" t="s">
        <v>3239</v>
      </c>
      <c r="E2694" s="10">
        <v>45253</v>
      </c>
      <c r="F2694" s="10">
        <v>45626</v>
      </c>
      <c r="G2694" s="10">
        <v>45626</v>
      </c>
      <c r="H2694" s="11">
        <v>22767758</v>
      </c>
      <c r="I2694" s="11">
        <v>22767758</v>
      </c>
      <c r="J2694" s="11">
        <v>1818678</v>
      </c>
      <c r="K2694" s="11">
        <v>20949080</v>
      </c>
      <c r="L2694" s="12">
        <v>7.9879538424468493</v>
      </c>
      <c r="M2694" s="9"/>
      <c r="N2694" s="8"/>
      <c r="O2694" s="16"/>
      <c r="P2694" s="18"/>
    </row>
    <row r="2695" spans="2:16" ht="76.5" customHeight="1" x14ac:dyDescent="0.25">
      <c r="B2695" s="8">
        <v>2734</v>
      </c>
      <c r="C2695" s="9" t="s">
        <v>2031</v>
      </c>
      <c r="D2695" s="9" t="s">
        <v>3240</v>
      </c>
      <c r="E2695" s="10">
        <v>45247</v>
      </c>
      <c r="F2695" s="10" t="s">
        <v>2087</v>
      </c>
      <c r="G2695" s="10">
        <v>45282</v>
      </c>
      <c r="H2695" s="11">
        <v>4200000</v>
      </c>
      <c r="I2695" s="11">
        <v>4200000</v>
      </c>
      <c r="J2695" s="11">
        <v>4200000</v>
      </c>
      <c r="K2695" s="11">
        <v>0</v>
      </c>
      <c r="L2695" s="12">
        <v>100</v>
      </c>
      <c r="M2695" s="9"/>
      <c r="N2695" s="8"/>
      <c r="O2695" s="16"/>
      <c r="P2695" s="18"/>
    </row>
    <row r="2696" spans="2:16" ht="76.5" customHeight="1" x14ac:dyDescent="0.25">
      <c r="B2696" s="8">
        <v>2735</v>
      </c>
      <c r="C2696" s="9" t="s">
        <v>2032</v>
      </c>
      <c r="D2696" s="9" t="s">
        <v>3170</v>
      </c>
      <c r="E2696" s="10">
        <v>45247</v>
      </c>
      <c r="F2696" s="10" t="s">
        <v>2087</v>
      </c>
      <c r="G2696" s="10">
        <v>45282</v>
      </c>
      <c r="H2696" s="11">
        <v>4693808</v>
      </c>
      <c r="I2696" s="11">
        <v>4693808</v>
      </c>
      <c r="J2696" s="11">
        <v>4693808</v>
      </c>
      <c r="K2696" s="11">
        <v>0</v>
      </c>
      <c r="L2696" s="12">
        <v>100</v>
      </c>
      <c r="M2696" s="9"/>
      <c r="N2696" s="8"/>
      <c r="O2696" s="16"/>
      <c r="P2696" s="18"/>
    </row>
    <row r="2697" spans="2:16" ht="76.5" customHeight="1" x14ac:dyDescent="0.25">
      <c r="B2697" s="8">
        <v>2736</v>
      </c>
      <c r="C2697" s="9" t="s">
        <v>505</v>
      </c>
      <c r="D2697" s="9" t="s">
        <v>3241</v>
      </c>
      <c r="E2697" s="10">
        <v>45246</v>
      </c>
      <c r="F2697" s="10">
        <v>45275</v>
      </c>
      <c r="G2697" s="10">
        <v>45275</v>
      </c>
      <c r="H2697" s="11">
        <v>359862107</v>
      </c>
      <c r="I2697" s="11">
        <v>359862107</v>
      </c>
      <c r="J2697" s="11">
        <v>359862107</v>
      </c>
      <c r="K2697" s="11">
        <v>0</v>
      </c>
      <c r="L2697" s="12">
        <v>100</v>
      </c>
      <c r="M2697" s="9"/>
      <c r="N2697" s="8"/>
      <c r="O2697" s="16"/>
      <c r="P2697" s="18"/>
    </row>
    <row r="2698" spans="2:16" ht="76.5" customHeight="1" x14ac:dyDescent="0.25">
      <c r="B2698" s="8">
        <v>2737</v>
      </c>
      <c r="C2698" s="9" t="s">
        <v>2033</v>
      </c>
      <c r="D2698" s="9" t="s">
        <v>3157</v>
      </c>
      <c r="E2698" s="10">
        <v>45247</v>
      </c>
      <c r="F2698" s="10" t="s">
        <v>2087</v>
      </c>
      <c r="G2698" s="10">
        <v>45282</v>
      </c>
      <c r="H2698" s="11">
        <v>5400000</v>
      </c>
      <c r="I2698" s="11">
        <v>5400000</v>
      </c>
      <c r="J2698" s="11">
        <v>4950000</v>
      </c>
      <c r="K2698" s="11">
        <v>450000</v>
      </c>
      <c r="L2698" s="12">
        <v>91.666666666666671</v>
      </c>
      <c r="M2698" s="9"/>
      <c r="N2698" s="8"/>
      <c r="O2698" s="16"/>
      <c r="P2698" s="18"/>
    </row>
    <row r="2699" spans="2:16" ht="76.5" customHeight="1" x14ac:dyDescent="0.25">
      <c r="B2699" s="8">
        <v>2738</v>
      </c>
      <c r="C2699" s="9" t="s">
        <v>2034</v>
      </c>
      <c r="D2699" s="9" t="s">
        <v>3242</v>
      </c>
      <c r="E2699" s="10">
        <v>45250</v>
      </c>
      <c r="F2699" s="10">
        <v>45280</v>
      </c>
      <c r="G2699" s="10">
        <v>45280</v>
      </c>
      <c r="H2699" s="11">
        <v>652577314</v>
      </c>
      <c r="I2699" s="11">
        <v>652577314</v>
      </c>
      <c r="J2699" s="11">
        <v>652577314</v>
      </c>
      <c r="K2699" s="11">
        <v>0</v>
      </c>
      <c r="L2699" s="12">
        <v>100</v>
      </c>
      <c r="M2699" s="9"/>
      <c r="N2699" s="8"/>
      <c r="O2699" s="16"/>
      <c r="P2699" s="18"/>
    </row>
    <row r="2700" spans="2:16" ht="76.5" customHeight="1" x14ac:dyDescent="0.25">
      <c r="B2700" s="8">
        <v>2739</v>
      </c>
      <c r="C2700" s="9" t="s">
        <v>2035</v>
      </c>
      <c r="D2700" s="9" t="s">
        <v>3243</v>
      </c>
      <c r="E2700" s="10">
        <v>45250</v>
      </c>
      <c r="F2700" s="10" t="s">
        <v>2113</v>
      </c>
      <c r="G2700" s="10">
        <v>45279</v>
      </c>
      <c r="H2700" s="11">
        <v>5250000</v>
      </c>
      <c r="I2700" s="11">
        <v>5250000</v>
      </c>
      <c r="J2700" s="11">
        <v>5250000</v>
      </c>
      <c r="K2700" s="11">
        <v>0</v>
      </c>
      <c r="L2700" s="12">
        <v>100</v>
      </c>
      <c r="M2700" s="9"/>
      <c r="N2700" s="8"/>
      <c r="O2700" s="16"/>
      <c r="P2700" s="18"/>
    </row>
    <row r="2701" spans="2:16" ht="76.5" customHeight="1" x14ac:dyDescent="0.25">
      <c r="B2701" s="8">
        <v>2740</v>
      </c>
      <c r="C2701" s="9" t="s">
        <v>2036</v>
      </c>
      <c r="D2701" s="9" t="s">
        <v>3244</v>
      </c>
      <c r="E2701" s="10">
        <v>45250</v>
      </c>
      <c r="F2701" s="10" t="s">
        <v>2113</v>
      </c>
      <c r="G2701" s="10">
        <v>45279</v>
      </c>
      <c r="H2701" s="11">
        <v>10200000</v>
      </c>
      <c r="I2701" s="11">
        <v>10200000</v>
      </c>
      <c r="J2701" s="11">
        <v>10200000</v>
      </c>
      <c r="K2701" s="11">
        <v>0</v>
      </c>
      <c r="L2701" s="12">
        <v>100</v>
      </c>
      <c r="M2701" s="9" t="str">
        <f>VLOOKUP(B:B,'[1]BASE 2023'!$A:$Z,26,0)</f>
        <v>FORMA DE PAGO</v>
      </c>
      <c r="N2701" s="8"/>
      <c r="O2701" s="16"/>
      <c r="P2701" s="18"/>
    </row>
    <row r="2702" spans="2:16" ht="76.5" customHeight="1" x14ac:dyDescent="0.25">
      <c r="B2702" s="8">
        <v>2741</v>
      </c>
      <c r="C2702" s="9" t="s">
        <v>1084</v>
      </c>
      <c r="D2702" s="9" t="s">
        <v>3245</v>
      </c>
      <c r="E2702" s="10">
        <v>45250</v>
      </c>
      <c r="F2702" s="10">
        <v>45289</v>
      </c>
      <c r="G2702" s="10">
        <v>45289</v>
      </c>
      <c r="H2702" s="11">
        <v>5215342</v>
      </c>
      <c r="I2702" s="11">
        <v>5215342</v>
      </c>
      <c r="J2702" s="11">
        <v>5215342</v>
      </c>
      <c r="K2702" s="11">
        <v>0</v>
      </c>
      <c r="L2702" s="12">
        <v>100</v>
      </c>
      <c r="M2702" s="9"/>
      <c r="N2702" s="8"/>
      <c r="O2702" s="16"/>
      <c r="P2702" s="18"/>
    </row>
    <row r="2703" spans="2:16" ht="76.5" customHeight="1" x14ac:dyDescent="0.25">
      <c r="B2703" s="8">
        <v>2742</v>
      </c>
      <c r="C2703" s="9" t="s">
        <v>2037</v>
      </c>
      <c r="D2703" s="9" t="s">
        <v>3156</v>
      </c>
      <c r="E2703" s="10">
        <v>45250</v>
      </c>
      <c r="F2703" s="10" t="s">
        <v>2087</v>
      </c>
      <c r="G2703" s="10">
        <v>45282</v>
      </c>
      <c r="H2703" s="11">
        <v>3245000</v>
      </c>
      <c r="I2703" s="11">
        <v>3245000</v>
      </c>
      <c r="J2703" s="11">
        <v>3245000</v>
      </c>
      <c r="K2703" s="11">
        <v>0</v>
      </c>
      <c r="L2703" s="12">
        <v>100</v>
      </c>
      <c r="M2703" s="9"/>
      <c r="N2703" s="8"/>
      <c r="O2703" s="16"/>
      <c r="P2703" s="18"/>
    </row>
    <row r="2704" spans="2:16" ht="76.5" customHeight="1" x14ac:dyDescent="0.25">
      <c r="B2704" s="8">
        <v>2743</v>
      </c>
      <c r="C2704" s="9" t="s">
        <v>1337</v>
      </c>
      <c r="D2704" s="9" t="s">
        <v>3246</v>
      </c>
      <c r="E2704" s="10">
        <v>45251</v>
      </c>
      <c r="F2704" s="10">
        <v>45291</v>
      </c>
      <c r="G2704" s="10">
        <v>45337</v>
      </c>
      <c r="H2704" s="11">
        <v>703037800</v>
      </c>
      <c r="I2704" s="11">
        <v>703037800</v>
      </c>
      <c r="J2704" s="11">
        <v>703037800</v>
      </c>
      <c r="K2704" s="11">
        <v>0</v>
      </c>
      <c r="L2704" s="12">
        <v>100</v>
      </c>
      <c r="M2704" s="9" t="str">
        <f>VLOOKUP(B:B,'[1]BASE 2023'!$A:$Z,26,0)</f>
        <v>PRORROGA</v>
      </c>
      <c r="N2704" s="8">
        <f>VLOOKUP(B:B,'[1]BASE 2023'!$A:$AA,27,0)</f>
        <v>46</v>
      </c>
      <c r="O2704" s="16"/>
      <c r="P2704" s="18"/>
    </row>
    <row r="2705" spans="2:16" ht="76.5" customHeight="1" x14ac:dyDescent="0.25">
      <c r="B2705" s="8">
        <v>2744</v>
      </c>
      <c r="C2705" s="9" t="s">
        <v>2038</v>
      </c>
      <c r="D2705" s="9" t="s">
        <v>3247</v>
      </c>
      <c r="E2705" s="10">
        <v>45250</v>
      </c>
      <c r="F2705" s="10" t="s">
        <v>2087</v>
      </c>
      <c r="G2705" s="10">
        <v>45282</v>
      </c>
      <c r="H2705" s="11">
        <v>6083000</v>
      </c>
      <c r="I2705" s="11">
        <v>6083000</v>
      </c>
      <c r="J2705" s="11">
        <v>6083000</v>
      </c>
      <c r="K2705" s="11">
        <v>0</v>
      </c>
      <c r="L2705" s="12">
        <v>100</v>
      </c>
      <c r="M2705" s="9"/>
      <c r="N2705" s="8"/>
      <c r="O2705" s="16"/>
      <c r="P2705" s="18"/>
    </row>
    <row r="2706" spans="2:16" ht="76.5" customHeight="1" x14ac:dyDescent="0.25">
      <c r="B2706" s="8">
        <v>2745</v>
      </c>
      <c r="C2706" s="9" t="s">
        <v>2039</v>
      </c>
      <c r="D2706" s="9" t="s">
        <v>3248</v>
      </c>
      <c r="E2706" s="10">
        <v>45251</v>
      </c>
      <c r="F2706" s="10" t="s">
        <v>2078</v>
      </c>
      <c r="G2706" s="10">
        <v>45289</v>
      </c>
      <c r="H2706" s="11">
        <v>8450000</v>
      </c>
      <c r="I2706" s="11">
        <v>8450000</v>
      </c>
      <c r="J2706" s="11">
        <v>8450000</v>
      </c>
      <c r="K2706" s="11">
        <v>0</v>
      </c>
      <c r="L2706" s="12">
        <v>100</v>
      </c>
      <c r="M2706" s="9"/>
      <c r="N2706" s="8"/>
      <c r="O2706" s="16"/>
      <c r="P2706" s="18"/>
    </row>
    <row r="2707" spans="2:16" ht="76.5" customHeight="1" x14ac:dyDescent="0.25">
      <c r="B2707" s="8">
        <v>2746</v>
      </c>
      <c r="C2707" s="9" t="s">
        <v>2040</v>
      </c>
      <c r="D2707" s="9" t="s">
        <v>3156</v>
      </c>
      <c r="E2707" s="10">
        <v>45251</v>
      </c>
      <c r="F2707" s="10" t="s">
        <v>2078</v>
      </c>
      <c r="G2707" s="10">
        <v>45289</v>
      </c>
      <c r="H2707" s="11">
        <v>2600000</v>
      </c>
      <c r="I2707" s="11">
        <v>2600000</v>
      </c>
      <c r="J2707" s="11">
        <v>2600000</v>
      </c>
      <c r="K2707" s="11">
        <v>0</v>
      </c>
      <c r="L2707" s="12">
        <v>100</v>
      </c>
      <c r="M2707" s="9"/>
      <c r="N2707" s="8"/>
      <c r="O2707" s="16"/>
      <c r="P2707" s="18"/>
    </row>
    <row r="2708" spans="2:16" ht="76.5" customHeight="1" x14ac:dyDescent="0.25">
      <c r="B2708" s="8">
        <v>2747</v>
      </c>
      <c r="C2708" s="9" t="s">
        <v>2041</v>
      </c>
      <c r="D2708" s="9" t="s">
        <v>3177</v>
      </c>
      <c r="E2708" s="10">
        <v>45251</v>
      </c>
      <c r="F2708" s="10" t="s">
        <v>2078</v>
      </c>
      <c r="G2708" s="10">
        <v>45289</v>
      </c>
      <c r="H2708" s="11">
        <v>6500000</v>
      </c>
      <c r="I2708" s="11">
        <v>6500000</v>
      </c>
      <c r="J2708" s="11">
        <v>6500000</v>
      </c>
      <c r="K2708" s="11">
        <v>0</v>
      </c>
      <c r="L2708" s="12">
        <v>100</v>
      </c>
      <c r="M2708" s="9"/>
      <c r="N2708" s="8"/>
      <c r="O2708" s="16"/>
      <c r="P2708" s="18"/>
    </row>
    <row r="2709" spans="2:16" ht="76.5" customHeight="1" x14ac:dyDescent="0.25">
      <c r="B2709" s="8">
        <v>2748</v>
      </c>
      <c r="C2709" s="9" t="s">
        <v>2042</v>
      </c>
      <c r="D2709" s="9" t="s">
        <v>2171</v>
      </c>
      <c r="E2709" s="10">
        <v>45251</v>
      </c>
      <c r="F2709" s="10" t="s">
        <v>2087</v>
      </c>
      <c r="G2709" s="10">
        <v>45282</v>
      </c>
      <c r="H2709" s="11">
        <v>3661866</v>
      </c>
      <c r="I2709" s="11">
        <v>3661866</v>
      </c>
      <c r="J2709" s="11">
        <v>3661866</v>
      </c>
      <c r="K2709" s="11">
        <v>0</v>
      </c>
      <c r="L2709" s="12">
        <v>100</v>
      </c>
      <c r="M2709" s="9"/>
      <c r="N2709" s="8"/>
      <c r="O2709" s="16"/>
      <c r="P2709" s="18"/>
    </row>
    <row r="2710" spans="2:16" ht="76.5" customHeight="1" x14ac:dyDescent="0.25">
      <c r="B2710" s="8">
        <v>2749</v>
      </c>
      <c r="C2710" s="9" t="s">
        <v>2043</v>
      </c>
      <c r="D2710" s="9" t="s">
        <v>3244</v>
      </c>
      <c r="E2710" s="10">
        <v>45251</v>
      </c>
      <c r="F2710" s="10" t="s">
        <v>2086</v>
      </c>
      <c r="G2710" s="10">
        <v>45280</v>
      </c>
      <c r="H2710" s="11">
        <v>10200000</v>
      </c>
      <c r="I2710" s="11">
        <v>10200000</v>
      </c>
      <c r="J2710" s="11">
        <v>10200000</v>
      </c>
      <c r="K2710" s="11">
        <v>0</v>
      </c>
      <c r="L2710" s="12">
        <v>100</v>
      </c>
      <c r="M2710" s="9"/>
      <c r="N2710" s="8"/>
      <c r="O2710" s="16"/>
      <c r="P2710" s="18"/>
    </row>
    <row r="2711" spans="2:16" ht="76.5" customHeight="1" x14ac:dyDescent="0.25">
      <c r="B2711" s="8">
        <v>2750</v>
      </c>
      <c r="C2711" s="9" t="s">
        <v>2044</v>
      </c>
      <c r="D2711" s="9" t="s">
        <v>3249</v>
      </c>
      <c r="E2711" s="10">
        <v>45251</v>
      </c>
      <c r="F2711" s="10" t="s">
        <v>2078</v>
      </c>
      <c r="G2711" s="10">
        <v>45289</v>
      </c>
      <c r="H2711" s="11">
        <v>3381300</v>
      </c>
      <c r="I2711" s="11">
        <v>3381300</v>
      </c>
      <c r="J2711" s="11">
        <v>3381300</v>
      </c>
      <c r="K2711" s="11">
        <v>0</v>
      </c>
      <c r="L2711" s="12">
        <v>100</v>
      </c>
      <c r="M2711" s="9"/>
      <c r="N2711" s="8"/>
      <c r="O2711" s="16"/>
      <c r="P2711" s="18"/>
    </row>
    <row r="2712" spans="2:16" ht="76.5" customHeight="1" x14ac:dyDescent="0.25">
      <c r="B2712" s="8">
        <v>2751</v>
      </c>
      <c r="C2712" s="9" t="s">
        <v>2045</v>
      </c>
      <c r="D2712" s="9" t="s">
        <v>3250</v>
      </c>
      <c r="E2712" s="10">
        <v>45251</v>
      </c>
      <c r="F2712" s="10">
        <v>45291</v>
      </c>
      <c r="G2712" s="10">
        <v>45291</v>
      </c>
      <c r="H2712" s="11">
        <v>4230957644.6999998</v>
      </c>
      <c r="I2712" s="11">
        <v>4230957644.6999998</v>
      </c>
      <c r="J2712" s="11">
        <v>4230957644.6999998</v>
      </c>
      <c r="K2712" s="11">
        <v>0</v>
      </c>
      <c r="L2712" s="12">
        <v>100</v>
      </c>
      <c r="M2712" s="9"/>
      <c r="N2712" s="8"/>
      <c r="O2712" s="16"/>
      <c r="P2712" s="18"/>
    </row>
    <row r="2713" spans="2:16" ht="76.5" customHeight="1" x14ac:dyDescent="0.25">
      <c r="B2713" s="8">
        <v>2752</v>
      </c>
      <c r="C2713" s="9" t="s">
        <v>2046</v>
      </c>
      <c r="D2713" s="9" t="s">
        <v>3251</v>
      </c>
      <c r="E2713" s="10">
        <v>45251</v>
      </c>
      <c r="F2713" s="10" t="s">
        <v>2078</v>
      </c>
      <c r="G2713" s="10">
        <v>45289</v>
      </c>
      <c r="H2713" s="11">
        <v>2990000</v>
      </c>
      <c r="I2713" s="11">
        <v>2990000</v>
      </c>
      <c r="J2713" s="11">
        <v>2990000</v>
      </c>
      <c r="K2713" s="11">
        <v>0</v>
      </c>
      <c r="L2713" s="12">
        <v>100</v>
      </c>
      <c r="M2713" s="9"/>
      <c r="N2713" s="8"/>
      <c r="O2713" s="16"/>
      <c r="P2713" s="18"/>
    </row>
    <row r="2714" spans="2:16" ht="76.5" customHeight="1" x14ac:dyDescent="0.25">
      <c r="B2714" s="8">
        <v>2753</v>
      </c>
      <c r="C2714" s="9" t="s">
        <v>2047</v>
      </c>
      <c r="D2714" s="9" t="s">
        <v>3252</v>
      </c>
      <c r="E2714" s="10">
        <v>45254</v>
      </c>
      <c r="F2714" s="10">
        <v>45291</v>
      </c>
      <c r="G2714" s="10">
        <v>45291</v>
      </c>
      <c r="H2714" s="11">
        <v>17569840</v>
      </c>
      <c r="I2714" s="11">
        <v>17569840</v>
      </c>
      <c r="J2714" s="11">
        <v>17569840</v>
      </c>
      <c r="K2714" s="11">
        <v>0</v>
      </c>
      <c r="L2714" s="12">
        <v>100</v>
      </c>
      <c r="M2714" s="9"/>
      <c r="N2714" s="8"/>
      <c r="O2714" s="16"/>
      <c r="P2714" s="18"/>
    </row>
    <row r="2715" spans="2:16" ht="76.5" customHeight="1" x14ac:dyDescent="0.25">
      <c r="B2715" s="8">
        <v>2754</v>
      </c>
      <c r="C2715" s="9" t="s">
        <v>2048</v>
      </c>
      <c r="D2715" s="9" t="s">
        <v>3253</v>
      </c>
      <c r="E2715" s="10">
        <v>45253</v>
      </c>
      <c r="F2715" s="10" t="s">
        <v>2078</v>
      </c>
      <c r="G2715" s="10">
        <v>45289</v>
      </c>
      <c r="H2715" s="11">
        <v>9250000</v>
      </c>
      <c r="I2715" s="11">
        <v>9250000</v>
      </c>
      <c r="J2715" s="11">
        <v>9250000</v>
      </c>
      <c r="K2715" s="11">
        <v>0</v>
      </c>
      <c r="L2715" s="12">
        <v>100</v>
      </c>
      <c r="M2715" s="9"/>
      <c r="N2715" s="8"/>
      <c r="O2715" s="16"/>
      <c r="P2715" s="18"/>
    </row>
    <row r="2716" spans="2:16" ht="76.5" customHeight="1" x14ac:dyDescent="0.25">
      <c r="B2716" s="8">
        <v>2755</v>
      </c>
      <c r="C2716" s="9" t="s">
        <v>2049</v>
      </c>
      <c r="D2716" s="9" t="s">
        <v>3172</v>
      </c>
      <c r="E2716" s="10">
        <v>45253</v>
      </c>
      <c r="F2716" s="10" t="s">
        <v>2078</v>
      </c>
      <c r="G2716" s="10">
        <v>45289</v>
      </c>
      <c r="H2716" s="11">
        <v>5503134</v>
      </c>
      <c r="I2716" s="11">
        <v>5503134</v>
      </c>
      <c r="J2716" s="11">
        <v>5503134</v>
      </c>
      <c r="K2716" s="11">
        <v>0</v>
      </c>
      <c r="L2716" s="12">
        <v>100</v>
      </c>
      <c r="M2716" s="9"/>
      <c r="N2716" s="8"/>
      <c r="O2716" s="16"/>
      <c r="P2716" s="18"/>
    </row>
    <row r="2717" spans="2:16" ht="76.5" customHeight="1" x14ac:dyDescent="0.25">
      <c r="B2717" s="8">
        <v>2756</v>
      </c>
      <c r="C2717" s="9" t="s">
        <v>2050</v>
      </c>
      <c r="D2717" s="9" t="s">
        <v>3254</v>
      </c>
      <c r="E2717" s="10">
        <v>45252</v>
      </c>
      <c r="F2717" s="10">
        <v>45291</v>
      </c>
      <c r="G2717" s="10">
        <v>45291</v>
      </c>
      <c r="H2717" s="11">
        <v>372347584</v>
      </c>
      <c r="I2717" s="11">
        <v>372347584</v>
      </c>
      <c r="J2717" s="11">
        <v>372347584</v>
      </c>
      <c r="K2717" s="11">
        <v>0</v>
      </c>
      <c r="L2717" s="12">
        <v>100</v>
      </c>
      <c r="M2717" s="9"/>
      <c r="N2717" s="8"/>
      <c r="O2717" s="16"/>
      <c r="P2717" s="18"/>
    </row>
    <row r="2718" spans="2:16" ht="76.5" customHeight="1" x14ac:dyDescent="0.25">
      <c r="B2718" s="8">
        <v>2757</v>
      </c>
      <c r="C2718" s="9" t="s">
        <v>2051</v>
      </c>
      <c r="D2718" s="9" t="s">
        <v>3247</v>
      </c>
      <c r="E2718" s="10">
        <v>45254</v>
      </c>
      <c r="F2718" s="10" t="s">
        <v>2078</v>
      </c>
      <c r="G2718" s="10">
        <v>45289</v>
      </c>
      <c r="H2718" s="11">
        <v>4693808</v>
      </c>
      <c r="I2718" s="11">
        <v>4693808</v>
      </c>
      <c r="J2718" s="11">
        <v>4693808</v>
      </c>
      <c r="K2718" s="11">
        <v>0</v>
      </c>
      <c r="L2718" s="12">
        <v>100</v>
      </c>
      <c r="M2718" s="9"/>
      <c r="N2718" s="8"/>
      <c r="O2718" s="16"/>
      <c r="P2718" s="18"/>
    </row>
    <row r="2719" spans="2:16" ht="76.5" customHeight="1" x14ac:dyDescent="0.25">
      <c r="B2719" s="8">
        <v>2758</v>
      </c>
      <c r="C2719" s="9" t="s">
        <v>2052</v>
      </c>
      <c r="D2719" s="9" t="s">
        <v>3255</v>
      </c>
      <c r="E2719" s="10">
        <v>45265</v>
      </c>
      <c r="F2719" s="10">
        <v>45291</v>
      </c>
      <c r="G2719" s="10">
        <v>45337</v>
      </c>
      <c r="H2719" s="11">
        <v>556999000</v>
      </c>
      <c r="I2719" s="11">
        <v>556999000</v>
      </c>
      <c r="J2719" s="11">
        <v>556999000</v>
      </c>
      <c r="K2719" s="11">
        <v>0</v>
      </c>
      <c r="L2719" s="12">
        <v>100</v>
      </c>
      <c r="M2719" s="9" t="str">
        <f>VLOOKUP(B:B,'[1]BASE 2023'!$A:$Z,26,0)</f>
        <v>PRORROGA</v>
      </c>
      <c r="N2719" s="8">
        <f>VLOOKUP(B:B,'[1]BASE 2023'!$A:$AA,27,0)</f>
        <v>46</v>
      </c>
      <c r="O2719" s="16"/>
      <c r="P2719" s="18"/>
    </row>
    <row r="2720" spans="2:16" ht="76.5" customHeight="1" x14ac:dyDescent="0.25">
      <c r="B2720" s="8">
        <v>2761</v>
      </c>
      <c r="C2720" s="9" t="s">
        <v>2053</v>
      </c>
      <c r="D2720" s="9" t="s">
        <v>3256</v>
      </c>
      <c r="E2720" s="10">
        <v>45264</v>
      </c>
      <c r="F2720" s="10">
        <v>45291</v>
      </c>
      <c r="G2720" s="10">
        <v>45337</v>
      </c>
      <c r="H2720" s="11">
        <v>326104995</v>
      </c>
      <c r="I2720" s="11">
        <v>326104995</v>
      </c>
      <c r="J2720" s="11">
        <v>326104995</v>
      </c>
      <c r="K2720" s="11">
        <v>0</v>
      </c>
      <c r="L2720" s="12">
        <v>100</v>
      </c>
      <c r="M2720" s="9" t="str">
        <f>VLOOKUP(B:B,'[1]BASE 2023'!$A:$Z,26,0)</f>
        <v>PRORROGA</v>
      </c>
      <c r="N2720" s="8">
        <f>VLOOKUP(B:B,'[1]BASE 2023'!$A:$AA,27,0)</f>
        <v>46</v>
      </c>
      <c r="O2720" s="16"/>
      <c r="P2720" s="18"/>
    </row>
    <row r="2721" spans="2:16" ht="76.5" customHeight="1" x14ac:dyDescent="0.25">
      <c r="B2721" s="8">
        <v>2762</v>
      </c>
      <c r="C2721" s="9" t="s">
        <v>2054</v>
      </c>
      <c r="D2721" s="9" t="s">
        <v>3257</v>
      </c>
      <c r="E2721" s="10">
        <v>45260</v>
      </c>
      <c r="F2721" s="10">
        <v>46203</v>
      </c>
      <c r="G2721" s="10">
        <v>46203</v>
      </c>
      <c r="H2721" s="11">
        <v>3941045755</v>
      </c>
      <c r="I2721" s="11">
        <v>3941045755</v>
      </c>
      <c r="J2721" s="11">
        <v>111828258.87</v>
      </c>
      <c r="K2721" s="11">
        <v>3829217496.1300001</v>
      </c>
      <c r="L2721" s="12">
        <v>2.8375275452745918</v>
      </c>
      <c r="M2721" s="9" t="str">
        <f>VLOOKUP(B:B,'[1]BASE 2023'!$A:$Z,26,0)</f>
        <v>CUENTA BANCARIA
ADICION</v>
      </c>
      <c r="N2721" s="8"/>
      <c r="O2721" s="16">
        <f>VLOOKUP(B:B,'[1]BASE 2023'!$A:$AB,28,0)</f>
        <v>37785122.729999997</v>
      </c>
      <c r="P2721" s="18"/>
    </row>
    <row r="2722" spans="2:16" ht="76.5" customHeight="1" x14ac:dyDescent="0.25">
      <c r="B2722" s="8">
        <v>2763</v>
      </c>
      <c r="C2722" s="9" t="s">
        <v>2055</v>
      </c>
      <c r="D2722" s="9" t="s">
        <v>3258</v>
      </c>
      <c r="E2722" s="10">
        <v>45261</v>
      </c>
      <c r="F2722" s="10" t="s">
        <v>2114</v>
      </c>
      <c r="G2722" s="10">
        <v>45291</v>
      </c>
      <c r="H2722" s="11">
        <v>6593010</v>
      </c>
      <c r="I2722" s="11">
        <v>6593010</v>
      </c>
      <c r="J2722" s="11">
        <v>0</v>
      </c>
      <c r="K2722" s="11">
        <v>6593010</v>
      </c>
      <c r="L2722" s="12">
        <v>0</v>
      </c>
      <c r="M2722" s="9"/>
      <c r="N2722" s="8"/>
      <c r="O2722" s="16"/>
      <c r="P2722" s="18"/>
    </row>
    <row r="2723" spans="2:16" ht="76.5" customHeight="1" x14ac:dyDescent="0.25">
      <c r="B2723" s="8">
        <v>2764</v>
      </c>
      <c r="C2723" s="9" t="s">
        <v>2056</v>
      </c>
      <c r="D2723" s="9" t="s">
        <v>3259</v>
      </c>
      <c r="E2723" s="10">
        <v>45261</v>
      </c>
      <c r="F2723" s="10" t="s">
        <v>2114</v>
      </c>
      <c r="G2723" s="10">
        <v>45291</v>
      </c>
      <c r="H2723" s="11">
        <v>6593010</v>
      </c>
      <c r="I2723" s="11">
        <v>6593010</v>
      </c>
      <c r="J2723" s="11">
        <v>6593010</v>
      </c>
      <c r="K2723" s="11">
        <v>0</v>
      </c>
      <c r="L2723" s="12">
        <v>100</v>
      </c>
      <c r="M2723" s="9"/>
      <c r="N2723" s="8"/>
      <c r="O2723" s="16"/>
      <c r="P2723" s="18"/>
    </row>
    <row r="2724" spans="2:16" ht="76.5" customHeight="1" x14ac:dyDescent="0.25">
      <c r="B2724" s="8">
        <v>2765</v>
      </c>
      <c r="C2724" s="9" t="s">
        <v>2057</v>
      </c>
      <c r="D2724" s="9" t="s">
        <v>856</v>
      </c>
      <c r="E2724" s="10">
        <v>45265</v>
      </c>
      <c r="F2724" s="10">
        <v>45291</v>
      </c>
      <c r="G2724" s="10">
        <v>45291</v>
      </c>
      <c r="H2724" s="11">
        <v>16282000</v>
      </c>
      <c r="I2724" s="11">
        <v>16282000</v>
      </c>
      <c r="J2724" s="11">
        <v>16282000</v>
      </c>
      <c r="K2724" s="11">
        <v>0</v>
      </c>
      <c r="L2724" s="12">
        <v>100</v>
      </c>
      <c r="M2724" s="9"/>
      <c r="N2724" s="8"/>
      <c r="O2724" s="16"/>
      <c r="P2724" s="18"/>
    </row>
    <row r="2725" spans="2:16" ht="76.5" customHeight="1" x14ac:dyDescent="0.25">
      <c r="B2725" s="8">
        <v>2766</v>
      </c>
      <c r="C2725" s="9" t="s">
        <v>1842</v>
      </c>
      <c r="D2725" s="9" t="s">
        <v>856</v>
      </c>
      <c r="E2725" s="10">
        <v>45266</v>
      </c>
      <c r="F2725" s="10">
        <v>45291</v>
      </c>
      <c r="G2725" s="10">
        <v>45291</v>
      </c>
      <c r="H2725" s="11">
        <v>1840800</v>
      </c>
      <c r="I2725" s="11">
        <v>1840800</v>
      </c>
      <c r="J2725" s="11">
        <v>1840800</v>
      </c>
      <c r="K2725" s="11">
        <v>0</v>
      </c>
      <c r="L2725" s="12">
        <v>100</v>
      </c>
      <c r="M2725" s="9"/>
      <c r="N2725" s="8"/>
      <c r="O2725" s="16"/>
      <c r="P2725" s="18"/>
    </row>
    <row r="2726" spans="2:16" ht="76.5" customHeight="1" x14ac:dyDescent="0.25">
      <c r="B2726" s="8">
        <v>2767</v>
      </c>
      <c r="C2726" s="9" t="s">
        <v>2058</v>
      </c>
      <c r="D2726" s="9" t="s">
        <v>3260</v>
      </c>
      <c r="E2726" s="10">
        <v>45265</v>
      </c>
      <c r="F2726" s="10">
        <v>45275</v>
      </c>
      <c r="G2726" s="10">
        <v>45275</v>
      </c>
      <c r="H2726" s="11">
        <v>35123000</v>
      </c>
      <c r="I2726" s="11">
        <v>35123000</v>
      </c>
      <c r="J2726" s="11">
        <v>26232565</v>
      </c>
      <c r="K2726" s="11">
        <v>8890435</v>
      </c>
      <c r="L2726" s="12">
        <v>74.687711755829511</v>
      </c>
      <c r="M2726" s="9"/>
      <c r="N2726" s="8"/>
      <c r="O2726" s="16"/>
      <c r="P2726" s="18"/>
    </row>
    <row r="2727" spans="2:16" ht="76.5" customHeight="1" x14ac:dyDescent="0.25">
      <c r="B2727" s="8">
        <v>2768</v>
      </c>
      <c r="C2727" s="9" t="s">
        <v>2059</v>
      </c>
      <c r="D2727" s="9" t="s">
        <v>3261</v>
      </c>
      <c r="E2727" s="10">
        <v>45266</v>
      </c>
      <c r="F2727" s="10">
        <v>45275</v>
      </c>
      <c r="G2727" s="10">
        <v>45275</v>
      </c>
      <c r="H2727" s="11">
        <v>5996172</v>
      </c>
      <c r="I2727" s="11">
        <v>5996172</v>
      </c>
      <c r="J2727" s="11">
        <v>5996172</v>
      </c>
      <c r="K2727" s="11">
        <v>0</v>
      </c>
      <c r="L2727" s="12">
        <v>100</v>
      </c>
      <c r="M2727" s="9"/>
      <c r="N2727" s="8"/>
      <c r="O2727" s="16"/>
      <c r="P2727" s="18"/>
    </row>
    <row r="2728" spans="2:16" ht="76.5" customHeight="1" x14ac:dyDescent="0.25">
      <c r="B2728" s="8">
        <v>2769</v>
      </c>
      <c r="C2728" s="9" t="s">
        <v>2060</v>
      </c>
      <c r="D2728" s="9" t="s">
        <v>3262</v>
      </c>
      <c r="E2728" s="10">
        <v>45266</v>
      </c>
      <c r="F2728" s="10">
        <v>45539</v>
      </c>
      <c r="G2728" s="10">
        <v>45539</v>
      </c>
      <c r="H2728" s="11">
        <v>754175258.38</v>
      </c>
      <c r="I2728" s="11">
        <v>754175258.38</v>
      </c>
      <c r="J2728" s="11">
        <v>65917988.950000003</v>
      </c>
      <c r="K2728" s="11">
        <v>688257269.42999995</v>
      </c>
      <c r="L2728" s="12">
        <v>8.7404072485213309</v>
      </c>
      <c r="M2728" s="9" t="str">
        <f>VLOOKUP(B:B,'[1]BASE 2023'!$A:$Z,26,0)</f>
        <v>REDUCCION Y ADICION</v>
      </c>
      <c r="N2728" s="8"/>
      <c r="O2728" s="16">
        <f>VLOOKUP(B:B,'[1]BASE 2023'!$A:$AB,28,0)</f>
        <v>71654923.830000013</v>
      </c>
      <c r="P2728" s="18"/>
    </row>
    <row r="2729" spans="2:16" ht="76.5" customHeight="1" x14ac:dyDescent="0.25">
      <c r="B2729" s="8">
        <v>2770</v>
      </c>
      <c r="C2729" s="9" t="s">
        <v>2061</v>
      </c>
      <c r="D2729" s="9" t="s">
        <v>3263</v>
      </c>
      <c r="E2729" s="10">
        <v>45273</v>
      </c>
      <c r="F2729" s="10">
        <v>45282</v>
      </c>
      <c r="G2729" s="10">
        <v>45282</v>
      </c>
      <c r="H2729" s="11">
        <v>3350000</v>
      </c>
      <c r="I2729" s="11">
        <v>3350000</v>
      </c>
      <c r="J2729" s="11">
        <v>3350000</v>
      </c>
      <c r="K2729" s="11">
        <v>0</v>
      </c>
      <c r="L2729" s="12">
        <v>100</v>
      </c>
      <c r="M2729" s="9"/>
      <c r="N2729" s="8"/>
      <c r="O2729" s="16"/>
      <c r="P2729" s="18"/>
    </row>
    <row r="2730" spans="2:16" ht="76.5" customHeight="1" x14ac:dyDescent="0.25">
      <c r="B2730" s="8">
        <v>2771</v>
      </c>
      <c r="C2730" s="9" t="s">
        <v>2062</v>
      </c>
      <c r="D2730" s="9" t="s">
        <v>3264</v>
      </c>
      <c r="E2730" s="10">
        <v>45272</v>
      </c>
      <c r="F2730" s="10">
        <v>45291</v>
      </c>
      <c r="G2730" s="10">
        <v>45291</v>
      </c>
      <c r="H2730" s="11">
        <v>7865595</v>
      </c>
      <c r="I2730" s="11">
        <v>7865595</v>
      </c>
      <c r="J2730" s="11">
        <v>7865595</v>
      </c>
      <c r="K2730" s="11">
        <v>0</v>
      </c>
      <c r="L2730" s="12">
        <v>100</v>
      </c>
      <c r="M2730" s="9"/>
      <c r="N2730" s="8"/>
      <c r="O2730" s="16"/>
      <c r="P2730" s="18"/>
    </row>
    <row r="2731" spans="2:16" ht="76.5" customHeight="1" x14ac:dyDescent="0.25">
      <c r="B2731" s="8">
        <v>2772</v>
      </c>
      <c r="C2731" s="9" t="s">
        <v>808</v>
      </c>
      <c r="D2731" s="9" t="s">
        <v>3265</v>
      </c>
      <c r="E2731" s="10">
        <v>45272</v>
      </c>
      <c r="F2731" s="10">
        <v>45614</v>
      </c>
      <c r="G2731" s="10">
        <v>45614</v>
      </c>
      <c r="H2731" s="11">
        <v>1867194188.9200001</v>
      </c>
      <c r="I2731" s="11">
        <v>1867194188.9200001</v>
      </c>
      <c r="J2731" s="11">
        <v>98345429.329999998</v>
      </c>
      <c r="K2731" s="11">
        <v>1768848759.5900002</v>
      </c>
      <c r="L2731" s="12">
        <v>5.2670166774074945</v>
      </c>
      <c r="M2731" s="9" t="str">
        <f>VLOOKUP(B:B,'[1]BASE 2023'!$A:$Z,26,0)</f>
        <v>FORMA DE PAGO</v>
      </c>
      <c r="N2731" s="8"/>
      <c r="O2731" s="16"/>
      <c r="P2731" s="18"/>
    </row>
    <row r="2732" spans="2:16" ht="76.5" customHeight="1" x14ac:dyDescent="0.25">
      <c r="B2732" s="8">
        <v>2774</v>
      </c>
      <c r="C2732" s="9" t="s">
        <v>2063</v>
      </c>
      <c r="D2732" s="9" t="s">
        <v>3266</v>
      </c>
      <c r="E2732" s="10">
        <v>45273</v>
      </c>
      <c r="F2732" s="10">
        <v>45755</v>
      </c>
      <c r="G2732" s="10">
        <v>45755</v>
      </c>
      <c r="H2732" s="11">
        <v>131504201</v>
      </c>
      <c r="I2732" s="11">
        <v>152819823</v>
      </c>
      <c r="J2732" s="11">
        <v>152819822.56999999</v>
      </c>
      <c r="K2732" s="11">
        <v>0.43000000715255737</v>
      </c>
      <c r="L2732" s="12">
        <v>99.999999718622888</v>
      </c>
      <c r="M2732" s="9" t="str">
        <f>VLOOKUP(B:B,'[1]BASE 2023'!$A:$Z,26,0)</f>
        <v>ADICION</v>
      </c>
      <c r="N2732" s="8"/>
      <c r="O2732" s="16">
        <f>VLOOKUP(B:B,'[1]BASE 2023'!$A:$AB,28,0)</f>
        <v>21315622</v>
      </c>
      <c r="P2732" s="18"/>
    </row>
    <row r="2733" spans="2:16" ht="76.5" customHeight="1" x14ac:dyDescent="0.25">
      <c r="B2733" s="8">
        <v>2776</v>
      </c>
      <c r="C2733" s="9" t="s">
        <v>2064</v>
      </c>
      <c r="D2733" s="9" t="s">
        <v>3267</v>
      </c>
      <c r="E2733" s="10">
        <v>45279</v>
      </c>
      <c r="F2733" s="10">
        <v>45291</v>
      </c>
      <c r="G2733" s="10">
        <v>45291</v>
      </c>
      <c r="H2733" s="11">
        <v>1912967</v>
      </c>
      <c r="I2733" s="11">
        <v>1912967</v>
      </c>
      <c r="J2733" s="11">
        <v>1912967</v>
      </c>
      <c r="K2733" s="11">
        <v>0</v>
      </c>
      <c r="L2733" s="12">
        <v>100</v>
      </c>
      <c r="M2733" s="9"/>
      <c r="N2733" s="8"/>
      <c r="O2733" s="16"/>
      <c r="P2733" s="18"/>
    </row>
    <row r="2734" spans="2:16" ht="76.5" customHeight="1" x14ac:dyDescent="0.25">
      <c r="B2734" s="8">
        <v>2777</v>
      </c>
      <c r="C2734" s="9" t="s">
        <v>2065</v>
      </c>
      <c r="D2734" s="9" t="s">
        <v>3268</v>
      </c>
      <c r="E2734" s="10">
        <v>45278</v>
      </c>
      <c r="F2734" s="10">
        <v>45291</v>
      </c>
      <c r="G2734" s="10">
        <v>45291</v>
      </c>
      <c r="H2734" s="11">
        <v>72972000</v>
      </c>
      <c r="I2734" s="11">
        <v>72972000</v>
      </c>
      <c r="J2734" s="11">
        <v>72971999.640000001</v>
      </c>
      <c r="K2734" s="11">
        <v>0.35999999940395355</v>
      </c>
      <c r="L2734" s="12">
        <v>99.999999506660089</v>
      </c>
      <c r="M2734" s="9"/>
      <c r="N2734" s="8"/>
      <c r="O2734" s="16"/>
      <c r="P2734" s="18"/>
    </row>
    <row r="2735" spans="2:16" ht="76.5" customHeight="1" x14ac:dyDescent="0.25">
      <c r="B2735" s="8">
        <v>2778</v>
      </c>
      <c r="C2735" s="9" t="s">
        <v>2066</v>
      </c>
      <c r="D2735" s="9" t="s">
        <v>3269</v>
      </c>
      <c r="E2735" s="10">
        <v>45280</v>
      </c>
      <c r="F2735" s="10">
        <v>46203</v>
      </c>
      <c r="G2735" s="10">
        <v>46203</v>
      </c>
      <c r="H2735" s="11">
        <v>13389451265</v>
      </c>
      <c r="I2735" s="11">
        <v>13389451265</v>
      </c>
      <c r="J2735" s="11">
        <v>66764400.920000002</v>
      </c>
      <c r="K2735" s="11">
        <v>13322686864.08</v>
      </c>
      <c r="L2735" s="12">
        <v>0.49863433234580729</v>
      </c>
      <c r="M2735" s="9"/>
      <c r="N2735" s="8"/>
      <c r="O2735" s="16"/>
      <c r="P2735" s="18"/>
    </row>
    <row r="2736" spans="2:16" ht="76.5" customHeight="1" x14ac:dyDescent="0.25">
      <c r="B2736" s="8">
        <v>2779</v>
      </c>
      <c r="C2736" s="9" t="s">
        <v>2067</v>
      </c>
      <c r="D2736" s="9" t="s">
        <v>3270</v>
      </c>
      <c r="E2736" s="10">
        <v>45281</v>
      </c>
      <c r="F2736" s="10">
        <v>45291</v>
      </c>
      <c r="G2736" s="10">
        <v>45291</v>
      </c>
      <c r="H2736" s="11">
        <v>20000000</v>
      </c>
      <c r="I2736" s="11">
        <v>20000000</v>
      </c>
      <c r="J2736" s="11">
        <v>19995342.18</v>
      </c>
      <c r="K2736" s="11">
        <v>4657.820000000298</v>
      </c>
      <c r="L2736" s="12">
        <v>99.9767109</v>
      </c>
      <c r="M2736" s="9"/>
      <c r="N2736" s="8"/>
      <c r="O2736" s="16"/>
      <c r="P2736" s="18"/>
    </row>
    <row r="2737" spans="2:16" ht="76.5" customHeight="1" x14ac:dyDescent="0.25">
      <c r="B2737" s="8">
        <v>2780</v>
      </c>
      <c r="C2737" s="9" t="s">
        <v>2068</v>
      </c>
      <c r="D2737" s="9" t="s">
        <v>3271</v>
      </c>
      <c r="E2737" s="10">
        <v>45282</v>
      </c>
      <c r="F2737" s="10">
        <v>45291</v>
      </c>
      <c r="G2737" s="10">
        <v>45291</v>
      </c>
      <c r="H2737" s="11">
        <v>89500000</v>
      </c>
      <c r="I2737" s="11">
        <v>89500000</v>
      </c>
      <c r="J2737" s="11">
        <v>75755551</v>
      </c>
      <c r="K2737" s="11">
        <v>13744449</v>
      </c>
      <c r="L2737" s="12">
        <v>84.643073743016757</v>
      </c>
      <c r="M2737" s="9"/>
      <c r="N2737" s="8"/>
      <c r="O2737" s="16"/>
      <c r="P2737" s="18"/>
    </row>
    <row r="2738" spans="2:16" ht="76.5" customHeight="1" x14ac:dyDescent="0.25">
      <c r="B2738" s="8">
        <v>2781</v>
      </c>
      <c r="C2738" s="9" t="s">
        <v>2069</v>
      </c>
      <c r="D2738" s="9" t="s">
        <v>3272</v>
      </c>
      <c r="E2738" s="10">
        <v>45286</v>
      </c>
      <c r="F2738" s="10">
        <v>45291</v>
      </c>
      <c r="G2738" s="10">
        <v>45291</v>
      </c>
      <c r="H2738" s="11">
        <v>1034900000</v>
      </c>
      <c r="I2738" s="11">
        <v>1034900000</v>
      </c>
      <c r="J2738" s="11">
        <v>1034900000</v>
      </c>
      <c r="K2738" s="11">
        <v>0</v>
      </c>
      <c r="L2738" s="12">
        <v>100</v>
      </c>
      <c r="M2738" s="9"/>
      <c r="N2738" s="8"/>
      <c r="O2738" s="16"/>
      <c r="P2738" s="18"/>
    </row>
    <row r="2739" spans="2:16" ht="76.5" customHeight="1" x14ac:dyDescent="0.25">
      <c r="B2739" s="8">
        <v>2782</v>
      </c>
      <c r="C2739" s="9" t="s">
        <v>2070</v>
      </c>
      <c r="D2739" s="9" t="s">
        <v>3272</v>
      </c>
      <c r="E2739" s="10">
        <v>45282</v>
      </c>
      <c r="F2739" s="10">
        <v>45291</v>
      </c>
      <c r="G2739" s="10">
        <v>45291</v>
      </c>
      <c r="H2739" s="11">
        <v>177078400</v>
      </c>
      <c r="I2739" s="11">
        <v>177078400</v>
      </c>
      <c r="J2739" s="11">
        <v>177078400</v>
      </c>
      <c r="K2739" s="11">
        <v>0</v>
      </c>
      <c r="L2739" s="12">
        <v>100</v>
      </c>
      <c r="M2739" s="9"/>
      <c r="N2739" s="8"/>
      <c r="O2739" s="16"/>
      <c r="P2739" s="18"/>
    </row>
    <row r="2740" spans="2:16" ht="76.5" customHeight="1" x14ac:dyDescent="0.25">
      <c r="B2740" s="8">
        <v>2783</v>
      </c>
      <c r="C2740" s="9" t="s">
        <v>2071</v>
      </c>
      <c r="D2740" s="9" t="s">
        <v>3272</v>
      </c>
      <c r="E2740" s="10">
        <v>45282</v>
      </c>
      <c r="F2740" s="10">
        <v>45291</v>
      </c>
      <c r="G2740" s="10">
        <v>45291</v>
      </c>
      <c r="H2740" s="11">
        <v>42115000</v>
      </c>
      <c r="I2740" s="11">
        <v>42115000</v>
      </c>
      <c r="J2740" s="11">
        <v>42115000</v>
      </c>
      <c r="K2740" s="11">
        <v>0</v>
      </c>
      <c r="L2740" s="12">
        <v>100</v>
      </c>
      <c r="M2740" s="9"/>
      <c r="N2740" s="8"/>
      <c r="O2740" s="16"/>
      <c r="P2740" s="18"/>
    </row>
    <row r="2741" spans="2:16" ht="76.5" customHeight="1" x14ac:dyDescent="0.25">
      <c r="B2741" s="8">
        <v>2784</v>
      </c>
      <c r="C2741" s="9" t="s">
        <v>1337</v>
      </c>
      <c r="D2741" s="9" t="s">
        <v>3272</v>
      </c>
      <c r="E2741" s="10">
        <v>45282</v>
      </c>
      <c r="F2741" s="10">
        <v>45291</v>
      </c>
      <c r="G2741" s="10">
        <v>45291</v>
      </c>
      <c r="H2741" s="11">
        <v>397846065</v>
      </c>
      <c r="I2741" s="11">
        <v>397846065</v>
      </c>
      <c r="J2741" s="11">
        <v>397846065</v>
      </c>
      <c r="K2741" s="11">
        <v>0</v>
      </c>
      <c r="L2741" s="12">
        <v>100</v>
      </c>
      <c r="M2741" s="9"/>
      <c r="N2741" s="8"/>
      <c r="O2741" s="16"/>
      <c r="P2741" s="18"/>
    </row>
    <row r="2742" spans="2:16" ht="76.5" customHeight="1" x14ac:dyDescent="0.25">
      <c r="B2742" s="8">
        <v>2785</v>
      </c>
      <c r="C2742" s="9" t="s">
        <v>2072</v>
      </c>
      <c r="D2742" s="9" t="s">
        <v>3273</v>
      </c>
      <c r="E2742" s="10">
        <v>45286</v>
      </c>
      <c r="F2742" s="10">
        <v>45291</v>
      </c>
      <c r="G2742" s="10">
        <v>45291</v>
      </c>
      <c r="H2742" s="11">
        <v>27165558</v>
      </c>
      <c r="I2742" s="11">
        <v>27165558</v>
      </c>
      <c r="J2742" s="11">
        <v>27165558</v>
      </c>
      <c r="K2742" s="11">
        <v>0</v>
      </c>
      <c r="L2742" s="12">
        <v>100</v>
      </c>
      <c r="M2742" s="9"/>
      <c r="N2742" s="8"/>
      <c r="O2742" s="16"/>
      <c r="P2742" s="18"/>
    </row>
    <row r="2743" spans="2:16" ht="76.5" customHeight="1" x14ac:dyDescent="0.25">
      <c r="B2743" s="8">
        <v>2787</v>
      </c>
      <c r="C2743" s="9" t="s">
        <v>2019</v>
      </c>
      <c r="D2743" s="9" t="s">
        <v>3274</v>
      </c>
      <c r="E2743" s="10">
        <v>45287</v>
      </c>
      <c r="F2743" s="10">
        <v>46081</v>
      </c>
      <c r="G2743" s="10">
        <v>46081</v>
      </c>
      <c r="H2743" s="11">
        <v>383784615.19999999</v>
      </c>
      <c r="I2743" s="11">
        <v>383784615.19999999</v>
      </c>
      <c r="J2743" s="11">
        <v>0</v>
      </c>
      <c r="K2743" s="11">
        <v>383784615.19999999</v>
      </c>
      <c r="L2743" s="12">
        <v>0</v>
      </c>
      <c r="M2743" s="9" t="str">
        <f>VLOOKUP(B:B,'[1]BASE 2023'!$A:$Z,26,0)</f>
        <v>REDUCCION</v>
      </c>
      <c r="N2743" s="8"/>
      <c r="O2743" s="16"/>
      <c r="P2743" s="18"/>
    </row>
    <row r="2744" spans="2:16" ht="76.5" customHeight="1" x14ac:dyDescent="0.25">
      <c r="B2744" s="8">
        <v>2788</v>
      </c>
      <c r="C2744" s="9" t="s">
        <v>2073</v>
      </c>
      <c r="D2744" s="9" t="s">
        <v>3275</v>
      </c>
      <c r="E2744" s="10">
        <v>45287</v>
      </c>
      <c r="F2744" s="10">
        <v>46081</v>
      </c>
      <c r="G2744" s="10">
        <v>46081</v>
      </c>
      <c r="H2744" s="11">
        <v>100798810.26000001</v>
      </c>
      <c r="I2744" s="11">
        <v>100798810.26000001</v>
      </c>
      <c r="J2744" s="11">
        <v>0</v>
      </c>
      <c r="K2744" s="11">
        <v>100798810.26000001</v>
      </c>
      <c r="L2744" s="12">
        <v>0</v>
      </c>
      <c r="M2744" s="9" t="str">
        <f>VLOOKUP(B:B,'[1]BASE 2023'!$A:$Z,26,0)</f>
        <v>REDUCCION</v>
      </c>
      <c r="N2744" s="8"/>
      <c r="O2744" s="16"/>
      <c r="P2744" s="18"/>
    </row>
    <row r="2745" spans="2:16" ht="76.5" customHeight="1" x14ac:dyDescent="0.25">
      <c r="B2745" s="8">
        <v>2789</v>
      </c>
      <c r="C2745" s="9" t="s">
        <v>807</v>
      </c>
      <c r="D2745" s="9" t="s">
        <v>3276</v>
      </c>
      <c r="E2745" s="10">
        <v>45287</v>
      </c>
      <c r="F2745" s="10">
        <v>46081</v>
      </c>
      <c r="G2745" s="10">
        <v>46081</v>
      </c>
      <c r="H2745" s="11">
        <v>309228641.19</v>
      </c>
      <c r="I2745" s="11">
        <v>309228641.19</v>
      </c>
      <c r="J2745" s="11">
        <v>0</v>
      </c>
      <c r="K2745" s="11">
        <v>309228641.19</v>
      </c>
      <c r="L2745" s="12">
        <v>0</v>
      </c>
      <c r="M2745" s="9" t="str">
        <f>VLOOKUP(B:B,'[1]BASE 2023'!$A:$Z,26,0)</f>
        <v>REDUCCION</v>
      </c>
      <c r="N2745" s="8"/>
      <c r="O2745" s="16"/>
      <c r="P2745" s="18"/>
    </row>
    <row r="2746" spans="2:16" ht="76.5" customHeight="1" x14ac:dyDescent="0.25">
      <c r="B2746" s="8">
        <v>2790</v>
      </c>
      <c r="C2746" s="9" t="s">
        <v>1988</v>
      </c>
      <c r="D2746" s="9" t="s">
        <v>3277</v>
      </c>
      <c r="E2746" s="10">
        <v>45289</v>
      </c>
      <c r="F2746" s="10">
        <v>45291</v>
      </c>
      <c r="G2746" s="10">
        <v>45306</v>
      </c>
      <c r="H2746" s="11">
        <v>7248000</v>
      </c>
      <c r="I2746" s="11">
        <v>7248000</v>
      </c>
      <c r="J2746" s="11">
        <v>7248000</v>
      </c>
      <c r="K2746" s="11">
        <v>0</v>
      </c>
      <c r="L2746" s="12">
        <v>100</v>
      </c>
      <c r="M2746" s="9" t="str">
        <f>VLOOKUP(B:B,'[1]BASE 2023'!$A:$Z,26,0)</f>
        <v>PRORROGA</v>
      </c>
      <c r="N2746" s="8">
        <f>VLOOKUP(B:B,'[1]BASE 2023'!$A:$AA,27,0)</f>
        <v>15</v>
      </c>
      <c r="O2746" s="16"/>
      <c r="P2746" s="18"/>
    </row>
    <row r="2747" spans="2:16" ht="76.5" customHeight="1" x14ac:dyDescent="0.25">
      <c r="B2747" s="8">
        <v>2791</v>
      </c>
      <c r="C2747" s="9" t="s">
        <v>2074</v>
      </c>
      <c r="D2747" s="9" t="s">
        <v>3278</v>
      </c>
      <c r="E2747" s="10">
        <v>45288</v>
      </c>
      <c r="F2747" s="10">
        <v>45626</v>
      </c>
      <c r="G2747" s="10">
        <v>45626</v>
      </c>
      <c r="H2747" s="11">
        <v>316131094</v>
      </c>
      <c r="I2747" s="11">
        <v>316131094</v>
      </c>
      <c r="J2747" s="11">
        <v>0</v>
      </c>
      <c r="K2747" s="11">
        <v>316131094</v>
      </c>
      <c r="L2747" s="12">
        <v>0</v>
      </c>
      <c r="M2747" s="9"/>
      <c r="N2747" s="8"/>
      <c r="O2747" s="16"/>
      <c r="P2747" s="18"/>
    </row>
    <row r="2748" spans="2:16" ht="76.5" customHeight="1" x14ac:dyDescent="0.25">
      <c r="B2748" s="8" t="s">
        <v>857</v>
      </c>
      <c r="C2748" s="9" t="s">
        <v>2075</v>
      </c>
      <c r="D2748" s="9" t="s">
        <v>3024</v>
      </c>
      <c r="E2748" s="10">
        <v>45182</v>
      </c>
      <c r="F2748" s="10">
        <v>45275</v>
      </c>
      <c r="G2748" s="10">
        <v>45275</v>
      </c>
      <c r="H2748" s="11">
        <v>13950000</v>
      </c>
      <c r="I2748" s="11">
        <v>13950000</v>
      </c>
      <c r="J2748" s="11">
        <v>13950000</v>
      </c>
      <c r="K2748" s="11">
        <v>0</v>
      </c>
      <c r="L2748" s="12">
        <v>100</v>
      </c>
      <c r="M2748" s="9"/>
      <c r="N2748" s="8"/>
      <c r="O2748" s="16"/>
      <c r="P2748" s="18"/>
    </row>
  </sheetData>
  <mergeCells count="1">
    <mergeCell ref="B2:O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Perilla</dc:creator>
  <cp:lastModifiedBy>Grupo Contratacion</cp:lastModifiedBy>
  <dcterms:created xsi:type="dcterms:W3CDTF">2022-03-24T18:17:24Z</dcterms:created>
  <dcterms:modified xsi:type="dcterms:W3CDTF">2024-06-26T14:46:42Z</dcterms:modified>
</cp:coreProperties>
</file>