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88DDB165-7202-4E9F-AB13-191C20590EAB}" xr6:coauthVersionLast="47" xr6:coauthVersionMax="47" xr10:uidLastSave="{00000000-0000-0000-0000-000000000000}"/>
  <bookViews>
    <workbookView xWindow="28680" yWindow="-4335" windowWidth="29040" windowHeight="1572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Trabajo'!$A$1:$D$57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<sst xmlns="http://schemas.openxmlformats.org/spreadsheetml/2006/main" count="414" uniqueCount="347">
  <si>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</si>
  <si>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</si>
  <si>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</si>
  <si>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</si>
  <si>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</si>
  <si>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</si>
  <si>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</si>
  <si>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</si>
  <si>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</si>
  <si>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</si>
  <si>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</si>
  <si>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</si>
  <si>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</si>
  <si>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</si>
  <si>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</si>
  <si>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</si>
  <si>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</si>
  <si>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</si>
  <si>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ZULMA YOLIMA</t>
  </si>
  <si>
    <t>CÁRDENAS GÓMEZ</t>
  </si>
  <si>
    <t>ALBA LUCRECIA</t>
  </si>
  <si>
    <t>FLÓREZ CORONEL</t>
  </si>
  <si>
    <t>- Grupo de Trabajo de Cobro Coactivo</t>
  </si>
  <si>
    <t>LUZ DARY</t>
  </si>
  <si>
    <t>GARCÉS JIMÉNEZ</t>
  </si>
  <si>
    <t>Despacho del Superintendente Delegado para Asuntos Jurisdiccionales</t>
  </si>
  <si>
    <t>Despacho del Superintendente Delegado para la Propiedad Industrial</t>
  </si>
  <si>
    <t>Dirección de Investigación de Protección de Datos Personales</t>
  </si>
  <si>
    <t>Secretaría General</t>
  </si>
  <si>
    <t>- Grupo de Trabajo de Notificaciones y Certificaciones</t>
  </si>
  <si>
    <t>- Grupo de Trabajo de Comunicación</t>
  </si>
  <si>
    <t>Dirección de Investigaciones para el Control y Verificación de Reglamentos Técnicos y Metrología Legal</t>
  </si>
  <si>
    <t>- Grupo de Trabajo de Investigaciones Administrativas y Apoyo Jurídico</t>
  </si>
  <si>
    <t>AÍDA LUCÍA</t>
  </si>
  <si>
    <t>HURTADO BEJARANO</t>
  </si>
  <si>
    <t>- Grupo de Trabajo de Investigaciones Administrativas de Protección de Datos Personales</t>
  </si>
  <si>
    <t>LÓPEZ CHÁVEZ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</si>
  <si>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</si>
  <si>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</si>
  <si>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</si>
  <si>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</si>
  <si>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</si>
  <si>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</si>
  <si>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</si>
  <si>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</si>
  <si>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</si>
  <si>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</si>
  <si>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</si>
  <si>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</si>
  <si>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</si>
  <si>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</si>
  <si>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</si>
  <si>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LEIDY MARCELA</t>
  </si>
  <si>
    <t>ROJAS ROJAS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</si>
  <si>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</si>
  <si>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</si>
  <si>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</si>
  <si>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</si>
  <si>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</si>
  <si>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</si>
  <si>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</si>
  <si>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SÁNCHEZ PEREA</t>
  </si>
  <si>
    <t>- Grupo de Trabajo de Competencia Desleal y Propiedad Industrial</t>
  </si>
  <si>
    <t>MARÍA DEL PILAR</t>
  </si>
  <si>
    <t>SERNA ROMERO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</si>
  <si>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</si>
  <si>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</si>
  <si>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</si>
  <si>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</si>
  <si>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MATILDA RENATA</t>
  </si>
  <si>
    <t>VEGA APÁCZAI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</si>
  <si>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</si>
  <si>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</si>
  <si>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</si>
  <si>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</si>
  <si>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</si>
  <si>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</si>
  <si>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</si>
  <si>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</si>
  <si>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</si>
  <si>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</si>
  <si>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</si>
  <si>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</si>
  <si>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</si>
  <si>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</si>
  <si>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</si>
  <si>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</si>
  <si>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ANA MARÍA</t>
  </si>
  <si>
    <t>PRIETO RANGEL</t>
  </si>
  <si>
    <t>Bosa (Bogotá)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</si>
  <si>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</si>
  <si>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</si>
  <si>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</si>
  <si>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</si>
  <si>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</si>
  <si>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</si>
  <si>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</si>
  <si>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</si>
  <si>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</si>
  <si>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</si>
  <si>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</si>
  <si>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</si>
  <si>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</si>
  <si>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</si>
  <si>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</si>
  <si>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</si>
  <si>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</si>
  <si>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ROBERTO ANDRÉS</t>
  </si>
  <si>
    <t>SÁNCHEZ LÓPEZ</t>
  </si>
  <si>
    <t>HECTOR ENRIQUE</t>
  </si>
  <si>
    <t>BARRAGÁN VALENCIA</t>
  </si>
  <si>
    <t>ÓSCAR FABIÁN</t>
  </si>
  <si>
    <t>RAMÍREZ TORRES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</si>
  <si>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</si>
  <si>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</si>
  <si>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</si>
  <si>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</si>
  <si>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</si>
  <si>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CATALINA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</si>
  <si>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</si>
  <si>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</si>
  <si>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</si>
  <si>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</si>
  <si>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YAZMIN JULIETTE</t>
  </si>
  <si>
    <t>JAIME JAIMES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</si>
  <si>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</si>
  <si>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</si>
  <si>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</si>
  <si>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</si>
  <si>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</si>
  <si>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</si>
  <si>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</si>
  <si>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</si>
  <si>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</si>
  <si>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</si>
  <si>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</si>
  <si>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</si>
  <si>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</si>
  <si>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</si>
  <si>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</si>
  <si>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</si>
  <si>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</si>
  <si>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</si>
  <si>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</si>
  <si>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</si>
  <si>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</si>
  <si>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</si>
  <si>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</si>
  <si>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</si>
  <si>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</si>
  <si>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</si>
  <si>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</si>
  <si>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</si>
  <si>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</si>
  <si>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</si>
  <si>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</si>
  <si>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</si>
  <si>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</si>
  <si>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</si>
  <si>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</si>
  <si>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</si>
  <si>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</si>
  <si>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</si>
  <si>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</si>
  <si>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</si>
  <si>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</si>
  <si>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</si>
  <si>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</si>
  <si>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</si>
  <si>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</si>
  <si>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</si>
  <si>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</si>
  <si>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</si>
  <si>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</si>
  <si>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</si>
  <si>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</si>
  <si>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</si>
  <si>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</si>
  <si>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</si>
  <si>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</si>
  <si>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</si>
  <si>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CARRILLO RAMÍREZ</t>
  </si>
  <si>
    <t>MARIO ALEJANDRO</t>
  </si>
  <si>
    <t>FRANCO VANEGAS</t>
  </si>
  <si>
    <t>JAROSLAV MARLÉN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</si>
  <si>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</si>
  <si>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</si>
  <si>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</si>
  <si>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</si>
  <si>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RONALD ANDRÉS</t>
  </si>
  <si>
    <t>DÍAZ GARZÓN</t>
  </si>
  <si>
    <t>AURA ELENA</t>
  </si>
  <si>
    <t>RINCÓN PEÑA</t>
  </si>
  <si>
    <t>NOMBRES</t>
  </si>
  <si>
    <t>APELLIDOS</t>
  </si>
  <si>
    <t>- Grupo de Control Disciplinario Interno</t>
  </si>
  <si>
    <t>SOLANO ESPINOSA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</si>
  <si>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</si>
  <si>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</si>
  <si>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</si>
  <si>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</si>
  <si>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</si>
  <si>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</si>
  <si>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MAYRA SOL</t>
  </si>
  <si>
    <t>QUINTERO GRANADILLO</t>
  </si>
  <si>
    <t>LUDIS ELVIRA</t>
  </si>
  <si>
    <t>AGAMEZ ORDOÑEZ</t>
  </si>
  <si>
    <t>LUISA FERNANDA</t>
  </si>
  <si>
    <t>MONTERO MOSQUERA</t>
  </si>
  <si>
    <t>- Grupo de Trabajo de Gestión, Seguimiento Empresarial y Seguridad de Producto</t>
  </si>
  <si>
    <t>DANIELA</t>
  </si>
  <si>
    <t>ROBLEDO GÓMEZ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</si>
  <si>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</si>
  <si>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</si>
  <si>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</si>
  <si>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</si>
  <si>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</si>
  <si>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</si>
  <si>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</si>
  <si>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</si>
  <si>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</si>
  <si>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</si>
  <si>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</si>
  <si>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</si>
  <si>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</si>
  <si>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</si>
  <si>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</si>
  <si>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</si>
  <si>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PAOLA ANDREA</t>
  </si>
  <si>
    <t>MEJÍA HOYOS</t>
  </si>
  <si>
    <t>DIANA PAOLA</t>
  </si>
  <si>
    <t>GAITÁN CUESTA</t>
  </si>
  <si>
    <t>HELIANA EUGENIA</t>
  </si>
  <si>
    <t>GÓMEZ PIZA</t>
  </si>
  <si>
    <t>Jefe de Oficina Asesora de Planeación</t>
  </si>
  <si>
    <t>GISELLE JOHANNA</t>
  </si>
  <si>
    <t>CASTELBLANCO MUÑOZ</t>
  </si>
  <si>
    <t>DIANA PATRICIA</t>
  </si>
  <si>
    <t>RODRÍGUEZ ORTIZ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</si>
  <si>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</si>
  <si>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</si>
  <si>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</si>
  <si>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</si>
  <si>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</si>
  <si>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</si>
  <si>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</si>
  <si>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</si>
  <si>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</si>
  <si>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</si>
  <si>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</si>
  <si>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</si>
  <si>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</si>
  <si>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</si>
  <si>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LIZZ DAHIAM</t>
  </si>
  <si>
    <t>PACHECO RAMÍREZ</t>
  </si>
  <si>
    <t>DAYRA CONSTANZA</t>
  </si>
  <si>
    <t>ÁLVAREZ BERNAL</t>
  </si>
  <si>
    <t>NEYIRETH</t>
  </si>
  <si>
    <t xml:space="preserve">Director de Superintendencia </t>
  </si>
  <si>
    <t>GARCÍA MOLINA</t>
  </si>
  <si>
    <t>JAIRO ALEJANDRO</t>
  </si>
  <si>
    <t>CEBALLOS RODRÍGUEZ</t>
  </si>
  <si>
    <t xml:space="preserve">RENE ALEJANDRO </t>
  </si>
  <si>
    <t>BUSTOS MENDOZA</t>
  </si>
  <si>
    <t xml:space="preserve">RAMÍREZ GARCÍA </t>
  </si>
  <si>
    <t>MARÍA CAROLINA</t>
  </si>
  <si>
    <t>MAGDA YIBER</t>
  </si>
  <si>
    <t>RAMÍREZ RODRÍGUEZ</t>
  </si>
  <si>
    <t>Ibague</t>
  </si>
  <si>
    <t>LADY MARIANA</t>
  </si>
  <si>
    <t>AVENDAÑO RUBIO</t>
  </si>
  <si>
    <t>ALEJANDRA</t>
  </si>
  <si>
    <t>ARTETA LLANOS</t>
  </si>
  <si>
    <t>GABRIEL</t>
  </si>
  <si>
    <t>TURBAY VELANDIA</t>
  </si>
  <si>
    <t>Cúcuta (N. de Santander)</t>
  </si>
  <si>
    <t xml:space="preserve">CAMILA ANDREA </t>
  </si>
  <si>
    <t>MEDINA GÓMEZ</t>
  </si>
  <si>
    <t>ADRIANA</t>
  </si>
  <si>
    <t>CETINA HERNÁNDEZ</t>
  </si>
  <si>
    <t>EDISON CAMILO</t>
  </si>
  <si>
    <t>LARGO MARIN</t>
  </si>
  <si>
    <t>JUAN SEBASTIAN</t>
  </si>
  <si>
    <t>TERNERA CAMARGO</t>
  </si>
  <si>
    <t>EDUAR ENRIQUE</t>
  </si>
  <si>
    <t>NAVARRO MORALES</t>
  </si>
  <si>
    <t>SANDRA ISABEL</t>
  </si>
  <si>
    <t>CALDERÓN RODRÍGUEZ</t>
  </si>
  <si>
    <t>INGRID SORAYA</t>
  </si>
  <si>
    <t>ORTÍZ BAQUERO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</si>
  <si>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</si>
  <si>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</si>
  <si>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</si>
  <si>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</si>
  <si>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</si>
  <si>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</si>
  <si>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</si>
  <si>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</si>
  <si>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</si>
  <si>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</si>
  <si>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</si>
  <si>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DANIEL FELIPE</t>
  </si>
  <si>
    <t>MARTÍNEZ GARZÓN</t>
  </si>
  <si>
    <t>- Grupo de Trabajo de Conceptos y Apoyo Legal</t>
  </si>
  <si>
    <t>IVÁN DARÍO</t>
  </si>
  <si>
    <t>HERNÁNDEZ RODRÍGUEZ</t>
  </si>
  <si>
    <t xml:space="preserve"> PORTELA RIVERA</t>
  </si>
  <si>
    <t>SANDRA</t>
  </si>
  <si>
    <t>51,870,225</t>
  </si>
  <si>
    <t>Secretario General</t>
  </si>
  <si>
    <t>ARTURO</t>
  </si>
  <si>
    <t>MARTÍNEZ OCHOA</t>
  </si>
  <si>
    <t>RICARDO ANDRES</t>
  </si>
  <si>
    <t>FRANKLIN GUEVARA</t>
  </si>
  <si>
    <t xml:space="preserve">	52,087,971</t>
  </si>
  <si>
    <t>HERNÀNDEZ CARRILLO</t>
  </si>
  <si>
    <t>Grupo de Trabajo de Centro de Información Tecnológica y Apoyo a la Gestión de la Propiedad Industrial - CIGEPI</t>
  </si>
  <si>
    <t xml:space="preserve">Superintendente Delegado (E) </t>
  </si>
  <si>
    <t xml:space="preserve">ÓSCAR ESTEBAN </t>
  </si>
  <si>
    <t>HERRERA FLÓREZ</t>
  </si>
  <si>
    <t>DAYRON ALEXANDER</t>
  </si>
  <si>
    <t>RAMÍREZ REYES</t>
  </si>
  <si>
    <t>AURA JOHANA</t>
  </si>
  <si>
    <t>VARGAS JORDAN</t>
  </si>
  <si>
    <t>JUAN CARLOS</t>
  </si>
  <si>
    <t>UPEGUI MEJÍA</t>
  </si>
  <si>
    <t>Cali</t>
  </si>
  <si>
    <t xml:space="preserve">WILSON MAURICIO </t>
  </si>
  <si>
    <t>GÓMEZ ALAECÓN</t>
  </si>
  <si>
    <t>1,026,569,086</t>
  </si>
  <si>
    <t>MÓNICA ANDREA</t>
  </si>
  <si>
    <t>HERNÁNDEZ DUARTE</t>
  </si>
  <si>
    <t>KATHERINE</t>
  </si>
  <si>
    <t>SUÁREZ ARDILA</t>
  </si>
  <si>
    <t>HÉCTOR DANIEL</t>
  </si>
  <si>
    <t>ARÉVALO MORALES</t>
  </si>
  <si>
    <t>MARÍA CLARA</t>
  </si>
  <si>
    <t>POLO ENRÍQUEZ</t>
  </si>
  <si>
    <t>ANYI PAOLA</t>
  </si>
  <si>
    <t>PICO PIÑEROS</t>
  </si>
  <si>
    <t>NICOLÁS</t>
  </si>
  <si>
    <t>IREGUI TARQUINO</t>
  </si>
  <si>
    <t>Marzo 21 de 2025</t>
  </si>
  <si>
    <t xml:space="preserve">Jefe de Oficina Asesora de Jurídica </t>
  </si>
  <si>
    <t>TATIANA MARCELA</t>
  </si>
  <si>
    <t>LUQUE LOZANO</t>
  </si>
  <si>
    <t xml:space="preserve">Director de Superintendencia 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</si>
</sst>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[$€]* #,##0.00_);_([$€]* \(#,##0.00\);_([$€]* &quot;-&quot;??_);_(@_)"/>
    <numFmt numFmtId="165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6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7" fillId="0" borderId="6" xfId="0" quotePrefix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63">
    <cellStyle name="Euro" xfId="2" xr:uid="{00000000-0005-0000-0000-000000000000}"/>
    <cellStyle name="Hipervínculo 2" xfId="1" xr:uid="{00000000-0005-0000-0000-000001000000}"/>
    <cellStyle name="Millares 2" xfId="9" xr:uid="{D034B1FF-6FD0-4A88-BBED-D6706323AF41}"/>
    <cellStyle name="Millares 2 2" xfId="12" xr:uid="{069C389F-7DBC-4369-A446-06FBCAEF33DE}"/>
    <cellStyle name="Millares 2 2 2" xfId="16" xr:uid="{E3001119-3E1D-48BE-BA48-B677236C06F2}"/>
    <cellStyle name="Millares 2 2 2 2" xfId="25" xr:uid="{A968C31B-AE70-4404-AA2F-D15448B3F3DB}"/>
    <cellStyle name="Millares 2 2 2 2 2" xfId="35" xr:uid="{34A2A646-DD7A-455F-9AA2-98E3E70937A4}"/>
    <cellStyle name="Millares 2 2 2 2 2 2" xfId="59" xr:uid="{3CFF54C6-28B8-40C3-AB67-49D0F757BBEF}"/>
    <cellStyle name="Millares 2 2 2 2 2 2 2" xfId="92" xr:uid="{F16DD21A-BAB3-49D1-8FE4-3CA3EA5ADAE0}"/>
    <cellStyle name="Millares 2 2 2 2 2 2 2 2" xfId="158" xr:uid="{ADA9168A-4C22-4992-B0D4-ABF0D6121E11}"/>
    <cellStyle name="Millares 2 2 2 2 2 2 3" xfId="125" xr:uid="{541CCAD5-A1C1-40B7-98DC-86F0839601F4}"/>
    <cellStyle name="Millares 2 2 2 2 2 3" xfId="76" xr:uid="{79516627-2E72-4440-BC70-998B3F3F514A}"/>
    <cellStyle name="Millares 2 2 2 2 2 3 2" xfId="142" xr:uid="{8AF28060-6868-4EEA-A003-9CD00EC104E9}"/>
    <cellStyle name="Millares 2 2 2 2 2 4" xfId="109" xr:uid="{9A76917D-AF92-42B0-9D32-C2EF63B916D1}"/>
    <cellStyle name="Millares 2 2 2 2 3" xfId="50" xr:uid="{E2A84EAB-D319-484A-86AD-D44618807D23}"/>
    <cellStyle name="Millares 2 2 2 2 3 2" xfId="84" xr:uid="{C2E4C26A-E503-4216-B375-B22E6DA1479B}"/>
    <cellStyle name="Millares 2 2 2 2 3 2 2" xfId="150" xr:uid="{600CDFF5-E558-4206-8500-D3558267B4FC}"/>
    <cellStyle name="Millares 2 2 2 2 3 3" xfId="117" xr:uid="{EF8A582F-A201-4FBD-A8E2-14845C44B5F7}"/>
    <cellStyle name="Millares 2 2 2 2 4" xfId="67" xr:uid="{882ACB9D-2144-4EF7-947F-102C9F75E3D5}"/>
    <cellStyle name="Millares 2 2 2 2 4 2" xfId="133" xr:uid="{DCED95E3-4BD7-4144-B731-A2F060B3D920}"/>
    <cellStyle name="Millares 2 2 2 2 5" xfId="100" xr:uid="{5AA3B51D-07D8-479B-9762-3E769612C37D}"/>
    <cellStyle name="Millares 2 2 2 3" xfId="31" xr:uid="{CA97C219-C75C-4B37-9698-99585D131056}"/>
    <cellStyle name="Millares 2 2 2 3 2" xfId="55" xr:uid="{5C8E431F-C6D6-43A3-BA9A-1628DFFEDEAB}"/>
    <cellStyle name="Millares 2 2 2 3 2 2" xfId="88" xr:uid="{DAFCD3AE-E823-4FE5-84FF-69B00CFCDF0C}"/>
    <cellStyle name="Millares 2 2 2 3 2 2 2" xfId="154" xr:uid="{853E5639-3287-40B7-8CA3-1806B9DD002E}"/>
    <cellStyle name="Millares 2 2 2 3 2 3" xfId="121" xr:uid="{53081707-611B-4315-8CFC-06842968D652}"/>
    <cellStyle name="Millares 2 2 2 3 3" xfId="72" xr:uid="{629ACF5B-B48C-44FC-AE95-F185C767675B}"/>
    <cellStyle name="Millares 2 2 2 3 3 2" xfId="138" xr:uid="{E0E19B1D-8DC9-464D-823B-FC3D5B824656}"/>
    <cellStyle name="Millares 2 2 2 3 4" xfId="105" xr:uid="{0A5C600C-618B-4652-88A2-B08743E2E728}"/>
    <cellStyle name="Millares 2 2 2 4" xfId="42" xr:uid="{4AB56FAD-A9C7-4D59-BF44-A0CFC88B6337}"/>
    <cellStyle name="Millares 2 2 2 4 2" xfId="80" xr:uid="{054592B9-51C3-4805-ABBC-0338EE1A65D0}"/>
    <cellStyle name="Millares 2 2 2 4 2 2" xfId="146" xr:uid="{90EEF727-051D-402B-B2E6-6647279C1411}"/>
    <cellStyle name="Millares 2 2 2 4 3" xfId="113" xr:uid="{FFA8B3A8-0098-4A7F-A252-BE0D83D02ED4}"/>
    <cellStyle name="Millares 2 2 2 5" xfId="63" xr:uid="{AEDDA22D-BD94-4C10-811D-473A1FF5DFDA}"/>
    <cellStyle name="Millares 2 2 2 5 2" xfId="129" xr:uid="{9EA13DD5-11F7-4CA8-9767-2561A0D259C6}"/>
    <cellStyle name="Millares 2 2 2 6" xfId="96" xr:uid="{81DBCB97-9799-42AD-8585-983E13C3EB7E}"/>
    <cellStyle name="Millares 2 2 2 7" xfId="162" xr:uid="{C2230093-3139-4C42-851A-4678B02BAD6E}"/>
    <cellStyle name="Millares 2 2 3" xfId="21" xr:uid="{43CC2B78-8AEA-442F-86B7-C401E6974C92}"/>
    <cellStyle name="Millares 2 2 3 2" xfId="33" xr:uid="{7FF3F89E-AF87-44CB-987B-296E33E48E6D}"/>
    <cellStyle name="Millares 2 2 3 2 2" xfId="57" xr:uid="{F3FDF89C-B594-4938-BF64-12C7F4265B5C}"/>
    <cellStyle name="Millares 2 2 3 2 2 2" xfId="90" xr:uid="{B757D85B-6901-462E-955C-8863A88BB4A3}"/>
    <cellStyle name="Millares 2 2 3 2 2 2 2" xfId="156" xr:uid="{7A914627-8940-4D3B-A189-09CDEAFA72A3}"/>
    <cellStyle name="Millares 2 2 3 2 2 3" xfId="123" xr:uid="{686A08C2-F5D0-4279-8E8C-FBBE9CB5BFC0}"/>
    <cellStyle name="Millares 2 2 3 2 3" xfId="74" xr:uid="{9166A924-6D95-492F-8392-C9F714FF427B}"/>
    <cellStyle name="Millares 2 2 3 2 3 2" xfId="140" xr:uid="{173CC19F-456C-426F-9625-EB34011F2F1C}"/>
    <cellStyle name="Millares 2 2 3 2 4" xfId="107" xr:uid="{8C8726CD-4E97-4614-BAAC-365F4FB0D8FE}"/>
    <cellStyle name="Millares 2 2 3 3" xfId="46" xr:uid="{4CA56777-2E8E-4DD8-A578-2665FA1F5D6B}"/>
    <cellStyle name="Millares 2 2 3 3 2" xfId="82" xr:uid="{66CCDE11-ABD4-4571-B0ED-EE996C48F2CB}"/>
    <cellStyle name="Millares 2 2 3 3 2 2" xfId="148" xr:uid="{8BBEDB91-4C7C-42D6-8D6B-EBD534585DAA}"/>
    <cellStyle name="Millares 2 2 3 3 3" xfId="115" xr:uid="{6CF098ED-D332-4921-A8F1-23E95726AF35}"/>
    <cellStyle name="Millares 2 2 3 4" xfId="65" xr:uid="{34C90021-5FC7-4C43-AD0A-DAF4BC9AF43F}"/>
    <cellStyle name="Millares 2 2 3 4 2" xfId="131" xr:uid="{8F9BDEC0-B3AF-45C0-BC3D-9D4DFD9026EF}"/>
    <cellStyle name="Millares 2 2 3 5" xfId="98" xr:uid="{885DEA54-E370-4FDA-86FD-82EE293956A3}"/>
    <cellStyle name="Millares 2 2 4" xfId="29" xr:uid="{EAC9DDCC-4A8D-4D5F-AF44-44FA9E63FAD8}"/>
    <cellStyle name="Millares 2 2 4 2" xfId="53" xr:uid="{C885CA89-BBB8-4BE2-B7FC-9B77ED219BD3}"/>
    <cellStyle name="Millares 2 2 4 2 2" xfId="86" xr:uid="{6AB82DF2-DFCC-4DFF-BC97-799D593A032B}"/>
    <cellStyle name="Millares 2 2 4 2 2 2" xfId="152" xr:uid="{A3462603-C8F8-422B-B347-912EC2FA4AB0}"/>
    <cellStyle name="Millares 2 2 4 2 3" xfId="119" xr:uid="{F4F48698-20BC-4A11-A491-7063987A676C}"/>
    <cellStyle name="Millares 2 2 4 3" xfId="70" xr:uid="{7AAB6341-37FE-464C-9F95-7C14602436B7}"/>
    <cellStyle name="Millares 2 2 4 3 2" xfId="136" xr:uid="{65FA0AE3-B0EF-4284-88FF-512053292B89}"/>
    <cellStyle name="Millares 2 2 4 4" xfId="103" xr:uid="{A0BEBF09-CA89-4D81-88EA-72F21AB39BD1}"/>
    <cellStyle name="Millares 2 2 5" xfId="38" xr:uid="{C4EC03EB-569B-4E79-9215-58CCECC27AE3}"/>
    <cellStyle name="Millares 2 2 5 2" xfId="78" xr:uid="{E5E4F082-59CD-4154-869D-0BE687835B2E}"/>
    <cellStyle name="Millares 2 2 5 2 2" xfId="144" xr:uid="{5F1A60F9-BF69-4D39-A883-A14B3AB4D5EF}"/>
    <cellStyle name="Millares 2 2 5 3" xfId="111" xr:uid="{481566D9-7EE5-494F-AB2D-DE21E8EB8F44}"/>
    <cellStyle name="Millares 2 2 6" xfId="61" xr:uid="{2D87AFF5-A3FE-42BF-B2A4-40DFB0CD9E2E}"/>
    <cellStyle name="Millares 2 2 6 2" xfId="127" xr:uid="{DB484097-5BA9-4784-AC40-246788455B70}"/>
    <cellStyle name="Millares 2 2 7" xfId="94" xr:uid="{07839B1F-866E-4681-AFDF-31AB2D93438C}"/>
    <cellStyle name="Millares 2 2 8" xfId="160" xr:uid="{D7ED7685-48D8-40F0-A065-8327A7318CD8}"/>
    <cellStyle name="Millares 2 3" xfId="14" xr:uid="{EAB11F68-2D33-4535-9FBC-878A1AB3EEC9}"/>
    <cellStyle name="Millares 2 3 2" xfId="23" xr:uid="{97F6C662-0FE2-453D-B148-5C2D257F0224}"/>
    <cellStyle name="Millares 2 3 2 2" xfId="34" xr:uid="{7B693127-0670-4035-826D-E52A1DA47B52}"/>
    <cellStyle name="Millares 2 3 2 2 2" xfId="58" xr:uid="{06E3117E-8C0E-4461-AD84-DC9A3BD72DF1}"/>
    <cellStyle name="Millares 2 3 2 2 2 2" xfId="91" xr:uid="{E72960C7-DE7D-4AAF-9A5B-F4D8DBD98903}"/>
    <cellStyle name="Millares 2 3 2 2 2 2 2" xfId="157" xr:uid="{786BC512-B29C-44EB-B431-0028D83EC6D4}"/>
    <cellStyle name="Millares 2 3 2 2 2 3" xfId="124" xr:uid="{5BF0647F-40F2-454E-868E-C50E3898F5EA}"/>
    <cellStyle name="Millares 2 3 2 2 3" xfId="75" xr:uid="{38308F35-EED9-4B0C-B2B7-9DA2406B7BDC}"/>
    <cellStyle name="Millares 2 3 2 2 3 2" xfId="141" xr:uid="{52281C5A-B4A6-4A7D-A96E-444A6CFA11B7}"/>
    <cellStyle name="Millares 2 3 2 2 4" xfId="108" xr:uid="{973EC1F5-5255-4A0A-A9CE-D8EB968A63C3}"/>
    <cellStyle name="Millares 2 3 2 3" xfId="48" xr:uid="{104EA486-1169-4FC8-ABAF-BF4004C35DE7}"/>
    <cellStyle name="Millares 2 3 2 3 2" xfId="83" xr:uid="{4EC12850-6B2F-4409-BEA1-ADE5993179D2}"/>
    <cellStyle name="Millares 2 3 2 3 2 2" xfId="149" xr:uid="{6E316E68-B33D-46AB-91C7-655071E9F61E}"/>
    <cellStyle name="Millares 2 3 2 3 3" xfId="116" xr:uid="{C0C7E0F5-8166-4DEE-9AF3-D48DA85363F0}"/>
    <cellStyle name="Millares 2 3 2 4" xfId="66" xr:uid="{FE809656-A7FE-4885-97AC-E64D88ABA413}"/>
    <cellStyle name="Millares 2 3 2 4 2" xfId="132" xr:uid="{6D437F35-F8FE-4C96-977C-11398E4818A4}"/>
    <cellStyle name="Millares 2 3 2 5" xfId="99" xr:uid="{B311E076-50BA-4DDA-B3BF-FF99F187C60B}"/>
    <cellStyle name="Millares 2 3 3" xfId="30" xr:uid="{6FAF3B9E-D8F5-4570-BA89-1FAD754503F8}"/>
    <cellStyle name="Millares 2 3 3 2" xfId="54" xr:uid="{B7593CF3-423E-44B1-BF37-F1A27AD3E988}"/>
    <cellStyle name="Millares 2 3 3 2 2" xfId="87" xr:uid="{B6BF0E5A-86F3-4246-AE35-F39F740BE400}"/>
    <cellStyle name="Millares 2 3 3 2 2 2" xfId="153" xr:uid="{24BA5593-392D-4735-9461-0B0A8B3FFA79}"/>
    <cellStyle name="Millares 2 3 3 2 3" xfId="120" xr:uid="{1E992704-724A-4E19-AC29-6879603EDB28}"/>
    <cellStyle name="Millares 2 3 3 3" xfId="71" xr:uid="{2C838716-B682-4A07-844F-AB3A168BBAE3}"/>
    <cellStyle name="Millares 2 3 3 3 2" xfId="137" xr:uid="{6EDB96EB-24A9-4216-BA60-1FED85D80867}"/>
    <cellStyle name="Millares 2 3 3 4" xfId="104" xr:uid="{5CAD57F5-91DE-43CA-8A53-F3BE2B001994}"/>
    <cellStyle name="Millares 2 3 4" xfId="40" xr:uid="{5E613951-8BF9-4BFB-9FD0-F54D5EB7F6C7}"/>
    <cellStyle name="Millares 2 3 4 2" xfId="79" xr:uid="{4382150A-6279-4A9B-BF31-96852A081EF6}"/>
    <cellStyle name="Millares 2 3 4 2 2" xfId="145" xr:uid="{E2CC587A-BD42-44AB-BEBA-275A928180AB}"/>
    <cellStyle name="Millares 2 3 4 3" xfId="112" xr:uid="{946D3BCB-522D-4B70-BEB1-43C46DC5870F}"/>
    <cellStyle name="Millares 2 3 5" xfId="62" xr:uid="{066609D5-24E5-4301-A3D3-5FC86D6AD091}"/>
    <cellStyle name="Millares 2 3 5 2" xfId="128" xr:uid="{0EC1AC10-0E50-4920-BD6B-3C46D0AF27AE}"/>
    <cellStyle name="Millares 2 3 6" xfId="95" xr:uid="{D5ED0E59-5111-4EBD-A813-82E405E727A7}"/>
    <cellStyle name="Millares 2 3 7" xfId="161" xr:uid="{10EEC821-177E-44A9-8A68-87715A801A2D}"/>
    <cellStyle name="Millares 2 4" xfId="19" xr:uid="{AFF224EA-BD5C-41F2-AE81-D275366944FD}"/>
    <cellStyle name="Millares 2 4 2" xfId="32" xr:uid="{2315CEDD-E319-43DA-915A-4644FA9D3227}"/>
    <cellStyle name="Millares 2 4 2 2" xfId="56" xr:uid="{B657D790-5287-4DAA-A308-086FD863DCA8}"/>
    <cellStyle name="Millares 2 4 2 2 2" xfId="89" xr:uid="{DAB169C1-2B7E-4667-AB0E-AD6E15F840F3}"/>
    <cellStyle name="Millares 2 4 2 2 2 2" xfId="155" xr:uid="{F9F62C53-DF8D-46E1-B30F-D49542A94ED9}"/>
    <cellStyle name="Millares 2 4 2 2 3" xfId="122" xr:uid="{57F431A6-0898-4359-B3BD-1BE7080D3B3A}"/>
    <cellStyle name="Millares 2 4 2 3" xfId="73" xr:uid="{2BFB752C-54B0-44CD-B1A2-AAB0806A38CE}"/>
    <cellStyle name="Millares 2 4 2 3 2" xfId="139" xr:uid="{2674BFDA-E0C7-4992-9BD6-669513925210}"/>
    <cellStyle name="Millares 2 4 2 4" xfId="106" xr:uid="{0EEECEE6-F4FF-4A51-ABFD-09A82FF276EC}"/>
    <cellStyle name="Millares 2 4 3" xfId="44" xr:uid="{FD3F6ABC-6514-4B74-B792-20811F7F1389}"/>
    <cellStyle name="Millares 2 4 3 2" xfId="81" xr:uid="{AD0A555E-E1D0-4659-B99F-5FB0E2DBF740}"/>
    <cellStyle name="Millares 2 4 3 2 2" xfId="147" xr:uid="{EFA4BF7A-C767-4B6C-B960-FD25CA19A326}"/>
    <cellStyle name="Millares 2 4 3 3" xfId="114" xr:uid="{95BA1A67-A2CC-4C98-9907-AE014AF88B10}"/>
    <cellStyle name="Millares 2 4 4" xfId="64" xr:uid="{94D0D15B-FD76-41BB-A6F2-46A0F5E742D5}"/>
    <cellStyle name="Millares 2 4 4 2" xfId="130" xr:uid="{B3CEC52C-04EE-4B54-B25C-E190A44964EA}"/>
    <cellStyle name="Millares 2 4 5" xfId="97" xr:uid="{384EF788-A493-4871-AE3A-EB91A09ADA11}"/>
    <cellStyle name="Millares 2 5" xfId="28" xr:uid="{160C7C99-C3AE-4FDE-B3D0-7AA7244F7BA5}"/>
    <cellStyle name="Millares 2 5 2" xfId="52" xr:uid="{35E32F01-AB23-41C6-828B-CC4C1D3045B7}"/>
    <cellStyle name="Millares 2 5 2 2" xfId="85" xr:uid="{1DBE379F-CD01-453D-A0EB-6D91AD9245D6}"/>
    <cellStyle name="Millares 2 5 2 2 2" xfId="151" xr:uid="{01EE88E4-93B0-4E82-8906-8653FDB9398C}"/>
    <cellStyle name="Millares 2 5 2 3" xfId="118" xr:uid="{8CB04A47-B758-40D2-835B-095B7A2C363A}"/>
    <cellStyle name="Millares 2 5 3" xfId="69" xr:uid="{7BBF4786-CA3C-47CD-924A-E28F2B4984B9}"/>
    <cellStyle name="Millares 2 5 3 2" xfId="135" xr:uid="{95904B1F-9311-45AE-9429-B4EB9A6DFFEB}"/>
    <cellStyle name="Millares 2 5 4" xfId="102" xr:uid="{5D17F20E-DA73-42A7-82EB-597AADD44BFA}"/>
    <cellStyle name="Millares 2 6" xfId="36" xr:uid="{C1945A14-D97A-4D8C-8F75-EA00203E3775}"/>
    <cellStyle name="Millares 2 6 2" xfId="77" xr:uid="{2EAC742E-329E-44BD-BDD0-2986172DBAD2}"/>
    <cellStyle name="Millares 2 6 2 2" xfId="143" xr:uid="{0A304A00-9510-493E-8A01-34E5D565B521}"/>
    <cellStyle name="Millares 2 6 3" xfId="110" xr:uid="{B3626731-6BC0-4D4E-B2F2-8C5AE1AAE455}"/>
    <cellStyle name="Millares 2 7" xfId="60" xr:uid="{FD2F3852-7334-45AD-82AB-A12C88A4F9F3}"/>
    <cellStyle name="Millares 2 7 2" xfId="126" xr:uid="{12E29697-1120-407E-AE72-03A0F21B5A05}"/>
    <cellStyle name="Millares 2 8" xfId="93" xr:uid="{CE8D4044-4D90-4801-B0D5-FAB8DA2BDF5B}"/>
    <cellStyle name="Millares 2 9" xfId="159" xr:uid="{FFF6E00F-9E90-4A44-9097-CC2E987B8970}"/>
    <cellStyle name="Moneda 2" xfId="10" xr:uid="{AB6CE3F4-E3E5-4139-AA9F-CB843164A1A5}"/>
    <cellStyle name="Moneda 2 2" xfId="13" xr:uid="{5F6B6187-AA96-428C-89A0-FB20B033A0AF}"/>
    <cellStyle name="Moneda 2 2 2" xfId="17" xr:uid="{E192B0A4-B2D6-4966-BCAB-1A03252D6EA0}"/>
    <cellStyle name="Moneda 2 2 2 2" xfId="26" xr:uid="{FA6CCFC8-777D-44E3-BC01-F76BADD1468B}"/>
    <cellStyle name="Moneda 2 2 2 2 2" xfId="51" xr:uid="{61349542-BA1F-4A89-9C76-8C5345DE9C49}"/>
    <cellStyle name="Moneda 2 2 2 3" xfId="43" xr:uid="{DF1544A4-4B93-4E97-9C7A-916A22A2065C}"/>
    <cellStyle name="Moneda 2 2 3" xfId="22" xr:uid="{7E33000F-1200-4684-9055-BC453E286CE4}"/>
    <cellStyle name="Moneda 2 2 3 2" xfId="47" xr:uid="{80E96D42-4BB5-414E-A346-196DB4A5ED5B}"/>
    <cellStyle name="Moneda 2 2 4" xfId="39" xr:uid="{6F95D259-DB70-4376-B941-BA005193288E}"/>
    <cellStyle name="Moneda 2 3" xfId="15" xr:uid="{B2F91979-3161-4575-93BA-03E2C92E5D11}"/>
    <cellStyle name="Moneda 2 3 2" xfId="24" xr:uid="{DA4F7B6D-FB2B-4A8F-B730-D5AF5DCF8085}"/>
    <cellStyle name="Moneda 2 3 2 2" xfId="49" xr:uid="{43F76356-A005-4E3A-A2FC-1B1CCB8AFBE4}"/>
    <cellStyle name="Moneda 2 3 3" xfId="41" xr:uid="{E781AD2C-4F4B-456C-ACEC-C8E2ECB64CD8}"/>
    <cellStyle name="Moneda 2 4" xfId="20" xr:uid="{61B775DE-7AB6-41A0-A965-3B453417A5C6}"/>
    <cellStyle name="Moneda 2 4 2" xfId="45" xr:uid="{AC9E3B7F-2354-40DD-80DB-46000FFB4D70}"/>
    <cellStyle name="Moneda 2 5" xfId="37" xr:uid="{34334A26-5F8E-4107-B1FA-BE0D1EA1DAE8}"/>
    <cellStyle name="Moneda 3" xfId="27" xr:uid="{7B7064A8-145A-452A-89C7-4895662CC1AE}"/>
    <cellStyle name="Moneda 3 2" xfId="68" xr:uid="{C00583AB-E982-46EB-8E1A-DBBBDB926C3D}"/>
    <cellStyle name="Moneda 3 2 2" xfId="134" xr:uid="{8132272C-B5D2-414F-B2C1-18E439F0F512}"/>
    <cellStyle name="Moneda 3 3" xfId="101" xr:uid="{FEA394EF-1089-4E86-B408-89584623200C}"/>
    <cellStyle name="Moneda 4" xfId="4" xr:uid="{733381FD-F678-4193-AC49-5A94D41D9968}"/>
    <cellStyle name="Normal" xfId="0" builtinId="0"/>
    <cellStyle name="Normal 2" xfId="7" xr:uid="{9E793543-7A6C-48FC-8E37-3A70A09C45A2}"/>
    <cellStyle name="Normal 2 2" xfId="5" xr:uid="{5FB0363E-4B06-47EB-A6A3-75609329895A}"/>
    <cellStyle name="Normal 2 2 2" xfId="11" xr:uid="{8FFD0340-0EAD-408E-9E6C-181B0F88F840}"/>
    <cellStyle name="Normal 3" xfId="8" xr:uid="{19CC7C77-323A-4ACB-8418-5E82C3260662}"/>
    <cellStyle name="Normal 4" xfId="18" xr:uid="{687A8745-EB29-4FBF-990C-A3C58A3E499F}"/>
    <cellStyle name="Normal 5" xfId="3" xr:uid="{31037C6E-01D5-47B2-9745-60A3BACE3202}"/>
    <cellStyle name="Porcentaje 2" xfId="6" xr:uid="{F8A66692-79DF-48C2-98EF-E7722583EC12}"/>
  </cellStyles>
  <dxfs count="0"/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137912</xdr:colOff>
      <xdr:row>13</xdr:row>
      <xdr:rowOff>13139</xdr:rowOff>
    </xdr:from>
    <xdr:to>
      <xdr:col>13</xdr:col>
      <xdr:colOff>309362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995912" y="2423949"/>
          <a:ext cx="1695450" cy="7882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Ingrid Soraya Ortiz Baquero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574963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967772" y="10095048"/>
          <a:ext cx="824213" cy="7999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Mario Alejandro Franco Vanegas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mfranco@sic.gov.co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Patricia Rodríguez Ortiz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drodriguezo@sic.gov.co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210207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782207" y="10601138"/>
          <a:ext cx="92134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 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Wilson Mauricio Gómez Alarcón</a:t>
          </a: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108763</xdr:colOff>
      <xdr:row>48</xdr:row>
      <xdr:rowOff>212724</xdr:rowOff>
    </xdr:from>
    <xdr:to>
      <xdr:col>4</xdr:col>
      <xdr:colOff>280213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8763" y="8975724"/>
          <a:ext cx="1695450" cy="7191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215083</xdr:rowOff>
    </xdr:from>
    <xdr:to>
      <xdr:col>6</xdr:col>
      <xdr:colOff>708211</xdr:colOff>
      <xdr:row>52</xdr:row>
      <xdr:rowOff>150649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72130"/>
          <a:ext cx="1855693" cy="76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 (E)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Tatiana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Marcela Luque Mendoza</a:t>
          </a:r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428625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3600"/>
          <a:ext cx="1812128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Carlos Upegui Mejía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jcupegui@sic.gov.co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Prieto Rangel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amprieto@sic.gov.co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 (E)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Ingrid Soraya Ortìz Baquero</a:t>
          </a: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635000</xdr:colOff>
      <xdr:row>57</xdr:row>
      <xdr:rowOff>56648</xdr:rowOff>
    </xdr:from>
    <xdr:to>
      <xdr:col>19</xdr:col>
      <xdr:colOff>71348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621517" y="10095356"/>
          <a:ext cx="1034550" cy="78964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Camila Andrea Medina Gómez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cmedina@sic.gov.co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Luz Dary Garcés Jiménez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lgarces@sic.gov.co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573695</xdr:colOff>
      <xdr:row>57</xdr:row>
      <xdr:rowOff>18438</xdr:rowOff>
    </xdr:from>
    <xdr:to>
      <xdr:col>23</xdr:col>
      <xdr:colOff>562288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813695" y="10554553"/>
          <a:ext cx="75059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Paola Gaitán Cuesta</a:t>
          </a:r>
        </a:p>
        <a:p>
          <a:pPr marL="0" indent="0" algn="ctr" rtl="0" eaLnBrk="1" latinLnBrk="0" hangingPunct="1"/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dgaitan@sic.gov.co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Leidy Marcela Rojas Rojas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lmrojas@sic.gov.co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48023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327711" y="11113448"/>
          <a:ext cx="908780" cy="74608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Pilar Serna Romero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mserna@sic.gov.co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244078</xdr:colOff>
      <xdr:row>57</xdr:row>
      <xdr:rowOff>59872</xdr:rowOff>
    </xdr:from>
    <xdr:to>
      <xdr:col>28</xdr:col>
      <xdr:colOff>386953</xdr:colOff>
      <xdr:row>60</xdr:row>
      <xdr:rowOff>148828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294078" y="10596903"/>
          <a:ext cx="904875" cy="660456"/>
        </a:xfrm>
        <a:prstGeom prst="roundRect">
          <a:avLst>
            <a:gd name="adj" fmla="val 25681"/>
          </a:avLst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Dayron Alexander Ramírez Reyes </a:t>
          </a:r>
        </a:p>
        <a:p>
          <a:pPr algn="ctr" rtl="0" eaLnBrk="1" latinLnBrk="0" hangingPunct="1"/>
          <a:r>
            <a:rPr lang="es-ES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dramirez@sic.gov.co</a:t>
          </a: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Alba Lucrecia Flórez Coronel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aflorez@sic.gov.co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Héctor Enrique Barragán Valencia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hbarragan@sic.gov.co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497417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3845297"/>
          <a:ext cx="1179227" cy="81242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Jaroslav Marlén López Chávez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jlopez@sic.gov.co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Eduar Enrique Navarro </a:t>
          </a:r>
          <a:r>
            <a:rPr lang="es-ES" sz="800" u="non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Morales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 enavarro@sic.gov.co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505918</xdr:colOff>
      <xdr:row>21</xdr:row>
      <xdr:rowOff>49478</xdr:rowOff>
    </xdr:from>
    <xdr:to>
      <xdr:col>7</xdr:col>
      <xdr:colOff>95591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791918" y="3849953"/>
          <a:ext cx="1113673" cy="8077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Óscar Fabián Ramírez Torres </a:t>
          </a: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oramirez@sic.gov.co</a:t>
          </a:r>
        </a:p>
      </xdr:txBody>
    </xdr:sp>
    <xdr:clientData/>
  </xdr:twoCellAnchor>
  <xdr:twoCellAnchor>
    <xdr:from>
      <xdr:col>13</xdr:col>
      <xdr:colOff>309362</xdr:colOff>
      <xdr:row>7</xdr:row>
      <xdr:rowOff>107156</xdr:rowOff>
    </xdr:from>
    <xdr:to>
      <xdr:col>14</xdr:col>
      <xdr:colOff>414080</xdr:colOff>
      <xdr:row>14</xdr:row>
      <xdr:rowOff>217106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393471" y="1652822"/>
          <a:ext cx="1462500" cy="866718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Esteban Herrera Flórez</a:t>
          </a: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oeherrera@sic.gov.co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Paola Andrea</a:t>
          </a:r>
          <a:r>
            <a:rPr lang="es-CO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Mejía Hoyos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mejia@sic.gov.co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Daniela Robledo Gómez</a:t>
          </a: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drobledog@sic.gov.co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Aída Lucía Hurtado Bejarano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ahurtado@sic.gov.co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456629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671706" y="10077403"/>
          <a:ext cx="957157" cy="80233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Johana Vargas Jordan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ajvargas@sic.gov.co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Solano Espinosa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asolano@sic.gov.co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65081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02112"/>
          <a:ext cx="930492" cy="81883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 	</a:t>
          </a:r>
          <a:endParaRPr lang="es-ES" sz="7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Elena Rincón Peña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arincon@sic.gov.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Zulma Yolima Cárdenas Gómez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zcardenas@sic.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122847</xdr:rowOff>
    </xdr:from>
    <xdr:to>
      <xdr:col>13</xdr:col>
      <xdr:colOff>334809</xdr:colOff>
      <xdr:row>33</xdr:row>
      <xdr:rowOff>142142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874482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rbustos@sic.gov.co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 Andrés Franklin Guevara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rfranklin@sic.gov.co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Yiber Ramírez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myramirez@sic.gov.co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345281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4875"/>
          <a:ext cx="1774030" cy="62754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baseline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Luisa Fernanda Hernández Carrillo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Anyi Paola Pico Piñeros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apico@sic.gov.co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Ludis Elvira Agamez Ordoñez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lagamez@sic.gov.co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Heliana Eugenia Gómez Piza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hegomez@sic.gov.co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Mónica Andrea Hernández Duarte 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mhernandez@sic.gov.co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409360</xdr:colOff>
      <xdr:row>57</xdr:row>
      <xdr:rowOff>42282</xdr:rowOff>
    </xdr:from>
    <xdr:to>
      <xdr:col>22</xdr:col>
      <xdr:colOff>474336</xdr:colOff>
      <xdr:row>62</xdr:row>
      <xdr:rowOff>59532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925063" y="10212204"/>
          <a:ext cx="828961" cy="77131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Sánchez Perea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csanchezp@sic.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Luisa Fernanda Montero Mosquera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lmontero@sic.gov.co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Edison Camilo Largo Marín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elargo@sic.gov.co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Matilda Renata Vega Apáczai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mrvega@sic.gov.co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Alejandra Arteta Llanos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aarteta@sic.gov.co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Sebastián Ternera Camargo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jternera@sic.gov.co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Roberto Andrés Sánchez López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Jairo Alejandro Ceballos Rodríguez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jceballos@sic.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42022</xdr:colOff>
      <xdr:row>55</xdr:row>
      <xdr:rowOff>168087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310037" y="10785661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28014</xdr:colOff>
      <xdr:row>55</xdr:row>
      <xdr:rowOff>182096</xdr:rowOff>
    </xdr:from>
    <xdr:to>
      <xdr:col>22</xdr:col>
      <xdr:colOff>64014</xdr:colOff>
      <xdr:row>57</xdr:row>
      <xdr:rowOff>19898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rot="600000">
          <a:off x="15296029" y="1079967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509740</xdr:colOff>
      <xdr:row>56</xdr:row>
      <xdr:rowOff>14654</xdr:rowOff>
    </xdr:from>
    <xdr:to>
      <xdr:col>22</xdr:col>
      <xdr:colOff>512885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H="1">
          <a:off x="15749740" y="10360269"/>
          <a:ext cx="3145" cy="11292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696516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5636"/>
          <a:ext cx="12018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Lizz Dahiam Pacheco Ramírez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lpacheco@sic.gov.co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Katherine Suárez Ardila </a:t>
          </a:r>
        </a:p>
        <a:p>
          <a:pPr marL="0" indent="0" algn="ctr" defTabSz="914400" rtl="0" eaLnBrk="1" latinLnBrk="0" hangingPunct="1"/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ksuarez@sic.gov.co</a:t>
          </a:r>
          <a:endParaRPr lang="es-ES" sz="800" u="sng" kern="120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Arturo</a:t>
          </a:r>
          <a:r>
            <a:rPr lang="es-CO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Martínez Ochoa</a:t>
          </a:r>
          <a:endParaRPr lang="es-CO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amartinezo@sic.gov.co</a:t>
          </a:r>
          <a:endParaRPr lang="es-ES" sz="600" u="sng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Héctor Daniel Arévalo Morales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harevalom@sic.gov.co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Yazmin Juliette Jaime Jaimes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yjaime@sic.gov.co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Catalina Carrillo Ramírez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ccarrillor@sic.gov.co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360947</xdr:colOff>
      <xdr:row>52</xdr:row>
      <xdr:rowOff>120314</xdr:rowOff>
    </xdr:from>
    <xdr:to>
      <xdr:col>18</xdr:col>
      <xdr:colOff>360947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52947" y="9434761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140368</xdr:rowOff>
    </xdr:from>
    <xdr:to>
      <xdr:col>21</xdr:col>
      <xdr:colOff>20052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4498052" y="9454815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Lady Mariana Avendaño Rubio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lavendano@sic.gov.co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Consuelo González Acevedo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dgonzalez@sic.gov.co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Sol Quintero Granadillo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mquintero@sic.gov.c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Felipe Martínez Garzòn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dfmartinez@sic.gov.co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115" zoomScaleNormal="115" zoomScaleSheetLayoutView="100" workbookViewId="0">
      <selection activeCell="H10" sqref="H10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58" t="s">
        <v>1</v>
      </c>
      <c r="M1" s="58"/>
      <c r="N1" s="58"/>
      <c r="O1" s="58"/>
      <c r="P1" s="58"/>
      <c r="Q1" s="58"/>
      <c r="R1" s="5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58" t="s">
        <v>0</v>
      </c>
      <c r="M2" s="58"/>
      <c r="N2" s="58"/>
      <c r="O2" s="58"/>
      <c r="P2" s="58"/>
      <c r="Q2" s="58"/>
      <c r="R2" s="5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9" t="s">
        <v>342</v>
      </c>
      <c r="O3" s="60"/>
      <c r="P3" s="60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57"/>
      <c r="D6" s="57"/>
      <c r="E6" s="57"/>
      <c r="F6" s="57"/>
      <c r="G6" s="57"/>
      <c r="H6" s="57"/>
      <c r="I6" s="5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180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8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8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9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zoomScale="115" zoomScaleNormal="115" workbookViewId="0">
      <selection activeCell="I16" sqref="I16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71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32">
        <v>1</v>
      </c>
      <c r="C3" s="12" t="s">
        <v>239</v>
      </c>
      <c r="D3" s="11" t="s">
        <v>240</v>
      </c>
      <c r="E3" s="13">
        <v>52383819</v>
      </c>
      <c r="F3" s="33" t="s">
        <v>11</v>
      </c>
      <c r="G3" s="11" t="s">
        <v>241</v>
      </c>
      <c r="H3" s="34" t="s">
        <v>90</v>
      </c>
      <c r="I3" s="11" t="s">
        <v>44</v>
      </c>
    </row>
    <row r="4" spans="2:9" ht="16.5" x14ac:dyDescent="0.3">
      <c r="B4" s="32">
        <v>2</v>
      </c>
      <c r="C4" s="15" t="s">
        <v>288</v>
      </c>
      <c r="D4" s="14" t="s">
        <v>289</v>
      </c>
      <c r="E4" s="38">
        <v>52314240</v>
      </c>
      <c r="F4" s="33" t="s">
        <v>11</v>
      </c>
      <c r="G4" s="11" t="s">
        <v>317</v>
      </c>
      <c r="H4" s="34" t="s">
        <v>83</v>
      </c>
      <c r="I4" s="11" t="s">
        <v>25</v>
      </c>
    </row>
    <row r="5" spans="2:9" ht="16.5" x14ac:dyDescent="0.3">
      <c r="B5" s="32">
        <v>3</v>
      </c>
      <c r="C5" s="12" t="s">
        <v>249</v>
      </c>
      <c r="D5" s="11" t="s">
        <v>250</v>
      </c>
      <c r="E5" s="13">
        <v>52388413</v>
      </c>
      <c r="F5" s="33" t="s">
        <v>11</v>
      </c>
      <c r="G5" s="11" t="s">
        <v>251</v>
      </c>
      <c r="H5" s="34" t="s">
        <v>83</v>
      </c>
      <c r="I5" s="11" t="s">
        <v>86</v>
      </c>
    </row>
    <row r="6" spans="2:9" ht="15.6" customHeight="1" x14ac:dyDescent="0.3">
      <c r="B6" s="32">
        <v>4</v>
      </c>
      <c r="C6" s="12" t="s">
        <v>246</v>
      </c>
      <c r="D6" s="11" t="s">
        <v>247</v>
      </c>
      <c r="E6" s="13">
        <v>52797937</v>
      </c>
      <c r="F6" s="33" t="s">
        <v>248</v>
      </c>
      <c r="G6" s="11" t="s">
        <v>82</v>
      </c>
      <c r="H6" s="34" t="s">
        <v>83</v>
      </c>
      <c r="I6" s="11" t="s">
        <v>26</v>
      </c>
    </row>
    <row r="7" spans="2:9" ht="16.5" x14ac:dyDescent="0.3">
      <c r="B7" s="32">
        <v>5</v>
      </c>
      <c r="C7" s="15" t="s">
        <v>288</v>
      </c>
      <c r="D7" s="14" t="s">
        <v>289</v>
      </c>
      <c r="E7" s="38">
        <v>52314240</v>
      </c>
      <c r="F7" s="35" t="s">
        <v>11</v>
      </c>
      <c r="G7" s="11" t="s">
        <v>82</v>
      </c>
      <c r="H7" s="34" t="s">
        <v>83</v>
      </c>
      <c r="I7" s="11" t="s">
        <v>39</v>
      </c>
    </row>
    <row r="8" spans="2:9" ht="16.5" x14ac:dyDescent="0.3">
      <c r="B8" s="32">
        <v>6</v>
      </c>
      <c r="C8" s="12" t="s">
        <v>265</v>
      </c>
      <c r="D8" s="11" t="s">
        <v>264</v>
      </c>
      <c r="E8" s="13">
        <v>52451750</v>
      </c>
      <c r="F8" s="37" t="s">
        <v>11</v>
      </c>
      <c r="G8" s="12" t="s">
        <v>82</v>
      </c>
      <c r="H8" s="34" t="s">
        <v>83</v>
      </c>
      <c r="I8" s="11" t="s">
        <v>74</v>
      </c>
    </row>
    <row r="9" spans="2:9" ht="18" customHeight="1" x14ac:dyDescent="0.3">
      <c r="B9" s="32">
        <v>7</v>
      </c>
      <c r="C9" s="12" t="s">
        <v>324</v>
      </c>
      <c r="D9" s="11" t="s">
        <v>325</v>
      </c>
      <c r="E9" s="13">
        <v>94514290</v>
      </c>
      <c r="F9" s="33" t="s">
        <v>326</v>
      </c>
      <c r="G9" s="12" t="s">
        <v>251</v>
      </c>
      <c r="H9" s="34" t="s">
        <v>83</v>
      </c>
      <c r="I9" s="11" t="s">
        <v>84</v>
      </c>
    </row>
    <row r="10" spans="2:9" ht="17.25" customHeight="1" x14ac:dyDescent="0.3">
      <c r="B10" s="32">
        <v>8</v>
      </c>
      <c r="C10" s="12" t="s">
        <v>207</v>
      </c>
      <c r="D10" s="11" t="s">
        <v>315</v>
      </c>
      <c r="E10" s="13" t="s">
        <v>314</v>
      </c>
      <c r="F10" s="33" t="s">
        <v>11</v>
      </c>
      <c r="G10" s="11" t="s">
        <v>258</v>
      </c>
      <c r="H10" s="34" t="s">
        <v>80</v>
      </c>
      <c r="I10" s="11" t="s">
        <v>56</v>
      </c>
    </row>
    <row r="11" spans="2:9" ht="16.5" x14ac:dyDescent="0.3">
      <c r="B11" s="32">
        <v>9</v>
      </c>
      <c r="C11" s="15" t="s">
        <v>273</v>
      </c>
      <c r="D11" s="14" t="s">
        <v>274</v>
      </c>
      <c r="E11" s="13">
        <v>1090407073</v>
      </c>
      <c r="F11" s="33" t="s">
        <v>275</v>
      </c>
      <c r="G11" s="11" t="s">
        <v>309</v>
      </c>
      <c r="H11" s="34" t="s">
        <v>72</v>
      </c>
      <c r="I11" s="11" t="s">
        <v>28</v>
      </c>
    </row>
    <row r="12" spans="2:9" ht="16.5" x14ac:dyDescent="0.3">
      <c r="B12" s="32">
        <v>10</v>
      </c>
      <c r="C12" s="12" t="s">
        <v>327</v>
      </c>
      <c r="D12" s="11" t="s">
        <v>328</v>
      </c>
      <c r="E12" s="13" t="s">
        <v>329</v>
      </c>
      <c r="F12" s="33" t="s">
        <v>11</v>
      </c>
      <c r="G12" s="11" t="s">
        <v>79</v>
      </c>
      <c r="H12" s="34" t="s">
        <v>80</v>
      </c>
      <c r="I12" s="11" t="s">
        <v>173</v>
      </c>
    </row>
    <row r="13" spans="2:9" ht="16.5" x14ac:dyDescent="0.3">
      <c r="B13" s="32">
        <v>11</v>
      </c>
      <c r="C13" s="12" t="s">
        <v>91</v>
      </c>
      <c r="D13" s="11" t="s">
        <v>92</v>
      </c>
      <c r="E13" s="13">
        <v>79155697</v>
      </c>
      <c r="F13" s="33" t="s">
        <v>11</v>
      </c>
      <c r="G13" s="11" t="s">
        <v>258</v>
      </c>
      <c r="H13" s="34" t="s">
        <v>80</v>
      </c>
      <c r="I13" s="11" t="s">
        <v>174</v>
      </c>
    </row>
    <row r="14" spans="2:9" ht="16.5" x14ac:dyDescent="0.3">
      <c r="B14" s="32">
        <v>12</v>
      </c>
      <c r="C14" s="12" t="s">
        <v>60</v>
      </c>
      <c r="D14" s="11" t="s">
        <v>259</v>
      </c>
      <c r="E14" s="13">
        <v>52706359</v>
      </c>
      <c r="F14" s="33" t="s">
        <v>11</v>
      </c>
      <c r="G14" s="11" t="s">
        <v>258</v>
      </c>
      <c r="H14" s="34" t="s">
        <v>80</v>
      </c>
      <c r="I14" s="11" t="s">
        <v>27</v>
      </c>
    </row>
    <row r="15" spans="2:9" ht="16.5" x14ac:dyDescent="0.3">
      <c r="B15" s="32">
        <v>13</v>
      </c>
      <c r="C15" s="12" t="s">
        <v>257</v>
      </c>
      <c r="D15" s="11" t="s">
        <v>14</v>
      </c>
      <c r="E15" s="13">
        <v>1032379331</v>
      </c>
      <c r="F15" s="33" t="s">
        <v>11</v>
      </c>
      <c r="G15" s="11" t="s">
        <v>79</v>
      </c>
      <c r="H15" s="34" t="s">
        <v>80</v>
      </c>
      <c r="I15" s="11" t="s">
        <v>45</v>
      </c>
    </row>
    <row r="16" spans="2:9" ht="16.5" x14ac:dyDescent="0.3">
      <c r="B16" s="32">
        <v>14</v>
      </c>
      <c r="C16" s="15" t="s">
        <v>344</v>
      </c>
      <c r="D16" s="14" t="s">
        <v>345</v>
      </c>
      <c r="E16" s="38">
        <v>1020796709</v>
      </c>
      <c r="F16" s="51" t="s">
        <v>11</v>
      </c>
      <c r="G16" s="12" t="s">
        <v>346</v>
      </c>
      <c r="H16" s="34" t="s">
        <v>80</v>
      </c>
      <c r="I16" s="11" t="s">
        <v>17</v>
      </c>
    </row>
    <row r="17" spans="2:9" ht="16.5" x14ac:dyDescent="0.3">
      <c r="B17" s="32">
        <v>15</v>
      </c>
      <c r="C17" s="12" t="s">
        <v>87</v>
      </c>
      <c r="D17" s="11" t="s">
        <v>88</v>
      </c>
      <c r="E17" s="13">
        <v>39651221</v>
      </c>
      <c r="F17" s="33" t="s">
        <v>89</v>
      </c>
      <c r="G17" s="11" t="s">
        <v>79</v>
      </c>
      <c r="H17" s="34" t="s">
        <v>80</v>
      </c>
      <c r="I17" s="11" t="s">
        <v>31</v>
      </c>
    </row>
    <row r="18" spans="2:9" ht="16.5" x14ac:dyDescent="0.3">
      <c r="B18" s="32">
        <v>16</v>
      </c>
      <c r="C18" s="12" t="s">
        <v>286</v>
      </c>
      <c r="D18" s="11" t="s">
        <v>287</v>
      </c>
      <c r="E18" s="13">
        <v>52711300</v>
      </c>
      <c r="F18" s="33" t="s">
        <v>103</v>
      </c>
      <c r="G18" s="11" t="s">
        <v>79</v>
      </c>
      <c r="H18" s="34" t="s">
        <v>80</v>
      </c>
      <c r="I18" s="11" t="s">
        <v>42</v>
      </c>
    </row>
    <row r="19" spans="2:9" ht="16.5" x14ac:dyDescent="0.3">
      <c r="B19" s="32">
        <v>17</v>
      </c>
      <c r="C19" s="12" t="s">
        <v>217</v>
      </c>
      <c r="D19" s="11" t="s">
        <v>218</v>
      </c>
      <c r="E19" s="13">
        <v>1069725760</v>
      </c>
      <c r="F19" s="33" t="s">
        <v>219</v>
      </c>
      <c r="G19" s="11" t="s">
        <v>79</v>
      </c>
      <c r="H19" s="34" t="s">
        <v>80</v>
      </c>
      <c r="I19" s="11" t="s">
        <v>54</v>
      </c>
    </row>
    <row r="20" spans="2:9" ht="16.5" x14ac:dyDescent="0.3">
      <c r="B20" s="32">
        <v>18</v>
      </c>
      <c r="C20" s="12" t="s">
        <v>266</v>
      </c>
      <c r="D20" s="11" t="s">
        <v>267</v>
      </c>
      <c r="E20" s="13">
        <v>65763758</v>
      </c>
      <c r="F20" s="33" t="s">
        <v>268</v>
      </c>
      <c r="G20" s="12" t="s">
        <v>79</v>
      </c>
      <c r="H20" s="34" t="s">
        <v>80</v>
      </c>
      <c r="I20" s="11" t="s">
        <v>81</v>
      </c>
    </row>
    <row r="21" spans="2:9" ht="16.5" x14ac:dyDescent="0.3">
      <c r="B21" s="32">
        <v>19</v>
      </c>
      <c r="C21" s="12" t="s">
        <v>235</v>
      </c>
      <c r="D21" s="11" t="s">
        <v>236</v>
      </c>
      <c r="E21" s="13">
        <v>52776777</v>
      </c>
      <c r="F21" s="33" t="s">
        <v>11</v>
      </c>
      <c r="G21" s="11" t="s">
        <v>234</v>
      </c>
      <c r="H21" s="34" t="s">
        <v>78</v>
      </c>
      <c r="I21" s="11" t="s">
        <v>49</v>
      </c>
    </row>
    <row r="22" spans="2:9" ht="16.5" x14ac:dyDescent="0.3">
      <c r="B22" s="32">
        <v>20</v>
      </c>
      <c r="C22" s="52" t="s">
        <v>262</v>
      </c>
      <c r="D22" s="53" t="s">
        <v>263</v>
      </c>
      <c r="E22" s="54">
        <v>1010181428</v>
      </c>
      <c r="F22" s="51" t="s">
        <v>11</v>
      </c>
      <c r="G22" s="11" t="s">
        <v>343</v>
      </c>
      <c r="H22" s="34" t="s">
        <v>78</v>
      </c>
      <c r="I22" s="11" t="s">
        <v>15</v>
      </c>
    </row>
    <row r="23" spans="2:9" ht="16.5" x14ac:dyDescent="0.3">
      <c r="B23" s="32">
        <v>21</v>
      </c>
      <c r="C23" s="12" t="s">
        <v>307</v>
      </c>
      <c r="D23" s="11" t="s">
        <v>306</v>
      </c>
      <c r="E23" s="13" t="s">
        <v>308</v>
      </c>
      <c r="F23" s="33" t="s">
        <v>11</v>
      </c>
      <c r="G23" s="11" t="s">
        <v>252</v>
      </c>
      <c r="H23" s="34" t="s">
        <v>77</v>
      </c>
      <c r="I23" s="11" t="s">
        <v>85</v>
      </c>
    </row>
    <row r="24" spans="2:9" ht="25.5" x14ac:dyDescent="0.3">
      <c r="B24" s="32">
        <v>22</v>
      </c>
      <c r="C24" s="36" t="s">
        <v>304</v>
      </c>
      <c r="D24" s="36" t="s">
        <v>305</v>
      </c>
      <c r="E24" s="13">
        <v>80933102</v>
      </c>
      <c r="F24" s="33" t="s">
        <v>11</v>
      </c>
      <c r="G24" s="11" t="s">
        <v>252</v>
      </c>
      <c r="H24" s="34" t="s">
        <v>77</v>
      </c>
      <c r="I24" s="11" t="s">
        <v>12</v>
      </c>
    </row>
    <row r="25" spans="2:9" ht="21.75" customHeight="1" x14ac:dyDescent="0.3">
      <c r="B25" s="32">
        <v>23</v>
      </c>
      <c r="C25" s="12" t="s">
        <v>278</v>
      </c>
      <c r="D25" s="11" t="s">
        <v>279</v>
      </c>
      <c r="E25" s="38">
        <v>51787853</v>
      </c>
      <c r="F25" s="33" t="s">
        <v>11</v>
      </c>
      <c r="G25" s="11" t="s">
        <v>252</v>
      </c>
      <c r="H25" s="34" t="s">
        <v>77</v>
      </c>
      <c r="I25" s="11" t="s">
        <v>37</v>
      </c>
    </row>
  </sheetData>
  <autoFilter ref="B2:I25" xr:uid="{00000000-0009-0000-0000-000001000000}">
    <sortState xmlns:xlrd2="http://schemas.microsoft.com/office/spreadsheetml/2017/richdata2" ref="B3:I25">
      <sortCondition ref="B2:B25"/>
    </sortState>
  </autoFilter>
  <sortState xmlns:xlrd2="http://schemas.microsoft.com/office/spreadsheetml/2017/richdata2" ref="C3:I26">
    <sortCondition ref="I3:I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34" zoomScale="115" zoomScaleNormal="115" workbookViewId="0">
      <selection activeCell="A18" sqref="A18"/>
    </sheetView>
  </sheetViews>
  <sheetFormatPr baseColWidth="10" defaultRowHeight="15" x14ac:dyDescent="0.25"/>
  <cols>
    <col min="1" max="1" width="23.85546875" bestFit="1" customWidth="1"/>
    <col min="2" max="3" width="24" customWidth="1"/>
    <col min="4" max="4" width="110.7109375" customWidth="1"/>
  </cols>
  <sheetData>
    <row r="1" spans="1:4" x14ac:dyDescent="0.25">
      <c r="A1" s="23" t="s">
        <v>193</v>
      </c>
      <c r="B1" s="23" t="s">
        <v>194</v>
      </c>
      <c r="C1" s="26" t="s">
        <v>198</v>
      </c>
      <c r="D1" s="26" t="s">
        <v>199</v>
      </c>
    </row>
    <row r="2" spans="1:4" x14ac:dyDescent="0.25">
      <c r="A2" s="12" t="s">
        <v>205</v>
      </c>
      <c r="B2" s="11" t="s">
        <v>206</v>
      </c>
      <c r="C2" s="13">
        <v>64544479</v>
      </c>
      <c r="D2" s="29" t="s">
        <v>104</v>
      </c>
    </row>
    <row r="3" spans="1:4" x14ac:dyDescent="0.25">
      <c r="A3" s="11" t="s">
        <v>255</v>
      </c>
      <c r="B3" s="11" t="s">
        <v>256</v>
      </c>
      <c r="C3" s="13">
        <v>52478683</v>
      </c>
      <c r="D3" s="29" t="s">
        <v>106</v>
      </c>
    </row>
    <row r="4" spans="1:4" x14ac:dyDescent="0.25">
      <c r="A4" s="27" t="s">
        <v>242</v>
      </c>
      <c r="B4" s="27" t="s">
        <v>243</v>
      </c>
      <c r="C4" s="24">
        <v>1020725730</v>
      </c>
      <c r="D4" s="29" t="s">
        <v>125</v>
      </c>
    </row>
    <row r="5" spans="1:4" x14ac:dyDescent="0.25">
      <c r="A5" s="12" t="s">
        <v>271</v>
      </c>
      <c r="B5" s="11" t="s">
        <v>272</v>
      </c>
      <c r="C5" s="13">
        <v>1020757553</v>
      </c>
      <c r="D5" s="29" t="s">
        <v>50</v>
      </c>
    </row>
    <row r="6" spans="1:4" x14ac:dyDescent="0.25">
      <c r="A6" s="12" t="s">
        <v>269</v>
      </c>
      <c r="B6" s="11" t="s">
        <v>270</v>
      </c>
      <c r="C6" s="13">
        <v>65631743</v>
      </c>
      <c r="D6" s="30" t="s">
        <v>213</v>
      </c>
    </row>
    <row r="7" spans="1:4" x14ac:dyDescent="0.25">
      <c r="A7" s="15" t="s">
        <v>310</v>
      </c>
      <c r="B7" s="11" t="s">
        <v>311</v>
      </c>
      <c r="C7" s="38">
        <v>1033735688</v>
      </c>
      <c r="D7" s="29" t="s">
        <v>75</v>
      </c>
    </row>
    <row r="8" spans="1:4" x14ac:dyDescent="0.25">
      <c r="A8" s="12" t="s">
        <v>109</v>
      </c>
      <c r="B8" s="11" t="s">
        <v>110</v>
      </c>
      <c r="C8" s="13">
        <v>1098646791</v>
      </c>
      <c r="D8" s="30" t="s">
        <v>68</v>
      </c>
    </row>
    <row r="9" spans="1:4" x14ac:dyDescent="0.25">
      <c r="A9" s="15" t="s">
        <v>290</v>
      </c>
      <c r="B9" s="14" t="s">
        <v>291</v>
      </c>
      <c r="C9" s="38">
        <v>52215353</v>
      </c>
      <c r="D9" s="29" t="s">
        <v>57</v>
      </c>
    </row>
    <row r="10" spans="1:4" x14ac:dyDescent="0.25">
      <c r="A10" s="12" t="s">
        <v>322</v>
      </c>
      <c r="B10" s="11" t="s">
        <v>323</v>
      </c>
      <c r="C10" s="13">
        <v>1032434604</v>
      </c>
      <c r="D10" s="29" t="s">
        <v>224</v>
      </c>
    </row>
    <row r="11" spans="1:4" x14ac:dyDescent="0.25">
      <c r="A11" s="12" t="s">
        <v>298</v>
      </c>
      <c r="B11" s="11" t="s">
        <v>299</v>
      </c>
      <c r="C11" s="13">
        <v>1022324150</v>
      </c>
      <c r="D11" s="41" t="s">
        <v>222</v>
      </c>
    </row>
    <row r="12" spans="1:4" x14ac:dyDescent="0.25">
      <c r="A12" s="12" t="s">
        <v>330</v>
      </c>
      <c r="B12" s="11" t="s">
        <v>331</v>
      </c>
      <c r="C12" s="13">
        <v>1032450209</v>
      </c>
      <c r="D12" s="29" t="s">
        <v>16</v>
      </c>
    </row>
    <row r="13" spans="1:4" x14ac:dyDescent="0.25">
      <c r="A13" s="12" t="s">
        <v>18</v>
      </c>
      <c r="B13" s="11" t="s">
        <v>19</v>
      </c>
      <c r="C13" s="13">
        <v>52063996</v>
      </c>
      <c r="D13" s="29" t="s">
        <v>122</v>
      </c>
    </row>
    <row r="14" spans="1:4" x14ac:dyDescent="0.25">
      <c r="A14" s="12" t="s">
        <v>118</v>
      </c>
      <c r="B14" s="11" t="s">
        <v>181</v>
      </c>
      <c r="C14" s="13">
        <v>1026250420</v>
      </c>
      <c r="D14" s="30" t="s">
        <v>121</v>
      </c>
    </row>
    <row r="15" spans="1:4" x14ac:dyDescent="0.25">
      <c r="A15" s="12" t="s">
        <v>260</v>
      </c>
      <c r="B15" s="11" t="s">
        <v>261</v>
      </c>
      <c r="C15" s="13">
        <v>1094893957</v>
      </c>
      <c r="D15" s="30" t="s">
        <v>59</v>
      </c>
    </row>
    <row r="16" spans="1:4" x14ac:dyDescent="0.25">
      <c r="A16" s="15" t="s">
        <v>111</v>
      </c>
      <c r="B16" s="14" t="s">
        <v>112</v>
      </c>
      <c r="C16" s="38">
        <v>1019020584</v>
      </c>
      <c r="D16" s="30" t="s">
        <v>93</v>
      </c>
    </row>
    <row r="17" spans="1:4" x14ac:dyDescent="0.25">
      <c r="A17" s="12" t="s">
        <v>189</v>
      </c>
      <c r="B17" s="11" t="s">
        <v>190</v>
      </c>
      <c r="C17" s="13">
        <v>7187380</v>
      </c>
      <c r="D17" s="29" t="s">
        <v>175</v>
      </c>
    </row>
    <row r="18" spans="1:4" x14ac:dyDescent="0.25">
      <c r="A18" s="12" t="s">
        <v>340</v>
      </c>
      <c r="B18" s="11" t="s">
        <v>341</v>
      </c>
      <c r="C18" s="13">
        <v>1018439151</v>
      </c>
      <c r="D18" s="30" t="s">
        <v>48</v>
      </c>
    </row>
    <row r="19" spans="1:4" x14ac:dyDescent="0.25">
      <c r="A19" s="12" t="s">
        <v>20</v>
      </c>
      <c r="B19" s="11" t="s">
        <v>21</v>
      </c>
      <c r="C19" s="13">
        <v>52819759</v>
      </c>
      <c r="D19" s="30" t="s">
        <v>22</v>
      </c>
    </row>
    <row r="20" spans="1:4" x14ac:dyDescent="0.25">
      <c r="A20" s="27" t="s">
        <v>182</v>
      </c>
      <c r="B20" s="27" t="s">
        <v>183</v>
      </c>
      <c r="C20" s="24">
        <v>1020716493</v>
      </c>
      <c r="D20" s="30" t="s">
        <v>40</v>
      </c>
    </row>
    <row r="21" spans="1:4" x14ac:dyDescent="0.25">
      <c r="A21" s="12" t="s">
        <v>230</v>
      </c>
      <c r="B21" s="11" t="s">
        <v>231</v>
      </c>
      <c r="C21" s="13">
        <v>52429461</v>
      </c>
      <c r="D21" s="30" t="s">
        <v>185</v>
      </c>
    </row>
    <row r="22" spans="1:4" x14ac:dyDescent="0.25">
      <c r="A22" s="12" t="s">
        <v>23</v>
      </c>
      <c r="B22" s="11" t="s">
        <v>24</v>
      </c>
      <c r="C22" s="13">
        <v>1096186148</v>
      </c>
      <c r="D22" s="29" t="s">
        <v>46</v>
      </c>
    </row>
    <row r="23" spans="1:4" ht="15.6" customHeight="1" x14ac:dyDescent="0.25">
      <c r="A23" s="12" t="s">
        <v>232</v>
      </c>
      <c r="B23" s="11" t="s">
        <v>233</v>
      </c>
      <c r="C23" s="13">
        <v>53050262</v>
      </c>
      <c r="D23" s="29" t="s">
        <v>105</v>
      </c>
    </row>
    <row r="24" spans="1:4" x14ac:dyDescent="0.25">
      <c r="A24" s="12" t="s">
        <v>201</v>
      </c>
      <c r="B24" s="11" t="s">
        <v>202</v>
      </c>
      <c r="C24" s="13">
        <v>52155238</v>
      </c>
      <c r="D24" s="30" t="s">
        <v>209</v>
      </c>
    </row>
    <row r="25" spans="1:4" x14ac:dyDescent="0.25">
      <c r="A25" s="15" t="s">
        <v>336</v>
      </c>
      <c r="B25" s="14" t="s">
        <v>337</v>
      </c>
      <c r="C25" s="13">
        <v>52057049</v>
      </c>
      <c r="D25" s="30" t="s">
        <v>32</v>
      </c>
    </row>
    <row r="26" spans="1:4" x14ac:dyDescent="0.25">
      <c r="A26" s="12" t="s">
        <v>312</v>
      </c>
      <c r="B26" s="11" t="s">
        <v>313</v>
      </c>
      <c r="C26" s="13">
        <v>1020775345</v>
      </c>
      <c r="D26" s="29" t="s">
        <v>197</v>
      </c>
    </row>
    <row r="27" spans="1:4" x14ac:dyDescent="0.25">
      <c r="A27" s="12" t="s">
        <v>33</v>
      </c>
      <c r="B27" s="11" t="s">
        <v>34</v>
      </c>
      <c r="C27" s="13">
        <v>51899290</v>
      </c>
      <c r="D27" s="29" t="s">
        <v>35</v>
      </c>
    </row>
    <row r="28" spans="1:4" x14ac:dyDescent="0.25">
      <c r="A28" s="12" t="s">
        <v>123</v>
      </c>
      <c r="B28" s="11" t="s">
        <v>124</v>
      </c>
      <c r="C28" s="13">
        <v>1098662560</v>
      </c>
      <c r="D28" s="30" t="s">
        <v>119</v>
      </c>
    </row>
    <row r="29" spans="1:4" x14ac:dyDescent="0.25">
      <c r="A29" s="12" t="s">
        <v>280</v>
      </c>
      <c r="B29" s="11" t="s">
        <v>281</v>
      </c>
      <c r="C29" s="13">
        <v>1020733476</v>
      </c>
      <c r="D29" s="29" t="s">
        <v>43</v>
      </c>
    </row>
    <row r="30" spans="1:4" x14ac:dyDescent="0.25">
      <c r="A30" s="12" t="s">
        <v>184</v>
      </c>
      <c r="B30" s="11" t="s">
        <v>36</v>
      </c>
      <c r="C30" s="13">
        <v>51957159</v>
      </c>
      <c r="D30" s="30" t="s">
        <v>38</v>
      </c>
    </row>
    <row r="31" spans="1:4" x14ac:dyDescent="0.25">
      <c r="A31" s="12" t="s">
        <v>318</v>
      </c>
      <c r="B31" s="11" t="s">
        <v>319</v>
      </c>
      <c r="C31" s="13">
        <v>1032475704</v>
      </c>
      <c r="D31" s="30" t="s">
        <v>30</v>
      </c>
    </row>
    <row r="32" spans="1:4" x14ac:dyDescent="0.25">
      <c r="A32" s="12" t="s">
        <v>276</v>
      </c>
      <c r="B32" s="11" t="s">
        <v>277</v>
      </c>
      <c r="C32" s="13">
        <v>1049615565</v>
      </c>
      <c r="D32" s="29" t="s">
        <v>62</v>
      </c>
    </row>
    <row r="33" spans="1:4" x14ac:dyDescent="0.25">
      <c r="A33" s="12" t="s">
        <v>228</v>
      </c>
      <c r="B33" s="11" t="s">
        <v>229</v>
      </c>
      <c r="C33" s="13">
        <v>52783508</v>
      </c>
      <c r="D33" s="29" t="s">
        <v>41</v>
      </c>
    </row>
    <row r="34" spans="1:4" x14ac:dyDescent="0.25">
      <c r="A34" s="55" t="s">
        <v>207</v>
      </c>
      <c r="B34" s="55" t="s">
        <v>208</v>
      </c>
      <c r="C34" s="56">
        <v>1018459919</v>
      </c>
      <c r="D34" s="29" t="s">
        <v>73</v>
      </c>
    </row>
    <row r="35" spans="1:4" x14ac:dyDescent="0.25">
      <c r="A35" s="15" t="s">
        <v>284</v>
      </c>
      <c r="B35" s="14" t="s">
        <v>285</v>
      </c>
      <c r="C35" s="56">
        <v>79920222</v>
      </c>
      <c r="D35" s="30" t="s">
        <v>51</v>
      </c>
    </row>
    <row r="36" spans="1:4" x14ac:dyDescent="0.25">
      <c r="A36" s="55" t="s">
        <v>253</v>
      </c>
      <c r="B36" s="55" t="s">
        <v>254</v>
      </c>
      <c r="C36" s="56">
        <v>53119164</v>
      </c>
      <c r="D36" s="29" t="s">
        <v>47</v>
      </c>
    </row>
    <row r="37" spans="1:4" x14ac:dyDescent="0.25">
      <c r="A37" s="12" t="s">
        <v>338</v>
      </c>
      <c r="B37" s="11" t="s">
        <v>339</v>
      </c>
      <c r="C37" s="13">
        <v>1018488679</v>
      </c>
      <c r="D37" s="30" t="s">
        <v>29</v>
      </c>
    </row>
    <row r="38" spans="1:4" x14ac:dyDescent="0.25">
      <c r="A38" s="15" t="s">
        <v>334</v>
      </c>
      <c r="B38" s="14" t="s">
        <v>335</v>
      </c>
      <c r="C38" s="38">
        <v>80171092</v>
      </c>
      <c r="D38" s="30" t="s">
        <v>113</v>
      </c>
    </row>
    <row r="39" spans="1:4" x14ac:dyDescent="0.25">
      <c r="A39" s="15" t="s">
        <v>94</v>
      </c>
      <c r="B39" s="14" t="s">
        <v>95</v>
      </c>
      <c r="C39" s="38">
        <v>79862767</v>
      </c>
      <c r="D39" s="30" t="s">
        <v>102</v>
      </c>
    </row>
    <row r="40" spans="1:4" x14ac:dyDescent="0.25">
      <c r="A40" s="15" t="s">
        <v>203</v>
      </c>
      <c r="B40" s="14" t="s">
        <v>204</v>
      </c>
      <c r="C40" s="38">
        <v>49782335</v>
      </c>
      <c r="D40" s="31" t="s">
        <v>227</v>
      </c>
    </row>
    <row r="41" spans="1:4" x14ac:dyDescent="0.25">
      <c r="A41" s="15" t="s">
        <v>176</v>
      </c>
      <c r="B41" s="14" t="s">
        <v>177</v>
      </c>
      <c r="C41" s="38">
        <v>1026555490</v>
      </c>
      <c r="D41" s="30" t="s">
        <v>100</v>
      </c>
    </row>
    <row r="42" spans="1:4" x14ac:dyDescent="0.25">
      <c r="A42" s="15" t="s">
        <v>332</v>
      </c>
      <c r="B42" s="14" t="s">
        <v>333</v>
      </c>
      <c r="C42" s="38">
        <v>1014184314</v>
      </c>
      <c r="D42" s="30" t="s">
        <v>187</v>
      </c>
    </row>
    <row r="43" spans="1:4" x14ac:dyDescent="0.25">
      <c r="A43" s="15" t="s">
        <v>191</v>
      </c>
      <c r="B43" s="14" t="s">
        <v>192</v>
      </c>
      <c r="C43" s="38">
        <v>52715132</v>
      </c>
      <c r="D43" s="29" t="s">
        <v>186</v>
      </c>
    </row>
    <row r="44" spans="1:4" x14ac:dyDescent="0.25">
      <c r="A44" s="15" t="s">
        <v>210</v>
      </c>
      <c r="B44" s="14" t="s">
        <v>211</v>
      </c>
      <c r="C44" s="38">
        <v>1053840191</v>
      </c>
      <c r="D44" s="30" t="s">
        <v>212</v>
      </c>
    </row>
    <row r="45" spans="1:4" x14ac:dyDescent="0.25">
      <c r="A45" s="27" t="s">
        <v>220</v>
      </c>
      <c r="B45" s="27" t="s">
        <v>221</v>
      </c>
      <c r="C45" s="24">
        <v>52588562</v>
      </c>
      <c r="D45" s="30" t="s">
        <v>13</v>
      </c>
    </row>
    <row r="46" spans="1:4" x14ac:dyDescent="0.25">
      <c r="A46" s="27" t="s">
        <v>237</v>
      </c>
      <c r="B46" s="27" t="s">
        <v>238</v>
      </c>
      <c r="C46" s="24">
        <v>1110517675</v>
      </c>
      <c r="D46" s="29" t="s">
        <v>76</v>
      </c>
    </row>
    <row r="47" spans="1:4" x14ac:dyDescent="0.25">
      <c r="A47" s="12" t="s">
        <v>52</v>
      </c>
      <c r="B47" s="11" t="s">
        <v>53</v>
      </c>
      <c r="C47" s="13">
        <v>1032387271</v>
      </c>
      <c r="D47" s="29" t="s">
        <v>55</v>
      </c>
    </row>
    <row r="48" spans="1:4" x14ac:dyDescent="0.25">
      <c r="A48" s="15" t="s">
        <v>273</v>
      </c>
      <c r="B48" s="14" t="s">
        <v>274</v>
      </c>
      <c r="C48" s="13">
        <v>1090407073</v>
      </c>
      <c r="D48" s="31" t="s">
        <v>195</v>
      </c>
    </row>
    <row r="49" spans="1:4" x14ac:dyDescent="0.25">
      <c r="A49" s="12" t="s">
        <v>107</v>
      </c>
      <c r="B49" s="11" t="s">
        <v>108</v>
      </c>
      <c r="C49" s="13">
        <v>1022951438</v>
      </c>
      <c r="D49" s="30" t="s">
        <v>188</v>
      </c>
    </row>
    <row r="50" spans="1:4" x14ac:dyDescent="0.25">
      <c r="A50" s="28" t="s">
        <v>60</v>
      </c>
      <c r="B50" s="28" t="s">
        <v>61</v>
      </c>
      <c r="C50" s="25">
        <v>52410848</v>
      </c>
      <c r="D50" s="30" t="s">
        <v>115</v>
      </c>
    </row>
    <row r="51" spans="1:4" x14ac:dyDescent="0.25">
      <c r="A51" s="12" t="s">
        <v>63</v>
      </c>
      <c r="B51" s="11" t="s">
        <v>64</v>
      </c>
      <c r="C51" s="13">
        <v>52021907</v>
      </c>
      <c r="D51" s="29" t="s">
        <v>116</v>
      </c>
    </row>
    <row r="52" spans="1:4" x14ac:dyDescent="0.25">
      <c r="A52" s="12" t="s">
        <v>65</v>
      </c>
      <c r="B52" s="11" t="s">
        <v>66</v>
      </c>
      <c r="C52" s="13">
        <v>14320276</v>
      </c>
      <c r="D52" s="30" t="s">
        <v>67</v>
      </c>
    </row>
    <row r="53" spans="1:4" x14ac:dyDescent="0.25">
      <c r="A53" s="12" t="s">
        <v>87</v>
      </c>
      <c r="B53" s="11" t="s">
        <v>196</v>
      </c>
      <c r="C53" s="13">
        <v>37949231</v>
      </c>
      <c r="D53" s="29" t="s">
        <v>200</v>
      </c>
    </row>
    <row r="54" spans="1:4" x14ac:dyDescent="0.25">
      <c r="A54" s="39" t="s">
        <v>282</v>
      </c>
      <c r="B54" s="39" t="s">
        <v>283</v>
      </c>
      <c r="C54" s="40">
        <v>1032476094</v>
      </c>
      <c r="D54" s="30" t="s">
        <v>58</v>
      </c>
    </row>
    <row r="55" spans="1:4" x14ac:dyDescent="0.25">
      <c r="A55" s="12" t="s">
        <v>244</v>
      </c>
      <c r="B55" s="11" t="s">
        <v>245</v>
      </c>
      <c r="C55" s="13">
        <v>41782643</v>
      </c>
      <c r="D55" s="31" t="s">
        <v>99</v>
      </c>
    </row>
    <row r="56" spans="1:4" x14ac:dyDescent="0.25">
      <c r="A56" s="45" t="s">
        <v>69</v>
      </c>
      <c r="B56" s="46" t="s">
        <v>70</v>
      </c>
      <c r="C56" s="47">
        <v>52548175</v>
      </c>
      <c r="D56" s="31" t="s">
        <v>117</v>
      </c>
    </row>
    <row r="57" spans="1:4" x14ac:dyDescent="0.25">
      <c r="A57" s="12" t="s">
        <v>320</v>
      </c>
      <c r="B57" s="11" t="s">
        <v>321</v>
      </c>
      <c r="C57" s="13">
        <v>1030525572</v>
      </c>
      <c r="D57" s="44" t="s">
        <v>101</v>
      </c>
    </row>
    <row r="58" spans="1:4" x14ac:dyDescent="0.25">
      <c r="A58" s="48" t="s">
        <v>301</v>
      </c>
      <c r="B58" s="49" t="s">
        <v>302</v>
      </c>
      <c r="C58" s="50">
        <v>1018440385</v>
      </c>
      <c r="D58" s="44" t="s">
        <v>303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3" workbookViewId="0">
      <selection activeCell="B54" sqref="B54"/>
    </sheetView>
  </sheetViews>
  <sheetFormatPr baseColWidth="10" defaultRowHeight="15" x14ac:dyDescent="0.25"/>
  <cols>
    <col min="1" max="1" width="22.5703125" customWidth="1"/>
    <col min="2" max="2" width="133.42578125" customWidth="1"/>
    <col min="4" max="16383" width="0" hidden="1" customWidth="1"/>
  </cols>
  <sheetData>
    <row r="1" spans="1:2" ht="23.25" x14ac:dyDescent="0.35">
      <c r="A1" s="61" t="s">
        <v>96</v>
      </c>
      <c r="B1" s="62"/>
    </row>
    <row r="2" spans="1:2" ht="15.75" x14ac:dyDescent="0.25">
      <c r="A2" s="16" t="s">
        <v>97</v>
      </c>
      <c r="B2" s="16" t="s">
        <v>98</v>
      </c>
    </row>
    <row r="3" spans="1:2" x14ac:dyDescent="0.25">
      <c r="A3" s="17">
        <v>0</v>
      </c>
      <c r="B3" s="20" t="s">
        <v>44</v>
      </c>
    </row>
    <row r="4" spans="1:2" x14ac:dyDescent="0.25">
      <c r="A4" s="17">
        <v>10</v>
      </c>
      <c r="B4" s="20" t="s">
        <v>15</v>
      </c>
    </row>
    <row r="5" spans="1:2" x14ac:dyDescent="0.25">
      <c r="A5" s="17">
        <v>11</v>
      </c>
      <c r="B5" s="20" t="s">
        <v>126</v>
      </c>
    </row>
    <row r="6" spans="1:2" x14ac:dyDescent="0.25">
      <c r="A6" s="17">
        <v>12</v>
      </c>
      <c r="B6" s="20" t="s">
        <v>127</v>
      </c>
    </row>
    <row r="7" spans="1:2" x14ac:dyDescent="0.25">
      <c r="A7" s="17">
        <v>13</v>
      </c>
      <c r="B7" s="20" t="s">
        <v>300</v>
      </c>
    </row>
    <row r="8" spans="1:2" x14ac:dyDescent="0.25">
      <c r="A8" s="17">
        <v>20</v>
      </c>
      <c r="B8" s="20" t="s">
        <v>37</v>
      </c>
    </row>
    <row r="9" spans="1:2" x14ac:dyDescent="0.25">
      <c r="A9" s="17">
        <v>23</v>
      </c>
      <c r="B9" s="20" t="s">
        <v>128</v>
      </c>
    </row>
    <row r="10" spans="1:2" x14ac:dyDescent="0.25">
      <c r="A10" s="17">
        <v>24</v>
      </c>
      <c r="B10" s="20" t="s">
        <v>129</v>
      </c>
    </row>
    <row r="11" spans="1:2" x14ac:dyDescent="0.25">
      <c r="A11" s="17">
        <v>25</v>
      </c>
      <c r="B11" s="20" t="s">
        <v>130</v>
      </c>
    </row>
    <row r="12" spans="1:2" x14ac:dyDescent="0.25">
      <c r="A12" s="17">
        <v>26</v>
      </c>
      <c r="B12" s="20" t="s">
        <v>131</v>
      </c>
    </row>
    <row r="13" spans="1:2" x14ac:dyDescent="0.25">
      <c r="A13" s="17">
        <v>30</v>
      </c>
      <c r="B13" s="20" t="s">
        <v>49</v>
      </c>
    </row>
    <row r="14" spans="1:2" x14ac:dyDescent="0.25">
      <c r="A14" s="17">
        <v>32</v>
      </c>
      <c r="B14" s="20" t="s">
        <v>132</v>
      </c>
    </row>
    <row r="15" spans="1:2" x14ac:dyDescent="0.25">
      <c r="A15" s="17">
        <v>37</v>
      </c>
      <c r="B15" s="20" t="s">
        <v>133</v>
      </c>
    </row>
    <row r="16" spans="1:2" x14ac:dyDescent="0.25">
      <c r="A16" s="17">
        <v>38</v>
      </c>
      <c r="B16" s="20" t="s">
        <v>134</v>
      </c>
    </row>
    <row r="17" spans="1:9" x14ac:dyDescent="0.25">
      <c r="A17" s="17">
        <v>50</v>
      </c>
      <c r="B17" s="20" t="s">
        <v>85</v>
      </c>
    </row>
    <row r="18" spans="1:9" x14ac:dyDescent="0.25">
      <c r="A18" s="17">
        <v>60</v>
      </c>
      <c r="B18" s="20" t="s">
        <v>135</v>
      </c>
    </row>
    <row r="19" spans="1:9" x14ac:dyDescent="0.25">
      <c r="A19" s="17">
        <v>70</v>
      </c>
      <c r="B19" s="20" t="s">
        <v>12</v>
      </c>
    </row>
    <row r="20" spans="1:9" x14ac:dyDescent="0.25">
      <c r="A20" s="17">
        <v>71</v>
      </c>
      <c r="B20" s="20" t="s">
        <v>136</v>
      </c>
    </row>
    <row r="21" spans="1:9" x14ac:dyDescent="0.25">
      <c r="A21" s="17">
        <v>72</v>
      </c>
      <c r="B21" s="20" t="s">
        <v>137</v>
      </c>
    </row>
    <row r="22" spans="1:9" x14ac:dyDescent="0.25">
      <c r="A22" s="17">
        <v>73</v>
      </c>
      <c r="B22" s="20" t="s">
        <v>138</v>
      </c>
    </row>
    <row r="23" spans="1:9" x14ac:dyDescent="0.25">
      <c r="A23" s="17">
        <v>100</v>
      </c>
      <c r="B23" s="20" t="s">
        <v>28</v>
      </c>
    </row>
    <row r="24" spans="1:9" x14ac:dyDescent="0.25">
      <c r="A24" s="17">
        <v>103</v>
      </c>
      <c r="B24" s="20" t="s">
        <v>139</v>
      </c>
    </row>
    <row r="25" spans="1:9" x14ac:dyDescent="0.25">
      <c r="A25" s="17">
        <v>104</v>
      </c>
      <c r="B25" s="20" t="s">
        <v>140</v>
      </c>
    </row>
    <row r="26" spans="1:9" x14ac:dyDescent="0.25">
      <c r="A26" s="17">
        <v>105</v>
      </c>
      <c r="B26" s="20" t="s">
        <v>141</v>
      </c>
      <c r="I26" t="e">
        <f>- 'Codigo Dependencias'!B77Grupo de Trabajo de Tratamiento de Datos Personales</f>
        <v>#NAME?</v>
      </c>
    </row>
    <row r="27" spans="1:9" x14ac:dyDescent="0.25">
      <c r="A27" s="17">
        <v>111</v>
      </c>
      <c r="B27" s="20" t="s">
        <v>142</v>
      </c>
    </row>
    <row r="28" spans="1:9" x14ac:dyDescent="0.25">
      <c r="A28" s="17">
        <v>117</v>
      </c>
      <c r="B28" s="20" t="s">
        <v>143</v>
      </c>
    </row>
    <row r="29" spans="1:9" x14ac:dyDescent="0.25">
      <c r="A29" s="17">
        <v>130</v>
      </c>
      <c r="B29" s="20" t="s">
        <v>144</v>
      </c>
    </row>
    <row r="30" spans="1:9" x14ac:dyDescent="0.25">
      <c r="A30" s="17">
        <v>140</v>
      </c>
      <c r="B30" s="20" t="s">
        <v>145</v>
      </c>
    </row>
    <row r="31" spans="1:9" x14ac:dyDescent="0.25">
      <c r="A31" s="17">
        <v>141</v>
      </c>
      <c r="B31" s="20" t="s">
        <v>114</v>
      </c>
    </row>
    <row r="32" spans="1:9" x14ac:dyDescent="0.25">
      <c r="A32" s="17">
        <v>142</v>
      </c>
      <c r="B32" s="20" t="s">
        <v>146</v>
      </c>
    </row>
    <row r="33" spans="1:2" x14ac:dyDescent="0.25">
      <c r="A33" s="17">
        <v>1000</v>
      </c>
      <c r="B33" s="20" t="s">
        <v>147</v>
      </c>
    </row>
    <row r="34" spans="1:2" x14ac:dyDescent="0.25">
      <c r="A34" s="17">
        <v>1003</v>
      </c>
      <c r="B34" s="21" t="s">
        <v>148</v>
      </c>
    </row>
    <row r="35" spans="1:2" x14ac:dyDescent="0.25">
      <c r="A35" s="17">
        <v>1005</v>
      </c>
      <c r="B35" s="20" t="s">
        <v>149</v>
      </c>
    </row>
    <row r="36" spans="1:2" x14ac:dyDescent="0.25">
      <c r="A36" s="17">
        <v>1006</v>
      </c>
      <c r="B36" s="20" t="s">
        <v>150</v>
      </c>
    </row>
    <row r="37" spans="1:2" x14ac:dyDescent="0.25">
      <c r="A37" s="17">
        <v>1007</v>
      </c>
      <c r="B37" s="20" t="s">
        <v>151</v>
      </c>
    </row>
    <row r="38" spans="1:2" x14ac:dyDescent="0.25">
      <c r="A38" s="17">
        <v>1008</v>
      </c>
      <c r="B38" s="22" t="s">
        <v>171</v>
      </c>
    </row>
    <row r="39" spans="1:2" x14ac:dyDescent="0.25">
      <c r="A39" s="17">
        <v>1009</v>
      </c>
      <c r="B39" s="22" t="s">
        <v>172</v>
      </c>
    </row>
    <row r="40" spans="1:2" x14ac:dyDescent="0.25">
      <c r="A40" s="17">
        <v>1100</v>
      </c>
      <c r="B40" s="20" t="s">
        <v>173</v>
      </c>
    </row>
    <row r="41" spans="1:2" x14ac:dyDescent="0.25">
      <c r="A41" s="42">
        <v>1101</v>
      </c>
      <c r="B41" s="43" t="s">
        <v>152</v>
      </c>
    </row>
    <row r="42" spans="1:2" x14ac:dyDescent="0.25">
      <c r="A42" s="42">
        <v>1102</v>
      </c>
      <c r="B42" s="43" t="s">
        <v>153</v>
      </c>
    </row>
    <row r="43" spans="1:2" x14ac:dyDescent="0.25">
      <c r="A43" s="17">
        <v>2000</v>
      </c>
      <c r="B43" s="20" t="s">
        <v>26</v>
      </c>
    </row>
    <row r="44" spans="1:2" x14ac:dyDescent="0.25">
      <c r="A44" s="17">
        <v>2004</v>
      </c>
      <c r="B44" s="20" t="s">
        <v>154</v>
      </c>
    </row>
    <row r="45" spans="1:2" x14ac:dyDescent="0.25">
      <c r="A45" s="17">
        <v>2005</v>
      </c>
      <c r="B45" s="20" t="s">
        <v>120</v>
      </c>
    </row>
    <row r="46" spans="1:2" x14ac:dyDescent="0.25">
      <c r="A46" s="17">
        <v>2010</v>
      </c>
      <c r="B46" s="20" t="s">
        <v>54</v>
      </c>
    </row>
    <row r="47" spans="1:2" x14ac:dyDescent="0.25">
      <c r="A47" s="17">
        <v>2013</v>
      </c>
      <c r="B47" s="20" t="s">
        <v>155</v>
      </c>
    </row>
    <row r="48" spans="1:2" x14ac:dyDescent="0.25">
      <c r="A48" s="17">
        <v>2015</v>
      </c>
      <c r="B48" s="20" t="s">
        <v>156</v>
      </c>
    </row>
    <row r="49" spans="1:2" x14ac:dyDescent="0.25">
      <c r="A49" s="17">
        <v>2017</v>
      </c>
      <c r="B49" s="20" t="s">
        <v>296</v>
      </c>
    </row>
    <row r="50" spans="1:2" x14ac:dyDescent="0.25">
      <c r="A50" s="17">
        <v>2018</v>
      </c>
      <c r="B50" s="20" t="s">
        <v>157</v>
      </c>
    </row>
    <row r="51" spans="1:2" x14ac:dyDescent="0.25">
      <c r="A51" s="17">
        <v>2019</v>
      </c>
      <c r="B51" s="20" t="s">
        <v>158</v>
      </c>
    </row>
    <row r="52" spans="1:2" x14ac:dyDescent="0.25">
      <c r="A52" s="17">
        <v>2020</v>
      </c>
      <c r="B52" s="20" t="s">
        <v>159</v>
      </c>
    </row>
    <row r="53" spans="1:2" x14ac:dyDescent="0.25">
      <c r="A53" s="17">
        <v>2023</v>
      </c>
      <c r="B53" s="20" t="s">
        <v>316</v>
      </c>
    </row>
    <row r="54" spans="1:2" x14ac:dyDescent="0.25">
      <c r="A54" s="17">
        <v>2025</v>
      </c>
      <c r="B54" s="20" t="s">
        <v>293</v>
      </c>
    </row>
    <row r="55" spans="1:2" x14ac:dyDescent="0.25">
      <c r="A55" s="17">
        <v>2026</v>
      </c>
      <c r="B55" s="20" t="s">
        <v>297</v>
      </c>
    </row>
    <row r="56" spans="1:2" x14ac:dyDescent="0.25">
      <c r="A56" s="17">
        <v>2027</v>
      </c>
      <c r="B56" s="20" t="s">
        <v>294</v>
      </c>
    </row>
    <row r="57" spans="1:2" x14ac:dyDescent="0.25">
      <c r="A57" s="17">
        <v>3000</v>
      </c>
      <c r="B57" s="20" t="s">
        <v>74</v>
      </c>
    </row>
    <row r="58" spans="1:2" x14ac:dyDescent="0.25">
      <c r="A58" s="17">
        <v>3003</v>
      </c>
      <c r="B58" s="20" t="s">
        <v>160</v>
      </c>
    </row>
    <row r="59" spans="1:2" x14ac:dyDescent="0.25">
      <c r="A59" s="17">
        <v>3100</v>
      </c>
      <c r="B59" s="20" t="s">
        <v>161</v>
      </c>
    </row>
    <row r="60" spans="1:2" x14ac:dyDescent="0.25">
      <c r="A60" s="17">
        <v>3101</v>
      </c>
      <c r="B60" s="20" t="s">
        <v>214</v>
      </c>
    </row>
    <row r="61" spans="1:2" x14ac:dyDescent="0.25">
      <c r="A61" s="17">
        <v>3102</v>
      </c>
      <c r="B61" s="20" t="s">
        <v>215</v>
      </c>
    </row>
    <row r="62" spans="1:2" x14ac:dyDescent="0.25">
      <c r="A62" s="17">
        <v>3103</v>
      </c>
      <c r="B62" s="20" t="s">
        <v>216</v>
      </c>
    </row>
    <row r="63" spans="1:2" x14ac:dyDescent="0.25">
      <c r="A63" s="17">
        <v>3200</v>
      </c>
      <c r="B63" s="20" t="s">
        <v>162</v>
      </c>
    </row>
    <row r="64" spans="1:2" x14ac:dyDescent="0.25">
      <c r="A64" s="17">
        <v>3210</v>
      </c>
      <c r="B64" s="22" t="s">
        <v>223</v>
      </c>
    </row>
    <row r="65" spans="1:2" x14ac:dyDescent="0.25">
      <c r="A65" s="17">
        <v>3211</v>
      </c>
      <c r="B65" s="22" t="s">
        <v>226</v>
      </c>
    </row>
    <row r="66" spans="1:2" ht="14.25" customHeight="1" x14ac:dyDescent="0.25">
      <c r="A66" s="17">
        <v>3212</v>
      </c>
      <c r="B66" s="22" t="s">
        <v>225</v>
      </c>
    </row>
    <row r="67" spans="1:2" x14ac:dyDescent="0.25">
      <c r="A67" s="17">
        <v>4000</v>
      </c>
      <c r="B67" s="20" t="s">
        <v>25</v>
      </c>
    </row>
    <row r="68" spans="1:2" x14ac:dyDescent="0.25">
      <c r="A68" s="17">
        <v>4002</v>
      </c>
      <c r="B68" s="20" t="s">
        <v>163</v>
      </c>
    </row>
    <row r="69" spans="1:2" x14ac:dyDescent="0.25">
      <c r="A69" s="17">
        <v>4005</v>
      </c>
      <c r="B69" s="20" t="s">
        <v>164</v>
      </c>
    </row>
    <row r="70" spans="1:2" x14ac:dyDescent="0.25">
      <c r="A70" s="17">
        <v>4006</v>
      </c>
      <c r="B70" s="20" t="s">
        <v>165</v>
      </c>
    </row>
    <row r="71" spans="1:2" x14ac:dyDescent="0.25">
      <c r="A71" s="17">
        <v>4007</v>
      </c>
      <c r="B71" s="20" t="s">
        <v>166</v>
      </c>
    </row>
    <row r="72" spans="1:2" x14ac:dyDescent="0.25">
      <c r="A72" s="17">
        <v>6000</v>
      </c>
      <c r="B72" s="20" t="s">
        <v>86</v>
      </c>
    </row>
    <row r="73" spans="1:2" x14ac:dyDescent="0.25">
      <c r="A73" s="17">
        <v>6100</v>
      </c>
      <c r="B73" s="20" t="s">
        <v>167</v>
      </c>
    </row>
    <row r="74" spans="1:2" x14ac:dyDescent="0.25">
      <c r="A74" s="17">
        <v>6101</v>
      </c>
      <c r="B74" s="20" t="s">
        <v>168</v>
      </c>
    </row>
    <row r="75" spans="1:2" x14ac:dyDescent="0.25">
      <c r="A75" s="17">
        <v>6102</v>
      </c>
      <c r="B75" s="20" t="s">
        <v>169</v>
      </c>
    </row>
    <row r="76" spans="1:2" x14ac:dyDescent="0.25">
      <c r="A76" s="17">
        <v>6103</v>
      </c>
      <c r="B76" s="20" t="s">
        <v>295</v>
      </c>
    </row>
    <row r="77" spans="1:2" x14ac:dyDescent="0.25">
      <c r="A77" s="17">
        <v>6104</v>
      </c>
      <c r="B77" s="20" t="s">
        <v>292</v>
      </c>
    </row>
    <row r="78" spans="1:2" x14ac:dyDescent="0.25">
      <c r="A78" s="17">
        <v>7000</v>
      </c>
      <c r="B78" s="20" t="s">
        <v>84</v>
      </c>
    </row>
    <row r="79" spans="1:2" x14ac:dyDescent="0.25">
      <c r="A79" s="17">
        <v>7100</v>
      </c>
      <c r="B79" s="20" t="s">
        <v>178</v>
      </c>
    </row>
    <row r="80" spans="1:2" x14ac:dyDescent="0.25">
      <c r="A80" s="17">
        <v>7111</v>
      </c>
      <c r="B80" s="20" t="s">
        <v>170</v>
      </c>
    </row>
    <row r="81" spans="1:2" x14ac:dyDescent="0.25">
      <c r="A81" s="17">
        <v>7200</v>
      </c>
      <c r="B81" s="20" t="s">
        <v>174</v>
      </c>
    </row>
    <row r="82" spans="1:2" x14ac:dyDescent="0.25">
      <c r="A82" s="17">
        <v>7201</v>
      </c>
      <c r="B82" s="20" t="s">
        <v>179</v>
      </c>
    </row>
  </sheetData>
  <autoFilter ref="A1:B82" xr:uid="{00000000-0009-0000-0000-000003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2025-03-25T14:35:45Z</dcterms:modified>
</cp:coreProperties>
</file>